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vmarko\Desktop\J-26-2025 uslugu grafičkog dizajna, pripreme i tiska promotivnih materijala (brošure, letci, plakati) za potrebe HZMO-a\"/>
    </mc:Choice>
  </mc:AlternateContent>
  <bookViews>
    <workbookView xWindow="0" yWindow="0" windowWidth="28800" windowHeight="12000"/>
  </bookViews>
  <sheets>
    <sheet name="troškovnik_broš., letci, plak." sheetId="1" r:id="rId1"/>
  </sheets>
  <definedNames>
    <definedName name="_xlnm.Print_Area" localSheetId="0">'troškovnik_broš., letci, plak.'!$A$1:$F$22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8" i="1" l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19" i="1" l="1"/>
  <c r="F20" i="1" s="1"/>
  <c r="F21" i="1" s="1"/>
</calcChain>
</file>

<file path=xl/sharedStrings.xml><?xml version="1.0" encoding="utf-8"?>
<sst xmlns="http://schemas.openxmlformats.org/spreadsheetml/2006/main" count="56" uniqueCount="41">
  <si>
    <t>Naziv artikla</t>
  </si>
  <si>
    <t>Jed. mjere</t>
  </si>
  <si>
    <t>Količina</t>
  </si>
  <si>
    <t>1.</t>
  </si>
  <si>
    <t>kom</t>
  </si>
  <si>
    <t>2.</t>
  </si>
  <si>
    <t>3.</t>
  </si>
  <si>
    <t>4.</t>
  </si>
  <si>
    <t>5.</t>
  </si>
  <si>
    <t>CIJENA PONUDE (EUR bez PDV-a):</t>
  </si>
  <si>
    <t>CIJENA PONUDE (EUR s PDV-om):</t>
  </si>
  <si>
    <t xml:space="preserve"> </t>
  </si>
  <si>
    <t>Brošura – Ostvarivanje prava na mirovinu</t>
  </si>
  <si>
    <t>Brošura – Određivanje mirovine</t>
  </si>
  <si>
    <t>Brošura – Rad i korištenje mirovine</t>
  </si>
  <si>
    <t>Brošura – Ostvarivanje prava na doplatak za djecu</t>
  </si>
  <si>
    <t>Brošura – Doplatak za djecu koji se rješava primjenom pravnih propisa EU o koordinaciji sustava socijalne sigurnosti – obiteljsko davanje</t>
  </si>
  <si>
    <t>Brošura – Koordinacija mirovina prema EU propisima</t>
  </si>
  <si>
    <t>Brošura – Vodič za izaslanje radnika u EU (detašmani)</t>
  </si>
  <si>
    <t>Brošura – Vodič za osobe koje obavljaju djelatnost u dvije ili više država članica EU</t>
  </si>
  <si>
    <t>Brošura – Pravila za određivanje zakonodavstva koje se primjenjuje</t>
  </si>
  <si>
    <t>Letak – Nacionalna naknada za starije osobe</t>
  </si>
  <si>
    <t>Plakat – određene teme, prema potrebi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</si>
  <si>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</si>
  <si>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</si>
  <si>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</si>
  <si>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</si>
  <si>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</si>
  <si>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</si>
  <si>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</si>
  <si>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</si>
  <si>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</si>
  <si>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Letak – Pravo na isplatu dijela obiteljske mirovine</t>
  </si>
  <si>
    <t>Knjiga – Izvješće o radu i poslovanju HZMO-a za 2025.</t>
  </si>
  <si>
    <t>Letak – e-Usluge HZMO-a</t>
  </si>
  <si>
    <t>TROŠKOVNIK  J-26/2025  
Usluga grafičkog dizajna, pripreme i tiska promotivnih materijala (brošure, letci, plakati) za potrebe HZMO-a</t>
  </si>
  <si>
    <t>Red. br.</t>
  </si>
  <si>
    <t>5 = 3 x 4</t>
  </si>
  <si>
    <t>PDV (25%):</t>
  </si>
  <si>
    <t>Ukupna cijena stavke, s graf. oblik. 
(EUR bez PDV-a)</t>
  </si>
  <si>
    <t>Jedinična cijena stavke, s graf. oblik. 
(EUR bez PDV-a)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</si>
</sst>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1]_-;\-* #,##0.00\ [$€-1]_-;_-* &quot;-&quot;??\ [$€-1]_-;_-@_-"/>
  </numFmts>
  <fonts count="6" x14ac:knownFonts="1">
    <font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0" xfId="0" applyFont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center" vertical="center" wrapText="1"/>
    </xf>
    <xf numFmtId="10" fontId="1" fillId="0" borderId="6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10" fontId="1" fillId="0" borderId="3" xfId="0" applyNumberFormat="1" applyFont="1" applyBorder="1" applyAlignment="1">
      <alignment horizontal="center" vertical="center" wrapText="1"/>
    </xf>
    <xf numFmtId="0" fontId="1" fillId="0" borderId="0" xfId="0" applyNumberFormat="1" applyFont="1" applyBorder="1" applyAlignment="1">
      <alignment horizontal="center" vertical="center" wrapText="1"/>
    </xf>
    <xf numFmtId="10" fontId="1" fillId="0" borderId="2" xfId="0" applyNumberFormat="1" applyFont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0" fontId="4" fillId="0" borderId="9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 wrapText="1"/>
    </xf>
    <xf numFmtId="164" fontId="1" fillId="0" borderId="9" xfId="0" applyNumberFormat="1" applyFont="1" applyBorder="1" applyAlignment="1">
      <alignment horizontal="center" vertical="center"/>
    </xf>
    <xf numFmtId="164" fontId="1" fillId="0" borderId="14" xfId="0" applyNumberFormat="1" applyFont="1" applyBorder="1" applyAlignment="1">
      <alignment horizontal="center" vertical="center"/>
    </xf>
    <xf numFmtId="164" fontId="1" fillId="2" borderId="9" xfId="0" applyNumberFormat="1" applyFont="1" applyFill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center" wrapText="1"/>
    </xf>
    <xf numFmtId="0" fontId="4" fillId="0" borderId="13" xfId="0" applyFont="1" applyBorder="1" applyAlignment="1">
      <alignment horizontal="right" vertical="center" wrapText="1"/>
    </xf>
    <xf numFmtId="0" fontId="4" fillId="0" borderId="15" xfId="0" applyFont="1" applyBorder="1" applyAlignment="1">
      <alignment horizontal="right" vertical="center" wrapText="1"/>
    </xf>
    <xf numFmtId="0" fontId="4" fillId="0" borderId="7" xfId="0" applyFont="1" applyBorder="1" applyAlignment="1">
      <alignment horizontal="right" vertical="center" wrapText="1"/>
    </xf>
    <xf numFmtId="0" fontId="4" fillId="0" borderId="16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0" fontId="4" fillId="0" borderId="17" xfId="0" applyFont="1" applyBorder="1" applyAlignment="1">
      <alignment horizontal="right" vertical="center" wrapText="1"/>
    </xf>
    <xf numFmtId="0" fontId="4" fillId="2" borderId="18" xfId="0" applyFont="1" applyFill="1" applyBorder="1" applyAlignment="1">
      <alignment horizontal="right" vertical="center" wrapText="1"/>
    </xf>
    <xf numFmtId="0" fontId="4" fillId="2" borderId="19" xfId="0" applyFont="1" applyFill="1" applyBorder="1" applyAlignment="1">
      <alignment horizontal="right" vertical="center" wrapText="1"/>
    </xf>
    <xf numFmtId="0" fontId="4" fillId="2" borderId="20" xfId="0" applyFont="1" applyFill="1" applyBorder="1" applyAlignment="1">
      <alignment horizontal="righ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zoomScaleNormal="100" workbookViewId="0">
      <selection activeCell="J8" sqref="J8"/>
    </sheetView>
  </sheetViews>
  <sheetFormatPr defaultRowHeight="15" x14ac:dyDescent="0.25"/>
  <cols>
    <col min="1" max="1" width="7.5703125" style="1" customWidth="1"/>
    <col min="2" max="2" width="31.42578125" style="1" customWidth="1"/>
    <col min="3" max="3" width="9.7109375" style="1" customWidth="1"/>
    <col min="4" max="4" width="8.140625" style="1" customWidth="1"/>
    <col min="5" max="5" width="15.42578125" style="1" customWidth="1"/>
    <col min="6" max="6" width="16.28515625" style="1" customWidth="1"/>
    <col min="7" max="16384" width="9.140625" style="1"/>
  </cols>
  <sheetData>
    <row r="1" spans="1:6" ht="57" customHeight="1" x14ac:dyDescent="0.25">
      <c r="A1" s="26" t="s">
        <v>35</v>
      </c>
      <c r="B1" s="27"/>
      <c r="C1" s="27"/>
      <c r="D1" s="27"/>
      <c r="E1" s="27"/>
      <c r="F1" s="27"/>
    </row>
    <row r="2" spans="1:6" ht="15.75" thickBot="1" x14ac:dyDescent="0.3">
      <c r="A2" s="2"/>
      <c r="B2" s="2"/>
      <c r="C2" s="2"/>
      <c r="D2" s="2"/>
    </row>
    <row r="3" spans="1:6" ht="72" customHeight="1" thickBot="1" x14ac:dyDescent="0.3">
      <c r="A3" s="14" t="s">
        <v>36</v>
      </c>
      <c r="B3" s="14" t="s">
        <v>0</v>
      </c>
      <c r="C3" s="15" t="s">
        <v>1</v>
      </c>
      <c r="D3" s="15" t="s">
        <v>2</v>
      </c>
      <c r="E3" s="14" t="s">
        <v>40</v>
      </c>
      <c r="F3" s="14" t="s">
        <v>39</v>
      </c>
    </row>
    <row r="4" spans="1:6" ht="21" customHeight="1" thickBot="1" x14ac:dyDescent="0.3">
      <c r="A4" s="23">
        <v>0</v>
      </c>
      <c r="B4" s="23">
        <v>1</v>
      </c>
      <c r="C4" s="23">
        <v>2</v>
      </c>
      <c r="D4" s="23">
        <v>3</v>
      </c>
      <c r="E4" s="24">
        <v>4</v>
      </c>
      <c r="F4" s="25" t="s">
        <v>37</v>
      </c>
    </row>
    <row r="5" spans="1:6" ht="34.5" customHeight="1" thickBot="1" x14ac:dyDescent="0.3">
      <c r="A5" s="13" t="s">
        <v>3</v>
      </c>
      <c r="B5" s="22" t="s">
        <v>12</v>
      </c>
      <c r="C5" s="11" t="s">
        <v>4</v>
      </c>
      <c r="D5" s="21">
        <v>10000</v>
      </c>
      <c r="E5" s="18">
        <v>0</v>
      </c>
      <c r="F5" s="17">
        <f t="shared" ref="F5:F18" si="0">D5*E5</f>
        <v>0</v>
      </c>
    </row>
    <row r="6" spans="1:6" ht="25.5" customHeight="1" thickBot="1" x14ac:dyDescent="0.3">
      <c r="A6" s="6" t="s">
        <v>5</v>
      </c>
      <c r="B6" s="3" t="s">
        <v>13</v>
      </c>
      <c r="C6" s="9" t="s">
        <v>4</v>
      </c>
      <c r="D6" s="10">
        <v>10000</v>
      </c>
      <c r="E6" s="18">
        <v>0</v>
      </c>
      <c r="F6" s="17">
        <f t="shared" si="0"/>
        <v>0</v>
      </c>
    </row>
    <row r="7" spans="1:6" ht="24.75" customHeight="1" thickBot="1" x14ac:dyDescent="0.3">
      <c r="A7" s="6" t="s">
        <v>6</v>
      </c>
      <c r="B7" s="4" t="s">
        <v>14</v>
      </c>
      <c r="C7" s="7" t="s">
        <v>4</v>
      </c>
      <c r="D7" s="8">
        <v>10000</v>
      </c>
      <c r="E7" s="18">
        <v>0</v>
      </c>
      <c r="F7" s="17">
        <f t="shared" si="0"/>
        <v>0</v>
      </c>
    </row>
    <row r="8" spans="1:6" ht="35.25" customHeight="1" thickBot="1" x14ac:dyDescent="0.3">
      <c r="A8" s="6" t="s">
        <v>7</v>
      </c>
      <c r="B8" s="3" t="s">
        <v>15</v>
      </c>
      <c r="C8" s="9" t="s">
        <v>4</v>
      </c>
      <c r="D8" s="10">
        <v>10000</v>
      </c>
      <c r="E8" s="18">
        <v>0</v>
      </c>
      <c r="F8" s="17">
        <f t="shared" si="0"/>
        <v>0</v>
      </c>
    </row>
    <row r="9" spans="1:6" ht="64.5" customHeight="1" thickBot="1" x14ac:dyDescent="0.3">
      <c r="A9" s="6" t="s">
        <v>8</v>
      </c>
      <c r="B9" s="4" t="s">
        <v>16</v>
      </c>
      <c r="C9" s="7" t="s">
        <v>4</v>
      </c>
      <c r="D9" s="8">
        <v>7000</v>
      </c>
      <c r="E9" s="18">
        <v>0</v>
      </c>
      <c r="F9" s="17">
        <f t="shared" si="0"/>
        <v>0</v>
      </c>
    </row>
    <row r="10" spans="1:6" ht="37.5" customHeight="1" thickBot="1" x14ac:dyDescent="0.3">
      <c r="A10" s="6" t="s">
        <v>23</v>
      </c>
      <c r="B10" s="3" t="s">
        <v>17</v>
      </c>
      <c r="C10" s="9" t="s">
        <v>4</v>
      </c>
      <c r="D10" s="10">
        <v>7000</v>
      </c>
      <c r="E10" s="18">
        <v>0</v>
      </c>
      <c r="F10" s="17">
        <f t="shared" si="0"/>
        <v>0</v>
      </c>
    </row>
    <row r="11" spans="1:6" ht="35.25" customHeight="1" thickBot="1" x14ac:dyDescent="0.3">
      <c r="A11" s="6" t="s">
        <v>24</v>
      </c>
      <c r="B11" s="4" t="s">
        <v>18</v>
      </c>
      <c r="C11" s="7" t="s">
        <v>4</v>
      </c>
      <c r="D11" s="8">
        <v>7000</v>
      </c>
      <c r="E11" s="18">
        <v>0</v>
      </c>
      <c r="F11" s="17">
        <f t="shared" si="0"/>
        <v>0</v>
      </c>
    </row>
    <row r="12" spans="1:6" ht="46.5" customHeight="1" thickBot="1" x14ac:dyDescent="0.3">
      <c r="A12" s="6" t="s">
        <v>25</v>
      </c>
      <c r="B12" s="3" t="s">
        <v>19</v>
      </c>
      <c r="C12" s="9" t="s">
        <v>4</v>
      </c>
      <c r="D12" s="10">
        <v>7000</v>
      </c>
      <c r="E12" s="18">
        <v>0</v>
      </c>
      <c r="F12" s="17">
        <f t="shared" si="0"/>
        <v>0</v>
      </c>
    </row>
    <row r="13" spans="1:6" ht="36" customHeight="1" thickBot="1" x14ac:dyDescent="0.3">
      <c r="A13" s="6" t="s">
        <v>26</v>
      </c>
      <c r="B13" s="5" t="s">
        <v>20</v>
      </c>
      <c r="C13" s="7" t="s">
        <v>4</v>
      </c>
      <c r="D13" s="8">
        <v>7000</v>
      </c>
      <c r="E13" s="18">
        <v>0</v>
      </c>
      <c r="F13" s="17">
        <f t="shared" si="0"/>
        <v>0</v>
      </c>
    </row>
    <row r="14" spans="1:6" ht="36" customHeight="1" thickBot="1" x14ac:dyDescent="0.3">
      <c r="A14" s="6" t="s">
        <v>27</v>
      </c>
      <c r="B14" s="5" t="s">
        <v>34</v>
      </c>
      <c r="C14" s="7" t="s">
        <v>4</v>
      </c>
      <c r="D14" s="8">
        <v>8000</v>
      </c>
      <c r="E14" s="18">
        <v>0</v>
      </c>
      <c r="F14" s="17">
        <f t="shared" si="0"/>
        <v>0</v>
      </c>
    </row>
    <row r="15" spans="1:6" ht="34.5" customHeight="1" thickBot="1" x14ac:dyDescent="0.3">
      <c r="A15" s="13" t="s">
        <v>28</v>
      </c>
      <c r="B15" s="3" t="s">
        <v>21</v>
      </c>
      <c r="C15" s="9" t="s">
        <v>4</v>
      </c>
      <c r="D15" s="10">
        <v>8000</v>
      </c>
      <c r="E15" s="18">
        <v>0</v>
      </c>
      <c r="F15" s="17">
        <f t="shared" si="0"/>
        <v>0</v>
      </c>
    </row>
    <row r="16" spans="1:6" ht="33.75" customHeight="1" thickBot="1" x14ac:dyDescent="0.3">
      <c r="A16" s="6" t="s">
        <v>29</v>
      </c>
      <c r="B16" s="4" t="s">
        <v>32</v>
      </c>
      <c r="C16" s="7" t="s">
        <v>4</v>
      </c>
      <c r="D16" s="8">
        <v>8000</v>
      </c>
      <c r="E16" s="18">
        <v>0</v>
      </c>
      <c r="F16" s="17">
        <f t="shared" si="0"/>
        <v>0</v>
      </c>
    </row>
    <row r="17" spans="1:6" ht="33" customHeight="1" thickBot="1" x14ac:dyDescent="0.3">
      <c r="A17" s="6" t="s">
        <v>30</v>
      </c>
      <c r="B17" s="4" t="s">
        <v>22</v>
      </c>
      <c r="C17" s="7" t="s">
        <v>4</v>
      </c>
      <c r="D17" s="12">
        <v>100</v>
      </c>
      <c r="E17" s="18">
        <v>0</v>
      </c>
      <c r="F17" s="17">
        <f t="shared" si="0"/>
        <v>0</v>
      </c>
    </row>
    <row r="18" spans="1:6" ht="32.25" customHeight="1" thickBot="1" x14ac:dyDescent="0.3">
      <c r="A18" s="16" t="s">
        <v>31</v>
      </c>
      <c r="B18" s="3" t="s">
        <v>33</v>
      </c>
      <c r="C18" s="9" t="s">
        <v>4</v>
      </c>
      <c r="D18" s="10">
        <v>100</v>
      </c>
      <c r="E18" s="19">
        <v>0</v>
      </c>
      <c r="F18" s="17">
        <f t="shared" si="0"/>
        <v>0</v>
      </c>
    </row>
    <row r="19" spans="1:6" ht="30" customHeight="1" thickBot="1" x14ac:dyDescent="0.3">
      <c r="A19" s="28" t="s">
        <v>9</v>
      </c>
      <c r="B19" s="29"/>
      <c r="C19" s="29"/>
      <c r="D19" s="29"/>
      <c r="E19" s="30"/>
      <c r="F19" s="17">
        <f>SUM(F5:F18)</f>
        <v>0</v>
      </c>
    </row>
    <row r="20" spans="1:6" ht="23.25" customHeight="1" thickBot="1" x14ac:dyDescent="0.3">
      <c r="A20" s="31" t="s">
        <v>38</v>
      </c>
      <c r="B20" s="32"/>
      <c r="C20" s="32"/>
      <c r="D20" s="32"/>
      <c r="E20" s="33"/>
      <c r="F20" s="17">
        <f>F19*0.25</f>
        <v>0</v>
      </c>
    </row>
    <row r="21" spans="1:6" ht="26.25" customHeight="1" thickBot="1" x14ac:dyDescent="0.3">
      <c r="A21" s="34" t="s">
        <v>10</v>
      </c>
      <c r="B21" s="35"/>
      <c r="C21" s="35"/>
      <c r="D21" s="35"/>
      <c r="E21" s="36"/>
      <c r="F21" s="20">
        <f>SUM(F19:F20)</f>
        <v>0</v>
      </c>
    </row>
    <row r="22" spans="1:6" ht="21" customHeight="1" x14ac:dyDescent="0.25">
      <c r="A22" s="2"/>
      <c r="B22" s="2"/>
      <c r="C22" s="2"/>
      <c r="D22" s="2"/>
    </row>
    <row r="23" spans="1:6" x14ac:dyDescent="0.25">
      <c r="A23" s="2"/>
      <c r="B23" s="2"/>
      <c r="C23" s="2"/>
      <c r="D23" s="2"/>
    </row>
    <row r="24" spans="1:6" x14ac:dyDescent="0.25">
      <c r="A24" s="2"/>
      <c r="B24" s="2"/>
      <c r="C24" s="2"/>
      <c r="D24" s="2"/>
    </row>
    <row r="25" spans="1:6" x14ac:dyDescent="0.25">
      <c r="A25" s="2"/>
      <c r="B25" s="2"/>
      <c r="C25" s="2"/>
      <c r="D25" s="2"/>
    </row>
    <row r="26" spans="1:6" x14ac:dyDescent="0.25">
      <c r="A26" s="2"/>
      <c r="B26" s="2"/>
      <c r="C26" s="2"/>
      <c r="D26" s="2"/>
    </row>
    <row r="27" spans="1:6" x14ac:dyDescent="0.25">
      <c r="A27" s="2"/>
      <c r="B27" s="2"/>
      <c r="C27" s="2"/>
      <c r="D27" s="2"/>
    </row>
    <row r="28" spans="1:6" x14ac:dyDescent="0.25">
      <c r="A28" s="2"/>
      <c r="B28" s="2"/>
      <c r="C28" s="2"/>
      <c r="D28" s="2"/>
    </row>
    <row r="29" spans="1:6" x14ac:dyDescent="0.25">
      <c r="A29" s="2"/>
      <c r="B29" s="2"/>
      <c r="C29" s="2"/>
      <c r="D29" s="2"/>
    </row>
    <row r="30" spans="1:6" x14ac:dyDescent="0.25">
      <c r="A30" s="2"/>
      <c r="B30" s="2"/>
      <c r="C30" s="2"/>
      <c r="D30" s="2"/>
    </row>
    <row r="31" spans="1:6" x14ac:dyDescent="0.25">
      <c r="A31" s="2"/>
      <c r="B31" s="2"/>
      <c r="C31" s="2"/>
      <c r="D31" s="2"/>
    </row>
    <row r="32" spans="1:6" x14ac:dyDescent="0.25">
      <c r="A32" s="2"/>
      <c r="B32" s="2"/>
      <c r="C32" s="2"/>
      <c r="D32" s="2"/>
    </row>
    <row r="33" spans="1:4" x14ac:dyDescent="0.25">
      <c r="A33" s="2"/>
      <c r="B33" s="2"/>
      <c r="C33" s="2"/>
      <c r="D33" s="2"/>
    </row>
    <row r="34" spans="1:4" x14ac:dyDescent="0.25">
      <c r="A34" s="2"/>
      <c r="B34" s="2"/>
      <c r="C34" s="2"/>
      <c r="D34" s="2"/>
    </row>
    <row r="35" spans="1:4" x14ac:dyDescent="0.25">
      <c r="A35" s="2"/>
      <c r="B35" s="2"/>
      <c r="C35" s="2"/>
      <c r="D35" s="2"/>
    </row>
    <row r="36" spans="1:4" x14ac:dyDescent="0.25">
      <c r="A36" s="2"/>
      <c r="B36" s="2"/>
      <c r="C36" s="2"/>
      <c r="D36" s="2"/>
    </row>
    <row r="37" spans="1:4" x14ac:dyDescent="0.25">
      <c r="A37" s="2"/>
      <c r="B37" s="2"/>
      <c r="C37" s="2"/>
      <c r="D37" s="2"/>
    </row>
    <row r="38" spans="1:4" x14ac:dyDescent="0.25">
      <c r="A38" s="2"/>
      <c r="B38" s="2"/>
      <c r="C38" s="2"/>
      <c r="D38" s="2"/>
    </row>
    <row r="39" spans="1:4" x14ac:dyDescent="0.25">
      <c r="A39" s="2"/>
      <c r="B39" s="2"/>
      <c r="C39" s="2" t="s">
        <v>11</v>
      </c>
      <c r="D39" s="2"/>
    </row>
    <row r="40" spans="1:4" x14ac:dyDescent="0.25">
      <c r="A40" s="2"/>
      <c r="B40" s="2"/>
      <c r="C40" s="2"/>
      <c r="D40" s="2"/>
    </row>
    <row r="42" spans="1:4" x14ac:dyDescent="0.25">
      <c r="B42" s="1" t="s">
        <v>11</v>
      </c>
    </row>
    <row r="43" spans="1:4" x14ac:dyDescent="0.25">
      <c r="B43" s="1" t="s">
        <v>11</v>
      </c>
    </row>
  </sheetData>
  <mergeCells count="4">
    <mergeCell ref="A1:F1"/>
    <mergeCell ref="A19:E19"/>
    <mergeCell ref="A20:E20"/>
    <mergeCell ref="A21:E21"/>
  </mergeCells>
  <pageMargins left="0.24" right="0.1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troškovnik_broš., letci, plak.</vt:lpstr>
      <vt:lpstr>'troškovnik_broš., letci, plak.'!Podrucje_ispisa</vt:lpstr>
    </vt:vector>
  </TitlesOfParts>
  <Company>HZMO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Anđelka Zrinušić</dc:creator>
  <cp:lastModifiedBy>Marko Vukoja</cp:lastModifiedBy>
  <cp:lastPrinted>2025-10-21T11:50:20Z</cp:lastPrinted>
  <dcterms:created xsi:type="dcterms:W3CDTF">2024-10-07T09:50:33Z</dcterms:created>
  <dcterms:modified xsi:type="dcterms:W3CDTF">2025-10-21T12:19:46Z</dcterms:modified>
</cp:coreProperties>
</file>