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vana9\Documents\NABAVA\Poziv za dostavu ponuda\J-98-2025\"/>
    </mc:Choice>
  </mc:AlternateContent>
  <bookViews>
    <workbookView xWindow="0" yWindow="0" windowWidth="28800" windowHeight="123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12" i="1"/>
  <c r="F10" i="1"/>
  <c r="F8" i="1"/>
  <c r="F15" i="1" l="1"/>
  <c r="F16" i="1" s="1"/>
  <c r="F17" i="1" s="1"/>
</calcChain>
</file>

<file path=xl/sharedStrings.xml><?xml version="1.0" encoding="utf-8"?>
<sst xmlns="http://schemas.openxmlformats.org/spreadsheetml/2006/main" count="26" uniqueCount="23">
  <si>
    <t xml:space="preserve">TROŠKOVNIK </t>
  </si>
  <si>
    <t>1.</t>
  </si>
  <si>
    <t>2.</t>
  </si>
  <si>
    <t>3.</t>
  </si>
  <si>
    <t>4.</t>
  </si>
  <si>
    <t>CIJENA PONUDE, EUR bez PDV:</t>
  </si>
  <si>
    <t>PDV 25%, EUR:</t>
  </si>
  <si>
    <t>CIJENA PONUDE, EUR s PDV:</t>
  </si>
  <si>
    <t>Red. Broj</t>
  </si>
  <si>
    <t>Jedinica mjere</t>
  </si>
  <si>
    <t>Količina</t>
  </si>
  <si>
    <t xml:space="preserve">Opis stavke </t>
  </si>
  <si>
    <t>Jedinična cijena (bez PDV-a)</t>
  </si>
  <si>
    <t>Ukupno</t>
  </si>
  <si>
    <t>1</t>
  </si>
  <si>
    <t>6=4x5</t>
  </si>
  <si>
    <t>m²</t>
  </si>
  <si>
    <t>Pružatelj usluge (ponuditelj)  prije izrade ponude ima mogućnost obilaska lokacije- Ulica kralja Tomislava 8. Svi troškovi vezani za izvođenje poslova, uključivši dolaske i odlaske radnika, uzimanje mjera, kao i svi materijali koji se ugrađuju i usluge moraju biti uključeni u jediničnu cijenu u troškovniku. Nakon provođenja javne nabave, izabrani ponuđač je obvezan obići lokaciju i uzeti točne mjere. Usluga  će se izvoditi tokom tjedna ili vikendom. 
Kontakt osoba za obilazak lokacije: Mirsada Čović Pilipović 047/658-707</t>
  </si>
  <si>
    <t>Usluga nabave i montaže trakastih zavjesa za PU u Karlovcu J-98/2025</t>
  </si>
  <si>
    <t>Nabava svjetloplavih trakastih zavjesa (uključujući bijele aluminijske karniše), komplet sa setom za montažu
Varijaciju svjetloplave boje bira investitor
Obavezno priložiti tehničku dokumentaciju
Obračun po metru kvadratnom</t>
  </si>
  <si>
    <t xml:space="preserve">Nabava sivih aluminijskih venecijanera, komplet sa setom za montažu
Obavezno priložiti tehničku dokumentaciju
Obračun po metru kvadratnom
</t>
  </si>
  <si>
    <t>Montaža svjetloplavih trakastih zavjesa (uključujući bijele aluminijske karniše), komplet sa setom za montažu
Stropna ugradnja
Varijaciju svjetloplave boje bira investitor
Obavezno priložiti tehničku dokumentaciju
Obračun po metru kvadratnom</t>
  </si>
  <si>
    <t xml:space="preserve">Montaža sivih aluminijskih venecijanera, komplet sa setom za montažu
Ugradnja na prozorsko krilo
Obavezno priložiti tehničku dokumentaciju
Obračun po metru kvadratnom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</si>
</sst>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€-1]"/>
    <numFmt numFmtId="165" formatCode="#,##0.00\ [$kn-41A]"/>
    <numFmt numFmtId="166" formatCode="#,##0.00\ [$€-41A]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Fira Sans Light"/>
      <family val="2"/>
    </font>
    <font>
      <b/>
      <sz val="10"/>
      <name val="Fira Sans Light"/>
      <family val="2"/>
    </font>
    <font>
      <sz val="10"/>
      <name val="Fira Sans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64" fontId="2" fillId="0" borderId="0" xfId="0" applyNumberFormat="1" applyFont="1"/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wrapText="1"/>
    </xf>
    <xf numFmtId="0" fontId="2" fillId="0" borderId="0" xfId="0" applyFont="1" applyAlignment="1">
      <alignment horizontal="center" vertical="center"/>
    </xf>
    <xf numFmtId="49" fontId="3" fillId="2" borderId="13" xfId="0" applyNumberFormat="1" applyFont="1" applyFill="1" applyBorder="1" applyAlignment="1" applyProtection="1">
      <alignment horizontal="center" vertical="center" wrapText="1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49" fontId="3" fillId="0" borderId="14" xfId="0" applyNumberFormat="1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2" fontId="3" fillId="2" borderId="13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164" fontId="3" fillId="3" borderId="2" xfId="0" applyNumberFormat="1" applyFont="1" applyFill="1" applyBorder="1" applyAlignment="1" applyProtection="1">
      <alignment vertical="center"/>
    </xf>
    <xf numFmtId="164" fontId="2" fillId="3" borderId="2" xfId="0" applyNumberFormat="1" applyFont="1" applyFill="1" applyBorder="1" applyAlignment="1">
      <alignment vertical="center"/>
    </xf>
    <xf numFmtId="166" fontId="4" fillId="0" borderId="2" xfId="0" applyNumberFormat="1" applyFont="1" applyBorder="1" applyAlignment="1">
      <alignment horizontal="center" vertical="center" wrapText="1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5" xfId="0" applyFont="1" applyFill="1" applyBorder="1" applyAlignment="1" applyProtection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tabSelected="1" workbookViewId="0">
      <selection activeCell="E8" sqref="E8"/>
    </sheetView>
  </sheetViews>
  <sheetFormatPr defaultRowHeight="15" x14ac:dyDescent="0.25"/>
  <cols>
    <col min="1" max="1" width="16.7109375" customWidth="1"/>
    <col min="2" max="2" width="32.42578125" customWidth="1"/>
    <col min="6" max="6" width="10" bestFit="1" customWidth="1"/>
    <col min="7" max="7" width="11.85546875" customWidth="1"/>
  </cols>
  <sheetData>
    <row r="1" spans="1:7" x14ac:dyDescent="0.25">
      <c r="A1" s="26" t="s">
        <v>0</v>
      </c>
      <c r="B1" s="26"/>
      <c r="C1" s="26"/>
      <c r="D1" s="26"/>
      <c r="E1" s="26"/>
      <c r="F1" s="26"/>
      <c r="G1" s="26"/>
    </row>
    <row r="2" spans="1:7" ht="30" customHeight="1" thickBot="1" x14ac:dyDescent="0.3">
      <c r="A2" s="36" t="s">
        <v>18</v>
      </c>
      <c r="B2" s="36"/>
      <c r="C2" s="36"/>
      <c r="D2" s="36"/>
      <c r="E2" s="36"/>
      <c r="F2" s="36"/>
      <c r="G2" s="9"/>
    </row>
    <row r="3" spans="1:7" ht="15" customHeight="1" x14ac:dyDescent="0.25">
      <c r="A3" s="27" t="s">
        <v>17</v>
      </c>
      <c r="B3" s="28"/>
      <c r="C3" s="28"/>
      <c r="D3" s="28"/>
      <c r="E3" s="28"/>
      <c r="F3" s="29"/>
      <c r="G3" s="1"/>
    </row>
    <row r="4" spans="1:7" x14ac:dyDescent="0.25">
      <c r="A4" s="30"/>
      <c r="B4" s="31"/>
      <c r="C4" s="31"/>
      <c r="D4" s="31"/>
      <c r="E4" s="31"/>
      <c r="F4" s="32"/>
    </row>
    <row r="5" spans="1:7" ht="63.75" customHeight="1" thickBot="1" x14ac:dyDescent="0.3">
      <c r="A5" s="33"/>
      <c r="B5" s="34"/>
      <c r="C5" s="34"/>
      <c r="D5" s="34"/>
      <c r="E5" s="34"/>
      <c r="F5" s="35"/>
    </row>
    <row r="6" spans="1:7" ht="51" x14ac:dyDescent="0.25">
      <c r="A6" s="10" t="s">
        <v>8</v>
      </c>
      <c r="B6" s="11" t="s">
        <v>11</v>
      </c>
      <c r="C6" s="11" t="s">
        <v>9</v>
      </c>
      <c r="D6" s="12" t="s">
        <v>10</v>
      </c>
      <c r="E6" s="16" t="s">
        <v>12</v>
      </c>
      <c r="F6" s="17" t="s">
        <v>13</v>
      </c>
    </row>
    <row r="7" spans="1:7" ht="15.75" thickBot="1" x14ac:dyDescent="0.3">
      <c r="A7" s="13" t="s">
        <v>14</v>
      </c>
      <c r="B7" s="14">
        <v>2</v>
      </c>
      <c r="C7" s="14">
        <v>3</v>
      </c>
      <c r="D7" s="15">
        <v>4</v>
      </c>
      <c r="E7" s="18">
        <v>5</v>
      </c>
      <c r="F7" s="19" t="s">
        <v>15</v>
      </c>
    </row>
    <row r="8" spans="1:7" ht="115.5" thickBot="1" x14ac:dyDescent="0.3">
      <c r="A8" s="2" t="s">
        <v>1</v>
      </c>
      <c r="B8" s="3" t="s">
        <v>19</v>
      </c>
      <c r="C8" s="4" t="s">
        <v>16</v>
      </c>
      <c r="D8" s="5">
        <v>250</v>
      </c>
      <c r="E8" s="22"/>
      <c r="F8" s="7">
        <f>D8*E8</f>
        <v>0</v>
      </c>
    </row>
    <row r="9" spans="1:7" ht="15.75" thickBot="1" x14ac:dyDescent="0.3">
      <c r="A9" s="2"/>
      <c r="B9" s="8"/>
      <c r="C9" s="4"/>
      <c r="D9" s="5"/>
      <c r="E9" s="6"/>
      <c r="F9" s="7"/>
    </row>
    <row r="10" spans="1:7" ht="88.5" customHeight="1" thickBot="1" x14ac:dyDescent="0.3">
      <c r="A10" s="2" t="s">
        <v>2</v>
      </c>
      <c r="B10" s="3" t="s">
        <v>20</v>
      </c>
      <c r="C10" s="4" t="s">
        <v>16</v>
      </c>
      <c r="D10" s="5">
        <v>100</v>
      </c>
      <c r="E10" s="22"/>
      <c r="F10" s="7">
        <f>D10*E10</f>
        <v>0</v>
      </c>
    </row>
    <row r="11" spans="1:7" ht="15.75" thickBot="1" x14ac:dyDescent="0.3">
      <c r="A11" s="2"/>
      <c r="B11" s="8"/>
      <c r="C11" s="4"/>
      <c r="D11" s="5"/>
      <c r="E11" s="6"/>
      <c r="F11" s="7"/>
    </row>
    <row r="12" spans="1:7" ht="128.25" thickBot="1" x14ac:dyDescent="0.3">
      <c r="A12" s="2" t="s">
        <v>3</v>
      </c>
      <c r="B12" s="3" t="s">
        <v>21</v>
      </c>
      <c r="C12" s="4" t="s">
        <v>16</v>
      </c>
      <c r="D12" s="5">
        <v>250</v>
      </c>
      <c r="E12" s="22"/>
      <c r="F12" s="7">
        <f>D12*E12</f>
        <v>0</v>
      </c>
    </row>
    <row r="13" spans="1:7" ht="15.75" thickBot="1" x14ac:dyDescent="0.3">
      <c r="A13" s="2"/>
      <c r="B13" s="8"/>
      <c r="C13" s="4"/>
      <c r="D13" s="5"/>
      <c r="E13" s="6"/>
      <c r="F13" s="7"/>
    </row>
    <row r="14" spans="1:7" ht="92.25" customHeight="1" thickBot="1" x14ac:dyDescent="0.3">
      <c r="A14" s="2" t="s">
        <v>4</v>
      </c>
      <c r="B14" s="3" t="s">
        <v>22</v>
      </c>
      <c r="C14" s="4" t="s">
        <v>16</v>
      </c>
      <c r="D14" s="5">
        <v>100</v>
      </c>
      <c r="E14" s="22"/>
      <c r="F14" s="7">
        <f>D14*E14</f>
        <v>0</v>
      </c>
    </row>
    <row r="15" spans="1:7" ht="15" customHeight="1" thickBot="1" x14ac:dyDescent="0.3">
      <c r="A15" s="37" t="s">
        <v>5</v>
      </c>
      <c r="B15" s="38"/>
      <c r="C15" s="38"/>
      <c r="D15" s="38"/>
      <c r="E15" s="39"/>
      <c r="F15" s="20">
        <f>F8+F10+F12+F14</f>
        <v>0</v>
      </c>
    </row>
    <row r="16" spans="1:7" ht="15.75" thickBot="1" x14ac:dyDescent="0.3">
      <c r="A16" s="23" t="s">
        <v>6</v>
      </c>
      <c r="B16" s="24"/>
      <c r="C16" s="24"/>
      <c r="D16" s="24"/>
      <c r="E16" s="25"/>
      <c r="F16" s="21">
        <f>F15*0.25</f>
        <v>0</v>
      </c>
    </row>
    <row r="17" spans="1:6" ht="15.75" thickBot="1" x14ac:dyDescent="0.3">
      <c r="A17" s="23" t="s">
        <v>7</v>
      </c>
      <c r="B17" s="24"/>
      <c r="C17" s="24"/>
      <c r="D17" s="24"/>
      <c r="E17" s="25"/>
      <c r="F17" s="21">
        <f>F15+F16</f>
        <v>0</v>
      </c>
    </row>
  </sheetData>
  <protectedRanges>
    <protectedRange sqref="D8:F14" name="Raspon1_3_1_1"/>
    <protectedRange sqref="D4:F5" name="Raspon1_2_1"/>
    <protectedRange sqref="D15:F15" name="Raspon1_2_1_1"/>
    <protectedRange sqref="D6:D7" name="Raspon1_2_1_4"/>
    <protectedRange sqref="E6:F7" name="Raspon1_2_1_5"/>
  </protectedRanges>
  <mergeCells count="6">
    <mergeCell ref="A17:E17"/>
    <mergeCell ref="A1:G1"/>
    <mergeCell ref="A3:F5"/>
    <mergeCell ref="A2:F2"/>
    <mergeCell ref="A15:E15"/>
    <mergeCell ref="A16:E16"/>
  </mergeCells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HZMO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 Vidaković</dc:creator>
  <cp:lastModifiedBy>Ivana Meštrović</cp:lastModifiedBy>
  <cp:lastPrinted>2025-09-30T14:13:31Z</cp:lastPrinted>
  <dcterms:created xsi:type="dcterms:W3CDTF">2024-03-08T08:36:42Z</dcterms:created>
  <dcterms:modified xsi:type="dcterms:W3CDTF">2025-10-30T13:16:37Z</dcterms:modified>
</cp:coreProperties>
</file>