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mina\Desktop\J-26-2026-Sanacija cijevi odvodnje u PU u Slavonskom Brodu, Naselje Slavonije I bb\"/>
    </mc:Choice>
  </mc:AlternateContent>
  <bookViews>
    <workbookView xWindow="0" yWindow="0" windowWidth="15300" windowHeight="12270"/>
  </bookViews>
  <sheets>
    <sheet name="Troškovnik" sheetId="1" r:id="rId1"/>
  </sheets>
  <definedNames>
    <definedName name="_Hlk100570293" localSheetId="0">Troškovnik!#REF!</definedName>
    <definedName name="_Hlk117241522" localSheetId="0">Troškovnik!#REF!</definedName>
    <definedName name="_xlnm.Print_Area" localSheetId="0">Troškovnik!$A$1:$F$23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F9" i="1"/>
  <c r="F8" i="1"/>
  <c r="F17" i="1" l="1"/>
  <c r="F18" i="1" s="1"/>
  <c r="F19" i="1" l="1"/>
</calcChain>
</file>

<file path=xl/sharedStrings.xml><?xml version="1.0" encoding="utf-8"?>
<sst xmlns="http://schemas.openxmlformats.org/spreadsheetml/2006/main" count="42" uniqueCount="35">
  <si>
    <t>Opis stavke</t>
  </si>
  <si>
    <t>Jedinica mjere</t>
  </si>
  <si>
    <t>Količina</t>
  </si>
  <si>
    <t>Jedinična cijena bez PDV-a</t>
  </si>
  <si>
    <t>Ukupna cijena bez PDV-a</t>
  </si>
  <si>
    <t>1.</t>
  </si>
  <si>
    <t xml:space="preserve">                                                                                                            </t>
  </si>
  <si>
    <t>( EUR)</t>
  </si>
  <si>
    <t>(EUR)</t>
  </si>
  <si>
    <t>R.br.</t>
  </si>
  <si>
    <t>OPĆE NAPOMENE</t>
  </si>
  <si>
    <t>Cijena ponude, EUR bez PDV-a</t>
  </si>
  <si>
    <t>Iznos PDV-a</t>
  </si>
  <si>
    <t xml:space="preserve">Cijena ponude, EUR s PDV-om </t>
  </si>
  <si>
    <t>usluga</t>
  </si>
  <si>
    <t>2.</t>
  </si>
  <si>
    <t>3.</t>
  </si>
  <si>
    <t>4.</t>
  </si>
  <si>
    <t>5.</t>
  </si>
  <si>
    <t>6.</t>
  </si>
  <si>
    <t>7.</t>
  </si>
  <si>
    <t>8.</t>
  </si>
  <si>
    <t>kom</t>
  </si>
  <si>
    <t>Nabava i ugradnja klizne spojke UKC 200</t>
  </si>
  <si>
    <t>Nabava i ugradnja kanalizacijske cijevi UKC 200x2000 SN-4</t>
  </si>
  <si>
    <t>Nabava i ugradnja kanalizacijske cijevi UKC 200x1000 SN-4</t>
  </si>
  <si>
    <t>Nabava i ugradnja kanalizacijske cijevi UKC 200x500 SN-4</t>
  </si>
  <si>
    <t>Nabava i ugradnja nepovratnog ventila DN 250</t>
  </si>
  <si>
    <t>TROŠKOVNIK J-26/2026 Sanacija cijevi odvodnje u PU u Slavonskom Brodu, Naselje Slavonija I bb</t>
  </si>
  <si>
    <t>Nabava i zatrpavanje cijevi šljunkom i/ ili pijeskom</t>
  </si>
  <si>
    <t>9.</t>
  </si>
  <si>
    <t>Izrada spoja na kolektor i spoj na okno</t>
  </si>
  <si>
    <t>Obnova betonske površine  i dovođenje u prvobitno stanje</t>
  </si>
  <si>
    <t>Raskopavanje betonskog kolnika (strojno ili ručno)</t>
  </si>
  <si>
    <t>Pružatelj usluge (ponuditelj) ima mogućnost prije izrade ponude obići mjesto izvršenja usluge i detaljno se upoznati sa stanjem na terenu i stanjem postojeće građevine. Prostor se prilikom radova mora održavati čistim. U cijenu uključen sav rad, svi troškovi, dolasci i odlasci majstora, materijal i pomoćni materijal, potrebna ispitivanja, osiguranje gradilišta, svakodnevno čišćenje gradilišta, svi transporti, cijena zbrinjavanja otpada na zakonom propisan način. Radovi će se održavati u tjednu ili tokom vikenda prema dogovoru s Naručiteljem. Usluga će se vršiti na lokaciji Naručitelja u Slavonskom Brodu, Naselje Slavonija I bb.
Kontakt osoba: gosp. Josip Kulić (tel.:  035/217-127)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</si>
</sst>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kn-41A]_-;\-* #,##0.00\ [$kn-41A]_-;_-* &quot;-&quot;??\ [$kn-41A]_-;_-@_-"/>
    <numFmt numFmtId="165" formatCode="_-* #,##0.00\ [$€-1]_-;\-* #,##0.00\ [$€-1]_-;_-* &quot;-&quot;??\ [$€-1]_-;_-@_-"/>
    <numFmt numFmtId="166" formatCode="#,##0.00\ [$€-1];\-#,##0.00\ [$€-1]"/>
  </numFmts>
  <fonts count="10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rgb="FF000000"/>
      <name val="Arial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Fira Sans Light"/>
      <family val="2"/>
    </font>
    <font>
      <b/>
      <sz val="10"/>
      <color theme="1"/>
      <name val="Fira Sans Light"/>
      <family val="2"/>
    </font>
    <font>
      <b/>
      <i/>
      <sz val="10"/>
      <color theme="1"/>
      <name val="Fira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Border="0" applyProtection="0"/>
    <xf numFmtId="0" fontId="3" fillId="0" borderId="0"/>
  </cellStyleXfs>
  <cellXfs count="49">
    <xf numFmtId="0" fontId="0" fillId="0" borderId="0" xfId="0"/>
    <xf numFmtId="165" fontId="0" fillId="0" borderId="0" xfId="0" applyNumberFormat="1"/>
    <xf numFmtId="164" fontId="1" fillId="0" borderId="0" xfId="0" applyNumberFormat="1" applyFont="1"/>
    <xf numFmtId="164" fontId="0" fillId="0" borderId="0" xfId="0" applyNumberFormat="1"/>
    <xf numFmtId="164" fontId="0" fillId="2" borderId="0" xfId="0" applyNumberFormat="1" applyFill="1"/>
    <xf numFmtId="165" fontId="0" fillId="2" borderId="0" xfId="0" applyNumberFormat="1" applyFill="1"/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4" fontId="5" fillId="0" borderId="0" xfId="0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165" fontId="0" fillId="0" borderId="0" xfId="0" applyNumberFormat="1" applyAlignment="1">
      <alignment vertical="center"/>
    </xf>
    <xf numFmtId="4" fontId="7" fillId="3" borderId="4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0" fillId="2" borderId="0" xfId="0" applyFill="1"/>
    <xf numFmtId="164" fontId="1" fillId="2" borderId="0" xfId="0" applyNumberFormat="1" applyFont="1" applyFill="1"/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8" xfId="0" applyNumberFormat="1" applyFont="1" applyBorder="1" applyAlignment="1" applyProtection="1">
      <alignment horizontal="center" vertical="center" wrapText="1"/>
      <protection locked="0"/>
    </xf>
    <xf numFmtId="166" fontId="5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4" borderId="1" xfId="0" applyFont="1" applyFill="1" applyBorder="1" applyAlignment="1">
      <alignment horizontal="right" vertical="center" wrapText="1"/>
    </xf>
    <xf numFmtId="0" fontId="5" fillId="4" borderId="8" xfId="0" applyFont="1" applyFill="1" applyBorder="1" applyAlignment="1">
      <alignment horizontal="right" vertical="center" wrapText="1"/>
    </xf>
    <xf numFmtId="0" fontId="5" fillId="4" borderId="9" xfId="0" applyFont="1" applyFill="1" applyBorder="1" applyAlignment="1">
      <alignment horizontal="right" vertical="center" wrapText="1"/>
    </xf>
    <xf numFmtId="0" fontId="5" fillId="4" borderId="10" xfId="0" applyFont="1" applyFill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3">
    <cellStyle name="Normalno" xfId="0" builtinId="0"/>
    <cellStyle name="Normalno 2 2" xfId="2"/>
    <cellStyle name="Obično_Glava situacij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zoomScale="130" zoomScaleNormal="130" workbookViewId="0">
      <selection activeCell="A4" sqref="A4:F4"/>
    </sheetView>
  </sheetViews>
  <sheetFormatPr defaultRowHeight="15"/>
  <cols>
    <col min="1" max="1" width="6.7109375" style="8" customWidth="1"/>
    <col min="2" max="2" width="33.85546875" style="8" customWidth="1"/>
    <col min="3" max="3" width="9.140625" style="8"/>
    <col min="4" max="4" width="8.5703125" style="8" customWidth="1"/>
    <col min="5" max="5" width="10.140625" style="9" customWidth="1"/>
    <col min="6" max="6" width="13" style="9" customWidth="1"/>
    <col min="7" max="7" width="11.5703125" bestFit="1" customWidth="1"/>
    <col min="8" max="8" width="12.7109375" style="1" bestFit="1" customWidth="1"/>
    <col min="9" max="9" width="12.5703125" style="2" bestFit="1" customWidth="1"/>
    <col min="10" max="10" width="14.7109375" style="3" customWidth="1"/>
    <col min="11" max="11" width="12.7109375" bestFit="1" customWidth="1"/>
  </cols>
  <sheetData>
    <row r="1" spans="1:10" ht="15.75" thickBot="1">
      <c r="A1" s="7"/>
    </row>
    <row r="2" spans="1:10" ht="27" customHeight="1" thickBot="1">
      <c r="A2" s="33" t="s">
        <v>28</v>
      </c>
      <c r="B2" s="34"/>
      <c r="C2" s="34"/>
      <c r="D2" s="34"/>
      <c r="E2" s="34"/>
      <c r="F2" s="35"/>
    </row>
    <row r="3" spans="1:10" ht="15.75" thickBot="1">
      <c r="A3" s="36" t="s">
        <v>10</v>
      </c>
      <c r="B3" s="37"/>
      <c r="C3" s="37"/>
      <c r="D3" s="37"/>
      <c r="E3" s="37"/>
      <c r="F3" s="38"/>
    </row>
    <row r="4" spans="1:10" ht="156.75" customHeight="1" thickBot="1">
      <c r="A4" s="46" t="s">
        <v>34</v>
      </c>
      <c r="B4" s="47"/>
      <c r="C4" s="47"/>
      <c r="D4" s="47"/>
      <c r="E4" s="47"/>
      <c r="F4" s="48"/>
      <c r="H4" s="12"/>
    </row>
    <row r="5" spans="1:10" ht="38.25">
      <c r="A5" s="39" t="s">
        <v>9</v>
      </c>
      <c r="B5" s="39" t="s">
        <v>0</v>
      </c>
      <c r="C5" s="39" t="s">
        <v>1</v>
      </c>
      <c r="D5" s="39" t="s">
        <v>2</v>
      </c>
      <c r="E5" s="13" t="s">
        <v>3</v>
      </c>
      <c r="F5" s="13" t="s">
        <v>4</v>
      </c>
    </row>
    <row r="6" spans="1:10" ht="15" customHeight="1" thickBot="1">
      <c r="A6" s="40"/>
      <c r="B6" s="40"/>
      <c r="C6" s="40"/>
      <c r="D6" s="40"/>
      <c r="E6" s="14" t="s">
        <v>7</v>
      </c>
      <c r="F6" s="14" t="s">
        <v>8</v>
      </c>
    </row>
    <row r="7" spans="1:10">
      <c r="A7" s="18"/>
      <c r="B7" s="19">
        <v>1</v>
      </c>
      <c r="C7" s="19">
        <v>2</v>
      </c>
      <c r="D7" s="19">
        <v>3</v>
      </c>
      <c r="E7" s="20">
        <v>4</v>
      </c>
      <c r="F7" s="20">
        <v>5</v>
      </c>
    </row>
    <row r="8" spans="1:10" s="15" customFormat="1" ht="29.25" customHeight="1">
      <c r="A8" s="23" t="s">
        <v>5</v>
      </c>
      <c r="B8" s="22" t="s">
        <v>33</v>
      </c>
      <c r="C8" s="23" t="s">
        <v>14</v>
      </c>
      <c r="D8" s="24">
        <v>1</v>
      </c>
      <c r="E8" s="24">
        <v>0</v>
      </c>
      <c r="F8" s="24">
        <f t="shared" ref="F8:F16" si="0">D8*E8</f>
        <v>0</v>
      </c>
    </row>
    <row r="9" spans="1:10" s="16" customFormat="1" ht="25.5">
      <c r="A9" s="25" t="s">
        <v>15</v>
      </c>
      <c r="B9" s="21" t="s">
        <v>25</v>
      </c>
      <c r="C9" s="25" t="s">
        <v>22</v>
      </c>
      <c r="D9" s="26">
        <v>5</v>
      </c>
      <c r="E9" s="24">
        <v>0</v>
      </c>
      <c r="F9" s="24">
        <f t="shared" si="0"/>
        <v>0</v>
      </c>
      <c r="G9"/>
      <c r="H9" s="5"/>
      <c r="I9" s="17"/>
      <c r="J9" s="4"/>
    </row>
    <row r="10" spans="1:10" ht="25.5">
      <c r="A10" s="23" t="s">
        <v>16</v>
      </c>
      <c r="B10" s="27" t="s">
        <v>26</v>
      </c>
      <c r="C10" s="28" t="s">
        <v>22</v>
      </c>
      <c r="D10" s="29">
        <v>6</v>
      </c>
      <c r="E10" s="24">
        <v>0</v>
      </c>
      <c r="F10" s="24">
        <f t="shared" si="0"/>
        <v>0</v>
      </c>
      <c r="G10" s="6"/>
    </row>
    <row r="11" spans="1:10" s="6" customFormat="1" ht="25.5">
      <c r="A11" s="28" t="s">
        <v>17</v>
      </c>
      <c r="B11" s="27" t="s">
        <v>24</v>
      </c>
      <c r="C11" s="28" t="s">
        <v>22</v>
      </c>
      <c r="D11" s="29">
        <v>4</v>
      </c>
      <c r="E11" s="24">
        <v>0</v>
      </c>
      <c r="F11" s="24">
        <f t="shared" si="0"/>
        <v>0</v>
      </c>
      <c r="H11" s="1"/>
      <c r="I11" s="2"/>
      <c r="J11" s="3"/>
    </row>
    <row r="12" spans="1:10" s="6" customFormat="1" ht="25.5">
      <c r="A12" s="23" t="s">
        <v>18</v>
      </c>
      <c r="B12" s="27" t="s">
        <v>23</v>
      </c>
      <c r="C12" s="28" t="s">
        <v>22</v>
      </c>
      <c r="D12" s="29">
        <v>2</v>
      </c>
      <c r="E12" s="24">
        <v>0</v>
      </c>
      <c r="F12" s="24">
        <f t="shared" si="0"/>
        <v>0</v>
      </c>
      <c r="H12" s="1"/>
      <c r="I12" s="2"/>
      <c r="J12" s="3"/>
    </row>
    <row r="13" spans="1:10" s="6" customFormat="1" ht="25.5">
      <c r="A13" s="28" t="s">
        <v>19</v>
      </c>
      <c r="B13" s="27" t="s">
        <v>27</v>
      </c>
      <c r="C13" s="28" t="s">
        <v>22</v>
      </c>
      <c r="D13" s="29">
        <v>1</v>
      </c>
      <c r="E13" s="24">
        <v>0</v>
      </c>
      <c r="F13" s="24">
        <f t="shared" si="0"/>
        <v>0</v>
      </c>
      <c r="H13" s="1"/>
      <c r="I13" s="2"/>
      <c r="J13" s="3"/>
    </row>
    <row r="14" spans="1:10" s="6" customFormat="1" ht="25.5">
      <c r="A14" s="28" t="s">
        <v>20</v>
      </c>
      <c r="B14" s="27" t="s">
        <v>31</v>
      </c>
      <c r="C14" s="28" t="s">
        <v>22</v>
      </c>
      <c r="D14" s="29">
        <v>2</v>
      </c>
      <c r="E14" s="24">
        <v>0</v>
      </c>
      <c r="F14" s="24">
        <f t="shared" si="0"/>
        <v>0</v>
      </c>
      <c r="H14" s="1"/>
      <c r="I14" s="2"/>
      <c r="J14" s="3"/>
    </row>
    <row r="15" spans="1:10" s="6" customFormat="1" ht="25.5">
      <c r="A15" s="28" t="s">
        <v>21</v>
      </c>
      <c r="B15" s="27" t="s">
        <v>29</v>
      </c>
      <c r="C15" s="28" t="s">
        <v>14</v>
      </c>
      <c r="D15" s="29">
        <v>1</v>
      </c>
      <c r="E15" s="24">
        <v>0</v>
      </c>
      <c r="F15" s="24">
        <f t="shared" si="0"/>
        <v>0</v>
      </c>
      <c r="H15" s="1"/>
      <c r="I15" s="2"/>
      <c r="J15" s="3"/>
    </row>
    <row r="16" spans="1:10" s="6" customFormat="1" ht="29.25" customHeight="1">
      <c r="A16" s="23" t="s">
        <v>30</v>
      </c>
      <c r="B16" s="27" t="s">
        <v>32</v>
      </c>
      <c r="C16" s="28" t="s">
        <v>14</v>
      </c>
      <c r="D16" s="29">
        <v>1</v>
      </c>
      <c r="E16" s="24">
        <v>0</v>
      </c>
      <c r="F16" s="24">
        <f t="shared" si="0"/>
        <v>0</v>
      </c>
      <c r="H16" s="1"/>
      <c r="I16" s="2"/>
      <c r="J16" s="3"/>
    </row>
    <row r="17" spans="1:10" s="6" customFormat="1" ht="15.75" customHeight="1" thickBot="1">
      <c r="A17" s="42" t="s">
        <v>11</v>
      </c>
      <c r="B17" s="42"/>
      <c r="C17" s="42"/>
      <c r="D17" s="42"/>
      <c r="E17" s="42"/>
      <c r="F17" s="30">
        <f>SUM(F8:F16)</f>
        <v>0</v>
      </c>
      <c r="H17" s="1"/>
      <c r="I17" s="2"/>
      <c r="J17" s="3"/>
    </row>
    <row r="18" spans="1:10" s="6" customFormat="1" ht="15.75" customHeight="1" thickBot="1">
      <c r="A18" s="43" t="s">
        <v>12</v>
      </c>
      <c r="B18" s="43"/>
      <c r="C18" s="43"/>
      <c r="D18" s="43"/>
      <c r="E18" s="43"/>
      <c r="F18" s="31">
        <f>0.25*F17</f>
        <v>0</v>
      </c>
      <c r="H18" s="1"/>
      <c r="I18" s="2"/>
      <c r="J18" s="3"/>
    </row>
    <row r="19" spans="1:10" s="6" customFormat="1" ht="15.75" customHeight="1" thickBot="1">
      <c r="A19" s="44" t="s">
        <v>13</v>
      </c>
      <c r="B19" s="45"/>
      <c r="C19" s="45"/>
      <c r="D19" s="45"/>
      <c r="E19" s="45"/>
      <c r="F19" s="32">
        <f>SUM(F17:F18)</f>
        <v>0</v>
      </c>
      <c r="H19" s="1"/>
      <c r="I19" s="2"/>
      <c r="J19" s="3"/>
    </row>
    <row r="20" spans="1:10" s="6" customFormat="1">
      <c r="A20" s="8"/>
      <c r="B20" s="8"/>
      <c r="C20" s="8"/>
      <c r="D20" s="8"/>
      <c r="E20" s="9"/>
      <c r="F20" s="9"/>
      <c r="H20" s="1"/>
      <c r="I20" s="2"/>
      <c r="J20" s="3"/>
    </row>
    <row r="21" spans="1:10" s="6" customFormat="1">
      <c r="A21" s="8"/>
      <c r="B21" s="8"/>
      <c r="C21" s="8"/>
      <c r="D21" s="8"/>
      <c r="E21" s="9"/>
      <c r="F21" s="9"/>
      <c r="H21" s="1"/>
      <c r="I21" s="2"/>
      <c r="J21" s="3"/>
    </row>
    <row r="22" spans="1:10" s="6" customFormat="1">
      <c r="A22" s="8"/>
      <c r="B22" s="8"/>
      <c r="C22" s="8"/>
      <c r="D22" s="8"/>
      <c r="E22" s="9"/>
      <c r="F22" s="9"/>
      <c r="H22" s="1"/>
      <c r="I22" s="2"/>
      <c r="J22" s="3"/>
    </row>
    <row r="23" spans="1:10" s="6" customFormat="1">
      <c r="A23" s="8"/>
      <c r="B23" s="11"/>
      <c r="C23" s="8"/>
      <c r="D23" s="8"/>
      <c r="E23" s="9"/>
      <c r="F23" s="9"/>
      <c r="H23" s="1"/>
      <c r="I23" s="2"/>
      <c r="J23" s="3"/>
    </row>
    <row r="24" spans="1:10" s="6" customFormat="1">
      <c r="A24" s="8"/>
      <c r="B24" s="8"/>
      <c r="C24" s="8"/>
      <c r="D24" s="8"/>
      <c r="E24" s="9"/>
      <c r="F24" s="9"/>
      <c r="H24" s="1"/>
      <c r="I24" s="2"/>
      <c r="J24" s="3"/>
    </row>
    <row r="25" spans="1:10" s="6" customFormat="1">
      <c r="A25" s="10"/>
      <c r="B25" s="8"/>
      <c r="C25" s="8"/>
      <c r="D25" s="8"/>
      <c r="E25" s="9"/>
      <c r="F25" s="9"/>
      <c r="H25" s="1"/>
      <c r="I25" s="2"/>
      <c r="J25" s="3"/>
    </row>
    <row r="26" spans="1:10" s="6" customFormat="1">
      <c r="A26" s="7"/>
      <c r="B26" s="8"/>
      <c r="C26" s="8"/>
      <c r="D26" s="8"/>
      <c r="E26" s="9"/>
      <c r="F26" s="9"/>
      <c r="H26" s="1"/>
      <c r="I26" s="2"/>
      <c r="J26" s="3"/>
    </row>
    <row r="27" spans="1:10" s="6" customFormat="1">
      <c r="A27" s="7" t="s">
        <v>6</v>
      </c>
      <c r="B27" s="8"/>
      <c r="C27" s="8"/>
      <c r="D27" s="8"/>
      <c r="E27" s="9"/>
      <c r="F27" s="9"/>
      <c r="H27" s="1"/>
      <c r="I27" s="2"/>
      <c r="J27" s="3"/>
    </row>
    <row r="28" spans="1:10" s="6" customFormat="1">
      <c r="A28" s="10"/>
      <c r="B28" s="8"/>
      <c r="C28" s="8"/>
      <c r="D28" s="8"/>
      <c r="E28" s="9"/>
      <c r="F28" s="9"/>
      <c r="H28" s="1"/>
      <c r="I28" s="2"/>
      <c r="J28" s="3"/>
    </row>
    <row r="29" spans="1:10" s="6" customFormat="1" ht="30.75" customHeight="1">
      <c r="A29" s="7"/>
      <c r="B29" s="8"/>
      <c r="C29" s="8"/>
      <c r="D29" s="41"/>
      <c r="E29" s="41"/>
      <c r="F29" s="41"/>
      <c r="H29" s="1"/>
      <c r="I29" s="2"/>
      <c r="J29" s="3"/>
    </row>
    <row r="30" spans="1:10" s="6" customFormat="1">
      <c r="A30" s="7"/>
      <c r="B30" s="8"/>
      <c r="C30" s="8"/>
      <c r="D30" s="8"/>
      <c r="E30" s="9"/>
      <c r="F30" s="9"/>
      <c r="H30" s="1"/>
      <c r="I30" s="2"/>
      <c r="J30" s="3"/>
    </row>
    <row r="31" spans="1:10" s="6" customFormat="1" ht="15.75" customHeight="1">
      <c r="A31" s="7"/>
      <c r="B31" s="8"/>
      <c r="C31" s="8"/>
      <c r="D31" s="8"/>
      <c r="E31" s="9"/>
      <c r="F31" s="9"/>
      <c r="G31"/>
      <c r="H31" s="1"/>
      <c r="I31" s="2"/>
      <c r="J31" s="3"/>
    </row>
    <row r="32" spans="1:10" s="6" customFormat="1" ht="16.5" customHeight="1">
      <c r="A32" s="8"/>
      <c r="B32" s="8"/>
      <c r="C32" s="8"/>
      <c r="D32" s="8"/>
      <c r="E32" s="9"/>
      <c r="F32" s="9"/>
      <c r="G32"/>
      <c r="H32" s="1"/>
      <c r="I32" s="2"/>
      <c r="J32" s="3"/>
    </row>
    <row r="33" spans="1:11" s="6" customFormat="1" ht="15.75" customHeight="1">
      <c r="A33" s="8"/>
      <c r="B33" s="8"/>
      <c r="C33" s="8"/>
      <c r="D33" s="8"/>
      <c r="E33" s="9"/>
      <c r="F33" s="9"/>
      <c r="G33"/>
      <c r="H33" s="1"/>
      <c r="I33" s="2"/>
      <c r="J33" s="3"/>
    </row>
    <row r="34" spans="1:11" s="6" customFormat="1">
      <c r="A34" s="8"/>
      <c r="B34" s="8"/>
      <c r="C34" s="8"/>
      <c r="D34" s="8"/>
      <c r="E34" s="9"/>
      <c r="F34" s="9"/>
      <c r="G34"/>
      <c r="H34" s="1"/>
      <c r="I34" s="2"/>
      <c r="J34" s="3"/>
    </row>
    <row r="35" spans="1:11" s="6" customFormat="1">
      <c r="A35" s="8"/>
      <c r="B35" s="8"/>
      <c r="C35" s="8"/>
      <c r="D35" s="8"/>
      <c r="E35" s="9"/>
      <c r="F35" s="9"/>
      <c r="G35"/>
      <c r="H35" s="1"/>
      <c r="I35" s="2"/>
      <c r="J35" s="3"/>
    </row>
    <row r="36" spans="1:11" ht="21" customHeight="1"/>
    <row r="37" spans="1:11" s="6" customFormat="1" ht="54.75" customHeight="1">
      <c r="A37" s="8"/>
      <c r="B37" s="8"/>
      <c r="C37" s="8"/>
      <c r="D37" s="8"/>
      <c r="E37" s="9"/>
      <c r="F37" s="9"/>
      <c r="G37"/>
      <c r="H37" s="1"/>
      <c r="I37" s="2"/>
      <c r="J37" s="3"/>
    </row>
    <row r="39" spans="1:11" ht="15" customHeight="1"/>
    <row r="40" spans="1:11">
      <c r="J40" s="4"/>
      <c r="K40" s="5"/>
    </row>
    <row r="41" spans="1:11" ht="15" customHeight="1"/>
  </sheetData>
  <mergeCells count="11">
    <mergeCell ref="D29:F29"/>
    <mergeCell ref="A17:E17"/>
    <mergeCell ref="A18:E18"/>
    <mergeCell ref="A19:E19"/>
    <mergeCell ref="A4:F4"/>
    <mergeCell ref="A2:F2"/>
    <mergeCell ref="A3:F3"/>
    <mergeCell ref="A5:A6"/>
    <mergeCell ref="B5:B6"/>
    <mergeCell ref="C5:C6"/>
    <mergeCell ref="D5:D6"/>
  </mergeCells>
  <pageMargins left="0.9055118110236221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Maleš Kristina</dc:creator>
  <cp:lastModifiedBy>Emina Arslanagić</cp:lastModifiedBy>
  <cp:lastPrinted>2024-10-28T09:33:19Z</cp:lastPrinted>
  <dcterms:created xsi:type="dcterms:W3CDTF">2022-11-22T09:42:37Z</dcterms:created>
  <dcterms:modified xsi:type="dcterms:W3CDTF">2026-02-20T10:11:06Z</dcterms:modified>
</cp:coreProperties>
</file>