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emina\Desktop\J-3-2026\"/>
    </mc:Choice>
  </mc:AlternateContent>
  <bookViews>
    <workbookView xWindow="0" yWindow="0" windowWidth="13050" windowHeight="8610"/>
  </bookViews>
  <sheets>
    <sheet name="Troškovnik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7" i="1"/>
  <c r="G19" i="1"/>
  <c r="G21" i="1"/>
  <c r="G23" i="1"/>
  <c r="G25" i="1"/>
  <c r="G27" i="1"/>
  <c r="G30" i="1"/>
  <c r="G31" i="1"/>
  <c r="G32" i="1"/>
</calcChain>
</file>

<file path=xl/sharedStrings.xml><?xml version="1.0" encoding="utf-8"?>
<sst xmlns="http://schemas.openxmlformats.org/spreadsheetml/2006/main" count="60" uniqueCount="42">
  <si>
    <t>Jedinična cijena u € bez PDV-a</t>
  </si>
  <si>
    <t>Proizvod</t>
  </si>
  <si>
    <t>Opis</t>
  </si>
  <si>
    <t>Količina</t>
  </si>
  <si>
    <t>Rn. broj</t>
  </si>
  <si>
    <t>1.</t>
  </si>
  <si>
    <t>2.</t>
  </si>
  <si>
    <t>3.</t>
  </si>
  <si>
    <t>4.</t>
  </si>
  <si>
    <t>5.</t>
  </si>
  <si>
    <t>6.</t>
  </si>
  <si>
    <t>Naziv ponuditelja</t>
  </si>
  <si>
    <t>Adresa ponuditelja</t>
  </si>
  <si>
    <t>OIB ponuditelja</t>
  </si>
  <si>
    <t>Poslovni ruksak</t>
  </si>
  <si>
    <t xml:space="preserve">Podloga za miš </t>
  </si>
  <si>
    <t>Jedinica mjere</t>
  </si>
  <si>
    <t>Naziv i opis stavke</t>
  </si>
  <si>
    <t>kom</t>
  </si>
  <si>
    <t>5 = 3 * 4</t>
  </si>
  <si>
    <t>CIJENA PONUDE, EUR bez PDV-a</t>
  </si>
  <si>
    <t>CIJENA PONUDE, EUR s PDV-om</t>
  </si>
  <si>
    <t>Ukupna cijena stavke u € bez PDV-a</t>
  </si>
  <si>
    <t xml:space="preserve"> TROŠKOVNIK </t>
  </si>
  <si>
    <t>Ponuđeni proizvod
(proizvođač i naziv/model proizvoda)</t>
  </si>
  <si>
    <t>IZNOS PDV-a, EUR</t>
  </si>
  <si>
    <t xml:space="preserve">Evidencijski broj nabave: J-3/2026 </t>
  </si>
  <si>
    <t>Ergonomska podloga za miš s podrškom za zglob, antiklizni donji dio</t>
  </si>
  <si>
    <t>Notes B5</t>
  </si>
  <si>
    <t xml:space="preserve">USB </t>
  </si>
  <si>
    <t>USB 2.0. memorijski stick s USB-C priključkom za mobilne uređaje, kapacitet 32 GB, plastika / metal, 72x20x10 mm</t>
  </si>
  <si>
    <t>Privjesak prijenosni punjač / powerbank 2.200 mAh</t>
  </si>
  <si>
    <t>Kompaktna 2.200 mAh prijenosna baterija u laganom ABS kućištu s privjeskom za ključeve. Rezervna baterija za hitne slučajeve za punjenje telefona. Izlazi: USB-A do 5W. Ulaz: USB-A 4W. USB-A na Micro USB kabel (30 cm) s USB-C adapterom uključen.</t>
  </si>
  <si>
    <t>Touch kemijska reciklirani aluminij</t>
  </si>
  <si>
    <t>7.</t>
  </si>
  <si>
    <t xml:space="preserve">Staklena boca s navlakom </t>
  </si>
  <si>
    <t xml:space="preserve">NAPOMENA: 
Na sve stavke navedene u toškovniku ide dotisak logo projekta eHZMO i amblem NPOO-a ovisno o vrsti podloge na koju će isti biti aplicirani (sitotisak, digitalni tisak, tampon tisak, UV tisak, lasersko graviranje i dr.) U ponuđenu cijenu uključena je usluga tiska, grafičkog dizajna i grafičke pripreme istih - u boji.
</t>
  </si>
  <si>
    <t>Nabava uredskog/promo materijala u okviru promidžbe i vidljivosti projekta "Modernizacija IKT podrške HZMO-a"</t>
  </si>
  <si>
    <t>Poslovni ruksak u odgovarajućoj boji (plava, siva ili crna) s 2 glavna pretinca, podstavljenim pretincem za prijenosno računalo 17'', 2 džepa s patentnim zatvaračem</t>
  </si>
  <si>
    <t>Notes B5 u odgovarajućoj boji (plava, siva ili crna), 80 gr/m2, zaobljeni uglovi</t>
  </si>
  <si>
    <t>Aluminijska kemijska olovka s gumiranom završnom obradom i gumenim (touch) vrhom za kapacitivne ekrane.
Kopča, vrh i potiskivač su u odgovarajućoj boji (plava, siva ili crna). Plava tinta.</t>
  </si>
  <si>
    <t>Staklena boca s poklopcem od nehrđajućeg čelika i neoprenskom navlakom u odgovarajućoj boji  (plava, siva ili crna). Kapacitet: 500 ml.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</si>
</sst>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-1]_-;\-* #,##0.00\ [$€-1]_-;_-* &quot;-&quot;??\ [$€-1]_-;_-@_-"/>
    <numFmt numFmtId="165" formatCode="#,##0.00\ [$€-1];[Red]#,##0.00\ [$€-1]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u/>
      <sz val="12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65" fontId="3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2" borderId="0" xfId="0" applyFont="1" applyFill="1" applyBorder="1"/>
    <xf numFmtId="0" fontId="1" fillId="2" borderId="3" xfId="0" applyFont="1" applyFill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top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1" xfId="0" applyFont="1" applyBorder="1" applyAlignment="1" applyProtection="1">
      <alignment horizontal="center" wrapText="1"/>
      <protection locked="0"/>
    </xf>
    <xf numFmtId="0" fontId="8" fillId="0" borderId="0" xfId="0" applyFont="1" applyAlignment="1">
      <alignment horizontal="center" vertical="top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404487</xdr:colOff>
      <xdr:row>34</xdr:row>
      <xdr:rowOff>0</xdr:rowOff>
    </xdr:from>
    <xdr:to>
      <xdr:col>2</xdr:col>
      <xdr:colOff>771739</xdr:colOff>
      <xdr:row>36</xdr:row>
      <xdr:rowOff>132344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487" y="17575582"/>
          <a:ext cx="1554615" cy="810838"/>
        </a:xfrm>
        <a:prstGeom prst="rect">
          <a:avLst/>
        </a:prstGeom>
      </xdr:spPr>
    </xdr:pic>
    <xdr:clientData/>
  </xdr:twoCellAnchor>
  <xdr:twoCellAnchor editAs="oneCell">
    <xdr:from>
      <xdr:col>6</xdr:col>
      <xdr:colOff>287056</xdr:colOff>
      <xdr:row>34</xdr:row>
      <xdr:rowOff>13048</xdr:rowOff>
    </xdr:from>
    <xdr:to>
      <xdr:col>7</xdr:col>
      <xdr:colOff>2026475</xdr:colOff>
      <xdr:row>36</xdr:row>
      <xdr:rowOff>121006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98494" y="17588630"/>
          <a:ext cx="3292125" cy="7864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abSelected="1" topLeftCell="A22" zoomScale="73" zoomScaleNormal="73" workbookViewId="0">
      <selection activeCell="C28" sqref="C28"/>
    </sheetView>
  </sheetViews>
  <sheetFormatPr defaultRowHeight="14.25" x14ac:dyDescent="0.2"/>
  <cols>
    <col min="1" max="1" width="6.85546875" style="1" customWidth="1"/>
    <col min="2" max="2" width="11" style="2" customWidth="1"/>
    <col min="3" max="3" width="62.28515625" style="2" customWidth="1"/>
    <col min="4" max="4" width="11.140625" style="2" customWidth="1"/>
    <col min="5" max="5" width="10.140625" style="2" customWidth="1"/>
    <col min="6" max="6" width="18.85546875" style="2" customWidth="1"/>
    <col min="7" max="7" width="23.28515625" style="2" customWidth="1"/>
    <col min="8" max="8" width="33.140625" style="1" customWidth="1"/>
    <col min="9" max="16384" width="9.140625" style="1"/>
  </cols>
  <sheetData>
    <row r="1" spans="1:8" ht="27" customHeight="1" x14ac:dyDescent="0.25">
      <c r="A1" s="32" t="s">
        <v>23</v>
      </c>
      <c r="B1" s="32"/>
      <c r="C1" s="32"/>
      <c r="D1" s="32"/>
      <c r="E1" s="32"/>
      <c r="F1" s="32"/>
      <c r="G1" s="32"/>
      <c r="H1" s="32"/>
    </row>
    <row r="2" spans="1:8" ht="23.25" customHeight="1" x14ac:dyDescent="0.25">
      <c r="A2" s="33" t="s">
        <v>37</v>
      </c>
      <c r="B2" s="33"/>
      <c r="C2" s="33"/>
      <c r="D2" s="33"/>
      <c r="E2" s="33"/>
      <c r="F2" s="33"/>
      <c r="G2" s="33"/>
      <c r="H2" s="33"/>
    </row>
    <row r="3" spans="1:8" ht="24.95" customHeight="1" x14ac:dyDescent="0.25">
      <c r="A3" s="33" t="s">
        <v>26</v>
      </c>
      <c r="B3" s="33"/>
      <c r="C3" s="33"/>
      <c r="D3" s="33"/>
      <c r="E3" s="33"/>
      <c r="F3" s="33"/>
      <c r="G3" s="33"/>
      <c r="H3" s="33"/>
    </row>
    <row r="4" spans="1:8" ht="42.75" customHeight="1" x14ac:dyDescent="0.2">
      <c r="A4" s="34"/>
      <c r="B4" s="34"/>
      <c r="C4" s="34"/>
      <c r="D4" s="34"/>
      <c r="E4" s="34"/>
      <c r="F4" s="34"/>
      <c r="G4" s="34"/>
      <c r="H4" s="34"/>
    </row>
    <row r="5" spans="1:8" ht="15" x14ac:dyDescent="0.2">
      <c r="A5" s="31" t="s">
        <v>11</v>
      </c>
      <c r="B5" s="31"/>
      <c r="C5" s="31"/>
      <c r="D5" s="31"/>
      <c r="E5" s="31"/>
      <c r="F5" s="31"/>
      <c r="G5" s="31"/>
      <c r="H5" s="31"/>
    </row>
    <row r="6" spans="1:8" ht="15" x14ac:dyDescent="0.2">
      <c r="A6" s="35"/>
      <c r="B6" s="35"/>
      <c r="C6" s="35"/>
      <c r="D6" s="35"/>
      <c r="E6" s="35"/>
      <c r="F6" s="35"/>
      <c r="G6" s="35"/>
      <c r="H6" s="35"/>
    </row>
    <row r="7" spans="1:8" ht="26.25" customHeight="1" x14ac:dyDescent="0.2">
      <c r="A7" s="36"/>
      <c r="B7" s="36"/>
      <c r="C7" s="36"/>
      <c r="D7" s="36"/>
      <c r="E7" s="36"/>
      <c r="F7" s="36"/>
      <c r="G7" s="36"/>
      <c r="H7" s="36"/>
    </row>
    <row r="8" spans="1:8" ht="15" x14ac:dyDescent="0.2">
      <c r="A8" s="31" t="s">
        <v>12</v>
      </c>
      <c r="B8" s="31"/>
      <c r="C8" s="31"/>
      <c r="D8" s="31"/>
      <c r="E8" s="31"/>
      <c r="F8" s="31"/>
      <c r="G8" s="31"/>
      <c r="H8" s="31"/>
    </row>
    <row r="9" spans="1:8" ht="15" x14ac:dyDescent="0.2">
      <c r="A9" s="37"/>
      <c r="B9" s="37"/>
      <c r="C9" s="37"/>
      <c r="D9" s="37"/>
      <c r="E9" s="37"/>
      <c r="F9" s="37"/>
      <c r="G9" s="37"/>
      <c r="H9" s="37"/>
    </row>
    <row r="10" spans="1:8" ht="27.75" customHeight="1" x14ac:dyDescent="0.2">
      <c r="A10" s="38"/>
      <c r="B10" s="38"/>
      <c r="C10" s="38"/>
      <c r="D10" s="38"/>
      <c r="E10" s="38"/>
      <c r="F10" s="38"/>
      <c r="G10" s="38"/>
      <c r="H10" s="38"/>
    </row>
    <row r="11" spans="1:8" ht="33.75" customHeight="1" x14ac:dyDescent="0.2">
      <c r="A11" s="31" t="s">
        <v>13</v>
      </c>
      <c r="B11" s="31"/>
      <c r="C11" s="31"/>
      <c r="D11" s="31"/>
      <c r="E11" s="31"/>
      <c r="F11" s="31"/>
      <c r="G11" s="31"/>
      <c r="H11" s="31"/>
    </row>
    <row r="12" spans="1:8" x14ac:dyDescent="0.2">
      <c r="A12" s="39"/>
      <c r="B12" s="39"/>
      <c r="C12" s="39"/>
      <c r="D12" s="39"/>
      <c r="E12" s="39"/>
      <c r="F12" s="39"/>
      <c r="G12" s="39"/>
      <c r="H12" s="12"/>
    </row>
    <row r="13" spans="1:8" ht="50.25" customHeight="1" x14ac:dyDescent="0.2">
      <c r="A13" s="27" t="s">
        <v>4</v>
      </c>
      <c r="B13" s="25" t="s">
        <v>17</v>
      </c>
      <c r="C13" s="26"/>
      <c r="D13" s="11" t="s">
        <v>16</v>
      </c>
      <c r="E13" s="14" t="s">
        <v>3</v>
      </c>
      <c r="F13" s="11" t="s">
        <v>0</v>
      </c>
      <c r="G13" s="15" t="s">
        <v>22</v>
      </c>
      <c r="H13" s="11" t="s">
        <v>24</v>
      </c>
    </row>
    <row r="14" spans="1:8" ht="16.5" customHeight="1" x14ac:dyDescent="0.2">
      <c r="A14" s="27"/>
      <c r="B14" s="23">
        <v>1</v>
      </c>
      <c r="C14" s="24"/>
      <c r="D14" s="5">
        <v>2</v>
      </c>
      <c r="E14" s="5">
        <v>3</v>
      </c>
      <c r="F14" s="5">
        <v>4</v>
      </c>
      <c r="G14" s="4" t="s">
        <v>19</v>
      </c>
      <c r="H14" s="14">
        <v>6</v>
      </c>
    </row>
    <row r="15" spans="1:8" ht="33" customHeight="1" x14ac:dyDescent="0.2">
      <c r="A15" s="19" t="s">
        <v>5</v>
      </c>
      <c r="B15" s="6" t="s">
        <v>1</v>
      </c>
      <c r="C15" s="7" t="s">
        <v>14</v>
      </c>
      <c r="D15" s="20" t="s">
        <v>18</v>
      </c>
      <c r="E15" s="19">
        <v>450</v>
      </c>
      <c r="F15" s="21">
        <v>0</v>
      </c>
      <c r="G15" s="22">
        <f>E15*F15</f>
        <v>0</v>
      </c>
      <c r="H15" s="17"/>
    </row>
    <row r="16" spans="1:8" ht="81" customHeight="1" x14ac:dyDescent="0.2">
      <c r="A16" s="19"/>
      <c r="B16" s="6" t="s">
        <v>2</v>
      </c>
      <c r="C16" s="8" t="s">
        <v>38</v>
      </c>
      <c r="D16" s="20"/>
      <c r="E16" s="19"/>
      <c r="F16" s="21"/>
      <c r="G16" s="22"/>
      <c r="H16" s="18"/>
    </row>
    <row r="17" spans="1:8" ht="28.5" customHeight="1" x14ac:dyDescent="0.2">
      <c r="A17" s="19" t="s">
        <v>6</v>
      </c>
      <c r="B17" s="6" t="s">
        <v>1</v>
      </c>
      <c r="C17" s="7" t="s">
        <v>15</v>
      </c>
      <c r="D17" s="20" t="s">
        <v>18</v>
      </c>
      <c r="E17" s="19">
        <v>450</v>
      </c>
      <c r="F17" s="21">
        <v>0</v>
      </c>
      <c r="G17" s="22">
        <f t="shared" ref="G17" si="0">E17*F17</f>
        <v>0</v>
      </c>
      <c r="H17" s="17"/>
    </row>
    <row r="18" spans="1:8" ht="46.5" customHeight="1" x14ac:dyDescent="0.2">
      <c r="A18" s="19"/>
      <c r="B18" s="6" t="s">
        <v>2</v>
      </c>
      <c r="C18" s="8" t="s">
        <v>27</v>
      </c>
      <c r="D18" s="20"/>
      <c r="E18" s="19"/>
      <c r="F18" s="21"/>
      <c r="G18" s="22"/>
      <c r="H18" s="18"/>
    </row>
    <row r="19" spans="1:8" ht="33" customHeight="1" x14ac:dyDescent="0.2">
      <c r="A19" s="19" t="s">
        <v>7</v>
      </c>
      <c r="B19" s="6" t="s">
        <v>1</v>
      </c>
      <c r="C19" s="9" t="s">
        <v>28</v>
      </c>
      <c r="D19" s="20" t="s">
        <v>18</v>
      </c>
      <c r="E19" s="19">
        <v>450</v>
      </c>
      <c r="F19" s="21">
        <v>0</v>
      </c>
      <c r="G19" s="22">
        <f t="shared" ref="G19" si="1">E19*F19</f>
        <v>0</v>
      </c>
      <c r="H19" s="17"/>
    </row>
    <row r="20" spans="1:8" ht="94.5" customHeight="1" x14ac:dyDescent="0.2">
      <c r="A20" s="19"/>
      <c r="B20" s="6" t="s">
        <v>2</v>
      </c>
      <c r="C20" s="8" t="s">
        <v>39</v>
      </c>
      <c r="D20" s="20"/>
      <c r="E20" s="19"/>
      <c r="F20" s="21"/>
      <c r="G20" s="22"/>
      <c r="H20" s="18"/>
    </row>
    <row r="21" spans="1:8" ht="33" customHeight="1" x14ac:dyDescent="0.2">
      <c r="A21" s="19" t="s">
        <v>8</v>
      </c>
      <c r="B21" s="6" t="s">
        <v>1</v>
      </c>
      <c r="C21" s="9" t="s">
        <v>29</v>
      </c>
      <c r="D21" s="20" t="s">
        <v>18</v>
      </c>
      <c r="E21" s="19">
        <v>450</v>
      </c>
      <c r="F21" s="21">
        <v>0</v>
      </c>
      <c r="G21" s="22">
        <f t="shared" ref="G21" si="2">E21*F21</f>
        <v>0</v>
      </c>
      <c r="H21" s="17"/>
    </row>
    <row r="22" spans="1:8" ht="113.25" customHeight="1" x14ac:dyDescent="0.2">
      <c r="A22" s="19"/>
      <c r="B22" s="6" t="s">
        <v>2</v>
      </c>
      <c r="C22" s="8" t="s">
        <v>30</v>
      </c>
      <c r="D22" s="20"/>
      <c r="E22" s="19"/>
      <c r="F22" s="21"/>
      <c r="G22" s="22"/>
      <c r="H22" s="18"/>
    </row>
    <row r="23" spans="1:8" ht="33" customHeight="1" x14ac:dyDescent="0.2">
      <c r="A23" s="19" t="s">
        <v>9</v>
      </c>
      <c r="B23" s="6" t="s">
        <v>1</v>
      </c>
      <c r="C23" s="9" t="s">
        <v>31</v>
      </c>
      <c r="D23" s="20" t="s">
        <v>18</v>
      </c>
      <c r="E23" s="19">
        <v>450</v>
      </c>
      <c r="F23" s="21">
        <v>0</v>
      </c>
      <c r="G23" s="22">
        <f t="shared" ref="G23" si="3">E23*F23</f>
        <v>0</v>
      </c>
      <c r="H23" s="17"/>
    </row>
    <row r="24" spans="1:8" ht="80.25" customHeight="1" x14ac:dyDescent="0.2">
      <c r="A24" s="19"/>
      <c r="B24" s="6" t="s">
        <v>2</v>
      </c>
      <c r="C24" s="8" t="s">
        <v>32</v>
      </c>
      <c r="D24" s="20"/>
      <c r="E24" s="19"/>
      <c r="F24" s="21"/>
      <c r="G24" s="22"/>
      <c r="H24" s="18"/>
    </row>
    <row r="25" spans="1:8" ht="33" customHeight="1" x14ac:dyDescent="0.2">
      <c r="A25" s="19" t="s">
        <v>10</v>
      </c>
      <c r="B25" s="6" t="s">
        <v>1</v>
      </c>
      <c r="C25" s="9" t="s">
        <v>33</v>
      </c>
      <c r="D25" s="20" t="s">
        <v>18</v>
      </c>
      <c r="E25" s="19">
        <v>450</v>
      </c>
      <c r="F25" s="21">
        <v>0</v>
      </c>
      <c r="G25" s="22">
        <f t="shared" ref="G25" si="4">E25*F25</f>
        <v>0</v>
      </c>
      <c r="H25" s="17"/>
    </row>
    <row r="26" spans="1:8" ht="91.5" customHeight="1" x14ac:dyDescent="0.2">
      <c r="A26" s="19"/>
      <c r="B26" s="6" t="s">
        <v>2</v>
      </c>
      <c r="C26" s="8" t="s">
        <v>40</v>
      </c>
      <c r="D26" s="20"/>
      <c r="E26" s="19"/>
      <c r="F26" s="21"/>
      <c r="G26" s="22"/>
      <c r="H26" s="18"/>
    </row>
    <row r="27" spans="1:8" ht="33" customHeight="1" x14ac:dyDescent="0.2">
      <c r="A27" s="19" t="s">
        <v>34</v>
      </c>
      <c r="B27" s="16" t="s">
        <v>1</v>
      </c>
      <c r="C27" s="9" t="s">
        <v>35</v>
      </c>
      <c r="D27" s="20" t="s">
        <v>18</v>
      </c>
      <c r="E27" s="19">
        <v>450</v>
      </c>
      <c r="F27" s="21">
        <v>0</v>
      </c>
      <c r="G27" s="22">
        <f t="shared" ref="G27" si="5">E27*F27</f>
        <v>0</v>
      </c>
      <c r="H27" s="17"/>
    </row>
    <row r="28" spans="1:8" ht="91.5" customHeight="1" x14ac:dyDescent="0.2">
      <c r="A28" s="19"/>
      <c r="B28" s="16" t="s">
        <v>2</v>
      </c>
      <c r="C28" s="8" t="s">
        <v>41</v>
      </c>
      <c r="D28" s="20"/>
      <c r="E28" s="19"/>
      <c r="F28" s="21"/>
      <c r="G28" s="22"/>
      <c r="H28" s="18"/>
    </row>
    <row r="29" spans="1:8" ht="16.5" customHeight="1" x14ac:dyDescent="0.2">
      <c r="A29" s="41"/>
      <c r="B29" s="42"/>
      <c r="C29" s="42"/>
      <c r="D29" s="42"/>
      <c r="E29" s="42"/>
      <c r="F29" s="42"/>
      <c r="G29" s="42"/>
      <c r="H29" s="13"/>
    </row>
    <row r="30" spans="1:8" ht="33.950000000000003" customHeight="1" x14ac:dyDescent="0.2">
      <c r="A30" s="28" t="s">
        <v>20</v>
      </c>
      <c r="B30" s="29"/>
      <c r="C30" s="29"/>
      <c r="D30" s="29"/>
      <c r="E30" s="29"/>
      <c r="F30" s="30"/>
      <c r="G30" s="10">
        <f>SUM(G15:G27)</f>
        <v>0</v>
      </c>
    </row>
    <row r="31" spans="1:8" ht="33.950000000000003" customHeight="1" x14ac:dyDescent="0.2">
      <c r="A31" s="28" t="s">
        <v>25</v>
      </c>
      <c r="B31" s="29"/>
      <c r="C31" s="29"/>
      <c r="D31" s="29"/>
      <c r="E31" s="29"/>
      <c r="F31" s="30"/>
      <c r="G31" s="10">
        <f>G30*0.25</f>
        <v>0</v>
      </c>
    </row>
    <row r="32" spans="1:8" ht="33.950000000000003" customHeight="1" x14ac:dyDescent="0.2">
      <c r="A32" s="28" t="s">
        <v>21</v>
      </c>
      <c r="B32" s="29"/>
      <c r="C32" s="29"/>
      <c r="D32" s="29"/>
      <c r="E32" s="29"/>
      <c r="F32" s="30"/>
      <c r="G32" s="10">
        <f>G30+G31</f>
        <v>0</v>
      </c>
    </row>
    <row r="33" spans="1:8" ht="21" customHeight="1" x14ac:dyDescent="0.2"/>
    <row r="34" spans="1:8" ht="87.75" customHeight="1" x14ac:dyDescent="0.2">
      <c r="A34" s="40" t="s">
        <v>36</v>
      </c>
      <c r="B34" s="40"/>
      <c r="C34" s="40"/>
      <c r="D34" s="40"/>
      <c r="E34" s="40"/>
      <c r="F34" s="40"/>
      <c r="G34" s="40"/>
      <c r="H34" s="40"/>
    </row>
    <row r="35" spans="1:8" ht="39" customHeight="1" x14ac:dyDescent="0.2">
      <c r="C35" s="3"/>
    </row>
  </sheetData>
  <mergeCells count="62">
    <mergeCell ref="H19:H20"/>
    <mergeCell ref="H21:H22"/>
    <mergeCell ref="H23:H24"/>
    <mergeCell ref="H25:H26"/>
    <mergeCell ref="A34:H34"/>
    <mergeCell ref="G19:G20"/>
    <mergeCell ref="G25:G26"/>
    <mergeCell ref="A29:G29"/>
    <mergeCell ref="A32:F32"/>
    <mergeCell ref="E21:E22"/>
    <mergeCell ref="F21:F22"/>
    <mergeCell ref="G21:G22"/>
    <mergeCell ref="G23:G24"/>
    <mergeCell ref="A25:A26"/>
    <mergeCell ref="D25:D26"/>
    <mergeCell ref="E25:E26"/>
    <mergeCell ref="A8:H8"/>
    <mergeCell ref="A11:H11"/>
    <mergeCell ref="A1:H1"/>
    <mergeCell ref="H15:H16"/>
    <mergeCell ref="H17:H18"/>
    <mergeCell ref="A2:H2"/>
    <mergeCell ref="A3:H3"/>
    <mergeCell ref="A4:H4"/>
    <mergeCell ref="A6:H6"/>
    <mergeCell ref="A7:H7"/>
    <mergeCell ref="A9:H9"/>
    <mergeCell ref="A10:H10"/>
    <mergeCell ref="A15:A16"/>
    <mergeCell ref="A12:G12"/>
    <mergeCell ref="A5:H5"/>
    <mergeCell ref="D15:D16"/>
    <mergeCell ref="G15:G16"/>
    <mergeCell ref="D19:D20"/>
    <mergeCell ref="D17:D18"/>
    <mergeCell ref="G17:G18"/>
    <mergeCell ref="F17:F18"/>
    <mergeCell ref="E17:E18"/>
    <mergeCell ref="E19:E20"/>
    <mergeCell ref="F19:F20"/>
    <mergeCell ref="B14:C14"/>
    <mergeCell ref="B13:C13"/>
    <mergeCell ref="A13:A14"/>
    <mergeCell ref="A30:F30"/>
    <mergeCell ref="A31:F31"/>
    <mergeCell ref="F25:F26"/>
    <mergeCell ref="A17:A18"/>
    <mergeCell ref="A19:A20"/>
    <mergeCell ref="A23:A24"/>
    <mergeCell ref="D23:D24"/>
    <mergeCell ref="E23:E24"/>
    <mergeCell ref="F23:F24"/>
    <mergeCell ref="A21:A22"/>
    <mergeCell ref="D21:D22"/>
    <mergeCell ref="E15:E16"/>
    <mergeCell ref="F15:F16"/>
    <mergeCell ref="H27:H28"/>
    <mergeCell ref="A27:A28"/>
    <mergeCell ref="D27:D28"/>
    <mergeCell ref="E27:E28"/>
    <mergeCell ref="F27:F28"/>
    <mergeCell ref="G27:G28"/>
  </mergeCell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rowBreaks count="1" manualBreakCount="1">
    <brk id="2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>HZMO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Matija Žilić</dc:creator>
  <cp:lastModifiedBy>Emina Arslanagić</cp:lastModifiedBy>
  <cp:lastPrinted>2026-04-16T10:57:23Z</cp:lastPrinted>
  <dcterms:created xsi:type="dcterms:W3CDTF">2023-10-17T12:32:55Z</dcterms:created>
  <dcterms:modified xsi:type="dcterms:W3CDTF">2026-04-16T12:12:42Z</dcterms:modified>
</cp:coreProperties>
</file>