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rujn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G21" i="1"/>
  <c r="G20" i="1"/>
  <c r="G19" i="1"/>
  <c r="G18" i="1"/>
  <c r="G17" i="1"/>
  <c r="G16" i="1"/>
  <c r="G22" i="1" s="1"/>
  <c r="G15" i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<sst xmlns="http://schemas.openxmlformats.org/spreadsheetml/2006/main" count="32" uniqueCount="32">
  <si>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</si>
  <si>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</si>
  <si>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</si>
  <si>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</si>
  <si>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11. rujan 2020.</t>
  </si>
  <si>
    <t xml:space="preserve"> MJESEČNI PREGLED BROJA KORISNIKA DOPLATKA ZA DJECU, </t>
  </si>
  <si>
    <t xml:space="preserve"> BROJA DJECE I OBRAČUNATIH SVOTA DOPLATKA ZA DJECU </t>
  </si>
  <si>
    <t>OBRADA ZA KOLOVOZ 2020. (ISPLATA U RUJNU 2020.)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</si>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</sst>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F28" sqref="F28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v>169484</v>
      </c>
      <c r="D15" s="25">
        <v>86016</v>
      </c>
      <c r="E15" s="26">
        <v>60211282.470000006</v>
      </c>
      <c r="F15" s="26">
        <v>1546468.63</v>
      </c>
      <c r="G15" s="27">
        <f t="shared" ref="G15:G21" si="0">E15+F15</f>
        <v>61757751.100000009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v>6299</v>
      </c>
      <c r="D16" s="25">
        <v>3168</v>
      </c>
      <c r="E16" s="26">
        <v>2275493.35</v>
      </c>
      <c r="F16" s="26">
        <v>73881.2</v>
      </c>
      <c r="G16" s="27">
        <f t="shared" si="0"/>
        <v>2349374.5500000003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v>2237</v>
      </c>
      <c r="D17" s="25">
        <v>1134</v>
      </c>
      <c r="E17" s="26">
        <v>810801.81</v>
      </c>
      <c r="F17" s="26">
        <v>6347.32</v>
      </c>
      <c r="G17" s="27">
        <f t="shared" si="0"/>
        <v>817149.13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v>49</v>
      </c>
      <c r="D18" s="34">
        <v>27</v>
      </c>
      <c r="E18" s="35">
        <v>21263.05</v>
      </c>
      <c r="F18" s="35">
        <v>1854.24</v>
      </c>
      <c r="G18" s="27">
        <f t="shared" si="0"/>
        <v>23117.29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v>90507</v>
      </c>
      <c r="D19" s="34">
        <v>42999</v>
      </c>
      <c r="E19" s="35">
        <v>35614961.990000002</v>
      </c>
      <c r="F19" s="35">
        <v>865301.64</v>
      </c>
      <c r="G19" s="27">
        <f t="shared" si="0"/>
        <v>36480263.630000003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v>14441</v>
      </c>
      <c r="D20" s="25">
        <v>9867</v>
      </c>
      <c r="E20" s="26">
        <v>6455599.9400000004</v>
      </c>
      <c r="F20" s="26">
        <v>105777.06</v>
      </c>
      <c r="G20" s="27">
        <f t="shared" si="0"/>
        <v>6561377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v>1924</v>
      </c>
      <c r="D21" s="25">
        <v>1106</v>
      </c>
      <c r="E21" s="26">
        <v>878867.97</v>
      </c>
      <c r="F21" s="26">
        <v>417177.02</v>
      </c>
      <c r="G21" s="27">
        <f t="shared" si="0"/>
        <v>1296044.99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284941</v>
      </c>
      <c r="D22" s="39">
        <f>SUM(D15:D21)</f>
        <v>144317</v>
      </c>
      <c r="E22" s="40">
        <f>SUM(E15:E21)</f>
        <v>106268270.58000001</v>
      </c>
      <c r="F22" s="40">
        <f>SUM(F15:F21)</f>
        <v>3016807.11</v>
      </c>
      <c r="G22" s="40">
        <f>SUM(G15:G21)</f>
        <v>109285077.69000001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rujnu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2020-09-11T11:35:19Z</dcterms:created>
  <dcterms:modified xsi:type="dcterms:W3CDTF">2020-09-11T11:36:01Z</dcterms:modified>
</cp:coreProperties>
</file>