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5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. u travnju" sheetId="43" state="hidden" r:id="rId7"/>
    <sheet name="ispl. u svibnju" sheetId="44" state="hidden" r:id="rId8"/>
    <sheet name="ispl. u lipnju" sheetId="45" state="hidden" r:id="rId9"/>
    <sheet name="ispl. u srpnju" sheetId="46" state="hidden" r:id="rId10"/>
    <sheet name="ispl. u kolovozu" sheetId="47" state="hidden" r:id="rId11"/>
    <sheet name="ispl. u rujnu" sheetId="48" state="hidden" r:id="rId12"/>
    <sheet name="ispl. u listopadu" sheetId="49" state="hidden" r:id="rId13"/>
    <sheet name="ispl. u studenome" sheetId="50" state="hidden" r:id="rId14"/>
    <sheet name="ispl. u prosincu" sheetId="51" state="hidden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54" l="1"/>
  <c r="F103" i="54"/>
  <c r="F127" i="54" l="1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51" l="1"/>
  <c r="F103" i="51" s="1"/>
  <c r="E102" i="51"/>
  <c r="E103" i="51" s="1"/>
  <c r="D102" i="51"/>
  <c r="D103" i="51" s="1"/>
  <c r="G100" i="51"/>
  <c r="G102" i="51" s="1"/>
  <c r="F99" i="51"/>
  <c r="E99" i="51"/>
  <c r="D99" i="51"/>
  <c r="G97" i="51"/>
  <c r="G99" i="51" s="1"/>
  <c r="G96" i="51"/>
  <c r="G91" i="51"/>
  <c r="F89" i="51"/>
  <c r="E89" i="51"/>
  <c r="G89" i="51" s="1"/>
  <c r="D89" i="51"/>
  <c r="C89" i="51"/>
  <c r="G88" i="51"/>
  <c r="F88" i="51"/>
  <c r="E88" i="51"/>
  <c r="D88" i="51"/>
  <c r="C88" i="51"/>
  <c r="F87" i="51"/>
  <c r="E87" i="51"/>
  <c r="G87" i="51" s="1"/>
  <c r="D87" i="51"/>
  <c r="C87" i="51"/>
  <c r="F86" i="51"/>
  <c r="E86" i="51"/>
  <c r="E90" i="51" s="1"/>
  <c r="E92" i="51" s="1"/>
  <c r="D86" i="51"/>
  <c r="C86" i="51"/>
  <c r="C90" i="51" s="1"/>
  <c r="C92" i="51" s="1"/>
  <c r="F85" i="51"/>
  <c r="F90" i="51" s="1"/>
  <c r="F92" i="51" s="1"/>
  <c r="E85" i="51"/>
  <c r="G85" i="51" s="1"/>
  <c r="D85" i="51"/>
  <c r="D90" i="51" s="1"/>
  <c r="D92" i="51" s="1"/>
  <c r="C85" i="51"/>
  <c r="F83" i="51"/>
  <c r="E83" i="51"/>
  <c r="D83" i="51"/>
  <c r="C83" i="51"/>
  <c r="G82" i="51"/>
  <c r="G81" i="51"/>
  <c r="G80" i="51"/>
  <c r="G79" i="51"/>
  <c r="G83" i="51" s="1"/>
  <c r="G17" i="51" s="1"/>
  <c r="G78" i="51"/>
  <c r="A72" i="51"/>
  <c r="F67" i="51"/>
  <c r="F16" i="51" s="1"/>
  <c r="E67" i="51"/>
  <c r="D67" i="51"/>
  <c r="C67" i="51"/>
  <c r="G66" i="51"/>
  <c r="G65" i="51"/>
  <c r="G64" i="51"/>
  <c r="G63" i="51"/>
  <c r="G62" i="51"/>
  <c r="G67" i="51" s="1"/>
  <c r="G16" i="51" s="1"/>
  <c r="F60" i="51"/>
  <c r="F15" i="51" s="1"/>
  <c r="E60" i="51"/>
  <c r="D60" i="51"/>
  <c r="D15" i="51" s="1"/>
  <c r="C60" i="51"/>
  <c r="G59" i="51"/>
  <c r="G58" i="51"/>
  <c r="G57" i="51"/>
  <c r="G56" i="51"/>
  <c r="G55" i="51"/>
  <c r="G60" i="51" s="1"/>
  <c r="G15" i="51" s="1"/>
  <c r="F52" i="51"/>
  <c r="E52" i="51"/>
  <c r="D52" i="51"/>
  <c r="C52" i="51"/>
  <c r="G51" i="51"/>
  <c r="G50" i="51"/>
  <c r="G49" i="51"/>
  <c r="G48" i="51"/>
  <c r="G47" i="51"/>
  <c r="G52" i="51" s="1"/>
  <c r="G14" i="51" s="1"/>
  <c r="F45" i="51"/>
  <c r="F13" i="51" s="1"/>
  <c r="E45" i="51"/>
  <c r="D45" i="51"/>
  <c r="D13" i="51" s="1"/>
  <c r="C45" i="51"/>
  <c r="G44" i="51"/>
  <c r="G43" i="51"/>
  <c r="G42" i="51"/>
  <c r="G41" i="51"/>
  <c r="G40" i="51"/>
  <c r="G45" i="51" s="1"/>
  <c r="G13" i="51" s="1"/>
  <c r="F38" i="51"/>
  <c r="F12" i="51" s="1"/>
  <c r="F19" i="51" s="1"/>
  <c r="E38" i="51"/>
  <c r="D38" i="51"/>
  <c r="C38" i="51"/>
  <c r="G37" i="51"/>
  <c r="G36" i="51"/>
  <c r="G35" i="51"/>
  <c r="G34" i="51"/>
  <c r="G33" i="51"/>
  <c r="G38" i="51" s="1"/>
  <c r="G12" i="51" s="1"/>
  <c r="A27" i="51"/>
  <c r="G18" i="51"/>
  <c r="F18" i="51"/>
  <c r="E18" i="51"/>
  <c r="D18" i="51"/>
  <c r="C18" i="51"/>
  <c r="F17" i="51"/>
  <c r="E17" i="51"/>
  <c r="D17" i="51"/>
  <c r="C17" i="51"/>
  <c r="E16" i="51"/>
  <c r="D16" i="51"/>
  <c r="C16" i="51"/>
  <c r="E15" i="51"/>
  <c r="E19" i="51" s="1"/>
  <c r="C15" i="51"/>
  <c r="F14" i="51"/>
  <c r="E14" i="51"/>
  <c r="D14" i="51"/>
  <c r="C14" i="51"/>
  <c r="E13" i="51"/>
  <c r="C13" i="51"/>
  <c r="C19" i="51" s="1"/>
  <c r="E12" i="51"/>
  <c r="D12" i="51"/>
  <c r="D19" i="51" s="1"/>
  <c r="C12" i="51"/>
  <c r="D103" i="50"/>
  <c r="F102" i="50"/>
  <c r="F103" i="50" s="1"/>
  <c r="E102" i="50"/>
  <c r="E103" i="50" s="1"/>
  <c r="D102" i="50"/>
  <c r="G100" i="50"/>
  <c r="G102" i="50" s="1"/>
  <c r="F99" i="50"/>
  <c r="E99" i="50"/>
  <c r="D99" i="50"/>
  <c r="G97" i="50"/>
  <c r="G99" i="50" s="1"/>
  <c r="G96" i="50"/>
  <c r="G91" i="50"/>
  <c r="F89" i="50"/>
  <c r="E89" i="50"/>
  <c r="G89" i="50" s="1"/>
  <c r="D89" i="50"/>
  <c r="C89" i="50"/>
  <c r="G88" i="50"/>
  <c r="F88" i="50"/>
  <c r="E88" i="50"/>
  <c r="D88" i="50"/>
  <c r="C88" i="50"/>
  <c r="F87" i="50"/>
  <c r="E87" i="50"/>
  <c r="G87" i="50" s="1"/>
  <c r="D87" i="50"/>
  <c r="C87" i="50"/>
  <c r="F86" i="50"/>
  <c r="E86" i="50"/>
  <c r="G86" i="50" s="1"/>
  <c r="D86" i="50"/>
  <c r="C86" i="50"/>
  <c r="F85" i="50"/>
  <c r="F90" i="50" s="1"/>
  <c r="F92" i="50" s="1"/>
  <c r="E85" i="50"/>
  <c r="G85" i="50" s="1"/>
  <c r="G90" i="50" s="1"/>
  <c r="G92" i="50" s="1"/>
  <c r="D85" i="50"/>
  <c r="D90" i="50" s="1"/>
  <c r="D92" i="50" s="1"/>
  <c r="C85" i="50"/>
  <c r="C90" i="50" s="1"/>
  <c r="C92" i="50" s="1"/>
  <c r="F83" i="50"/>
  <c r="E83" i="50"/>
  <c r="D83" i="50"/>
  <c r="C83" i="50"/>
  <c r="G82" i="50"/>
  <c r="G81" i="50"/>
  <c r="G80" i="50"/>
  <c r="G79" i="50"/>
  <c r="G83" i="50" s="1"/>
  <c r="G17" i="50" s="1"/>
  <c r="G78" i="50"/>
  <c r="A72" i="50"/>
  <c r="F67" i="50"/>
  <c r="F16" i="50" s="1"/>
  <c r="E67" i="50"/>
  <c r="D67" i="50"/>
  <c r="C67" i="50"/>
  <c r="G66" i="50"/>
  <c r="G65" i="50"/>
  <c r="G64" i="50"/>
  <c r="G63" i="50"/>
  <c r="G62" i="50"/>
  <c r="G67" i="50" s="1"/>
  <c r="G16" i="50" s="1"/>
  <c r="F60" i="50"/>
  <c r="F15" i="50" s="1"/>
  <c r="E60" i="50"/>
  <c r="D60" i="50"/>
  <c r="D15" i="50" s="1"/>
  <c r="C60" i="50"/>
  <c r="G59" i="50"/>
  <c r="G58" i="50"/>
  <c r="G57" i="50"/>
  <c r="G56" i="50"/>
  <c r="G55" i="50"/>
  <c r="G60" i="50" s="1"/>
  <c r="G15" i="50" s="1"/>
  <c r="F52" i="50"/>
  <c r="E52" i="50"/>
  <c r="D52" i="50"/>
  <c r="C52" i="50"/>
  <c r="G51" i="50"/>
  <c r="G50" i="50"/>
  <c r="G49" i="50"/>
  <c r="G48" i="50"/>
  <c r="G47" i="50"/>
  <c r="G52" i="50" s="1"/>
  <c r="G14" i="50" s="1"/>
  <c r="F45" i="50"/>
  <c r="E45" i="50"/>
  <c r="D45" i="50"/>
  <c r="D13" i="50" s="1"/>
  <c r="C45" i="50"/>
  <c r="G44" i="50"/>
  <c r="G43" i="50"/>
  <c r="G42" i="50"/>
  <c r="G41" i="50"/>
  <c r="G40" i="50"/>
  <c r="G45" i="50" s="1"/>
  <c r="G13" i="50" s="1"/>
  <c r="F38" i="50"/>
  <c r="F12" i="50" s="1"/>
  <c r="E38" i="50"/>
  <c r="D38" i="50"/>
  <c r="C38" i="50"/>
  <c r="G37" i="50"/>
  <c r="G36" i="50"/>
  <c r="G35" i="50"/>
  <c r="G34" i="50"/>
  <c r="G33" i="50"/>
  <c r="G38" i="50" s="1"/>
  <c r="G12" i="50" s="1"/>
  <c r="A27" i="50"/>
  <c r="G18" i="50"/>
  <c r="F18" i="50"/>
  <c r="E18" i="50"/>
  <c r="D18" i="50"/>
  <c r="C18" i="50"/>
  <c r="F17" i="50"/>
  <c r="E17" i="50"/>
  <c r="D17" i="50"/>
  <c r="C17" i="50"/>
  <c r="E16" i="50"/>
  <c r="D16" i="50"/>
  <c r="C16" i="50"/>
  <c r="E15" i="50"/>
  <c r="E19" i="50" s="1"/>
  <c r="C15" i="50"/>
  <c r="F14" i="50"/>
  <c r="E14" i="50"/>
  <c r="D14" i="50"/>
  <c r="C14" i="50"/>
  <c r="F13" i="50"/>
  <c r="E13" i="50"/>
  <c r="C13" i="50"/>
  <c r="E12" i="50"/>
  <c r="D12" i="50"/>
  <c r="C12" i="50"/>
  <c r="C19" i="50" s="1"/>
  <c r="D103" i="49"/>
  <c r="F102" i="49"/>
  <c r="F103" i="49" s="1"/>
  <c r="E102" i="49"/>
  <c r="E103" i="49" s="1"/>
  <c r="D102" i="49"/>
  <c r="G100" i="49"/>
  <c r="G102" i="49" s="1"/>
  <c r="F99" i="49"/>
  <c r="E99" i="49"/>
  <c r="D99" i="49"/>
  <c r="G97" i="49"/>
  <c r="G96" i="49"/>
  <c r="G99" i="49" s="1"/>
  <c r="G91" i="49"/>
  <c r="F89" i="49"/>
  <c r="G89" i="49" s="1"/>
  <c r="E89" i="49"/>
  <c r="D89" i="49"/>
  <c r="C89" i="49"/>
  <c r="G88" i="49"/>
  <c r="F88" i="49"/>
  <c r="E88" i="49"/>
  <c r="D88" i="49"/>
  <c r="C88" i="49"/>
  <c r="F87" i="49"/>
  <c r="E87" i="49"/>
  <c r="G87" i="49" s="1"/>
  <c r="D87" i="49"/>
  <c r="C87" i="49"/>
  <c r="F86" i="49"/>
  <c r="E86" i="49"/>
  <c r="G86" i="49" s="1"/>
  <c r="D86" i="49"/>
  <c r="C86" i="49"/>
  <c r="F85" i="49"/>
  <c r="F90" i="49" s="1"/>
  <c r="F92" i="49" s="1"/>
  <c r="E85" i="49"/>
  <c r="D85" i="49"/>
  <c r="D90" i="49" s="1"/>
  <c r="D92" i="49" s="1"/>
  <c r="C85" i="49"/>
  <c r="C90" i="49" s="1"/>
  <c r="C92" i="49" s="1"/>
  <c r="F83" i="49"/>
  <c r="E83" i="49"/>
  <c r="D83" i="49"/>
  <c r="C83" i="49"/>
  <c r="G82" i="49"/>
  <c r="G81" i="49"/>
  <c r="G80" i="49"/>
  <c r="G79" i="49"/>
  <c r="G83" i="49" s="1"/>
  <c r="G17" i="49" s="1"/>
  <c r="G78" i="49"/>
  <c r="A72" i="49"/>
  <c r="F67" i="49"/>
  <c r="F16" i="49" s="1"/>
  <c r="E67" i="49"/>
  <c r="D67" i="49"/>
  <c r="C67" i="49"/>
  <c r="C16" i="49" s="1"/>
  <c r="G66" i="49"/>
  <c r="G65" i="49"/>
  <c r="G64" i="49"/>
  <c r="G63" i="49"/>
  <c r="G62" i="49"/>
  <c r="G67" i="49" s="1"/>
  <c r="G16" i="49" s="1"/>
  <c r="F60" i="49"/>
  <c r="E60" i="49"/>
  <c r="D60" i="49"/>
  <c r="D15" i="49" s="1"/>
  <c r="C60" i="49"/>
  <c r="G59" i="49"/>
  <c r="G58" i="49"/>
  <c r="G57" i="49"/>
  <c r="G56" i="49"/>
  <c r="G55" i="49"/>
  <c r="G60" i="49" s="1"/>
  <c r="G15" i="49" s="1"/>
  <c r="F52" i="49"/>
  <c r="E52" i="49"/>
  <c r="D52" i="49"/>
  <c r="C52" i="49"/>
  <c r="G51" i="49"/>
  <c r="G50" i="49"/>
  <c r="G49" i="49"/>
  <c r="G48" i="49"/>
  <c r="G47" i="49"/>
  <c r="G52" i="49" s="1"/>
  <c r="G14" i="49" s="1"/>
  <c r="F45" i="49"/>
  <c r="E45" i="49"/>
  <c r="E13" i="49" s="1"/>
  <c r="E19" i="49" s="1"/>
  <c r="D45" i="49"/>
  <c r="D13" i="49" s="1"/>
  <c r="C45" i="49"/>
  <c r="G44" i="49"/>
  <c r="G43" i="49"/>
  <c r="G42" i="49"/>
  <c r="G41" i="49"/>
  <c r="G40" i="49"/>
  <c r="G45" i="49" s="1"/>
  <c r="G13" i="49" s="1"/>
  <c r="F38" i="49"/>
  <c r="F12" i="49" s="1"/>
  <c r="F19" i="49" s="1"/>
  <c r="E38" i="49"/>
  <c r="D38" i="49"/>
  <c r="C38" i="49"/>
  <c r="C12" i="49" s="1"/>
  <c r="C19" i="49" s="1"/>
  <c r="G37" i="49"/>
  <c r="G36" i="49"/>
  <c r="G35" i="49"/>
  <c r="G34" i="49"/>
  <c r="G33" i="49"/>
  <c r="G38" i="49" s="1"/>
  <c r="G12" i="49" s="1"/>
  <c r="A27" i="49"/>
  <c r="G18" i="49"/>
  <c r="F18" i="49"/>
  <c r="E18" i="49"/>
  <c r="D18" i="49"/>
  <c r="C18" i="49"/>
  <c r="F17" i="49"/>
  <c r="E17" i="49"/>
  <c r="D17" i="49"/>
  <c r="C17" i="49"/>
  <c r="E16" i="49"/>
  <c r="D16" i="49"/>
  <c r="F15" i="49"/>
  <c r="E15" i="49"/>
  <c r="C15" i="49"/>
  <c r="F14" i="49"/>
  <c r="E14" i="49"/>
  <c r="D14" i="49"/>
  <c r="C14" i="49"/>
  <c r="F13" i="49"/>
  <c r="C13" i="49"/>
  <c r="E12" i="49"/>
  <c r="D12" i="49"/>
  <c r="F102" i="48"/>
  <c r="F103" i="48" s="1"/>
  <c r="E102" i="48"/>
  <c r="E103" i="48" s="1"/>
  <c r="D102" i="48"/>
  <c r="D103" i="48" s="1"/>
  <c r="G100" i="48"/>
  <c r="G102" i="48" s="1"/>
  <c r="G103" i="48" s="1"/>
  <c r="F99" i="48"/>
  <c r="E99" i="48"/>
  <c r="D99" i="48"/>
  <c r="G97" i="48"/>
  <c r="G96" i="48"/>
  <c r="G99" i="48" s="1"/>
  <c r="G91" i="48"/>
  <c r="F89" i="48"/>
  <c r="E89" i="48"/>
  <c r="G89" i="48" s="1"/>
  <c r="D89" i="48"/>
  <c r="C89" i="48"/>
  <c r="G88" i="48"/>
  <c r="F88" i="48"/>
  <c r="E88" i="48"/>
  <c r="D88" i="48"/>
  <c r="C88" i="48"/>
  <c r="G87" i="48"/>
  <c r="F87" i="48"/>
  <c r="E87" i="48"/>
  <c r="D87" i="48"/>
  <c r="C87" i="48"/>
  <c r="F86" i="48"/>
  <c r="E86" i="48"/>
  <c r="G86" i="48" s="1"/>
  <c r="D86" i="48"/>
  <c r="D90" i="48" s="1"/>
  <c r="D92" i="48" s="1"/>
  <c r="C86" i="48"/>
  <c r="F85" i="48"/>
  <c r="F90" i="48" s="1"/>
  <c r="F92" i="48" s="1"/>
  <c r="E85" i="48"/>
  <c r="G85" i="48" s="1"/>
  <c r="D85" i="48"/>
  <c r="C85" i="48"/>
  <c r="C90" i="48" s="1"/>
  <c r="C92" i="48" s="1"/>
  <c r="F83" i="48"/>
  <c r="E83" i="48"/>
  <c r="D83" i="48"/>
  <c r="C83" i="48"/>
  <c r="G82" i="48"/>
  <c r="G81" i="48"/>
  <c r="G80" i="48"/>
  <c r="G79" i="48"/>
  <c r="G83" i="48" s="1"/>
  <c r="G17" i="48" s="1"/>
  <c r="G78" i="48"/>
  <c r="A72" i="48"/>
  <c r="F67" i="48"/>
  <c r="F16" i="48" s="1"/>
  <c r="E67" i="48"/>
  <c r="E16" i="48" s="1"/>
  <c r="D67" i="48"/>
  <c r="C67" i="48"/>
  <c r="G66" i="48"/>
  <c r="G65" i="48"/>
  <c r="G64" i="48"/>
  <c r="G63" i="48"/>
  <c r="G62" i="48"/>
  <c r="G67" i="48" s="1"/>
  <c r="G16" i="48" s="1"/>
  <c r="F60" i="48"/>
  <c r="E60" i="48"/>
  <c r="D60" i="48"/>
  <c r="D15" i="48" s="1"/>
  <c r="C60" i="48"/>
  <c r="C15" i="48" s="1"/>
  <c r="G59" i="48"/>
  <c r="G58" i="48"/>
  <c r="G57" i="48"/>
  <c r="G56" i="48"/>
  <c r="G60" i="48" s="1"/>
  <c r="G15" i="48" s="1"/>
  <c r="G55" i="48"/>
  <c r="F52" i="48"/>
  <c r="E52" i="48"/>
  <c r="D52" i="48"/>
  <c r="C52" i="48"/>
  <c r="G51" i="48"/>
  <c r="G50" i="48"/>
  <c r="G49" i="48"/>
  <c r="G48" i="48"/>
  <c r="G47" i="48"/>
  <c r="G52" i="48" s="1"/>
  <c r="G14" i="48" s="1"/>
  <c r="F45" i="48"/>
  <c r="E45" i="48"/>
  <c r="D45" i="48"/>
  <c r="D13" i="48" s="1"/>
  <c r="C45" i="48"/>
  <c r="G44" i="48"/>
  <c r="G43" i="48"/>
  <c r="G42" i="48"/>
  <c r="G41" i="48"/>
  <c r="G45" i="48" s="1"/>
  <c r="G13" i="48" s="1"/>
  <c r="G40" i="48"/>
  <c r="F38" i="48"/>
  <c r="F12" i="48" s="1"/>
  <c r="F19" i="48" s="1"/>
  <c r="E38" i="48"/>
  <c r="E12" i="48" s="1"/>
  <c r="E19" i="48" s="1"/>
  <c r="D38" i="48"/>
  <c r="C38" i="48"/>
  <c r="G37" i="48"/>
  <c r="G36" i="48"/>
  <c r="G35" i="48"/>
  <c r="G34" i="48"/>
  <c r="G33" i="48"/>
  <c r="G38" i="48" s="1"/>
  <c r="G12" i="48" s="1"/>
  <c r="A27" i="48"/>
  <c r="G18" i="48"/>
  <c r="F18" i="48"/>
  <c r="E18" i="48"/>
  <c r="D18" i="48"/>
  <c r="C18" i="48"/>
  <c r="F17" i="48"/>
  <c r="E17" i="48"/>
  <c r="D17" i="48"/>
  <c r="C17" i="48"/>
  <c r="D16" i="48"/>
  <c r="C16" i="48"/>
  <c r="F15" i="48"/>
  <c r="E15" i="48"/>
  <c r="F14" i="48"/>
  <c r="E14" i="48"/>
  <c r="D14" i="48"/>
  <c r="C14" i="48"/>
  <c r="F13" i="48"/>
  <c r="E13" i="48"/>
  <c r="C13" i="48"/>
  <c r="D12" i="48"/>
  <c r="C12" i="48"/>
  <c r="C19" i="48" s="1"/>
  <c r="F102" i="47"/>
  <c r="F103" i="47" s="1"/>
  <c r="E102" i="47"/>
  <c r="E103" i="47" s="1"/>
  <c r="D102" i="47"/>
  <c r="D103" i="47" s="1"/>
  <c r="G100" i="47"/>
  <c r="G102" i="47" s="1"/>
  <c r="G103" i="47" s="1"/>
  <c r="F99" i="47"/>
  <c r="E99" i="47"/>
  <c r="D99" i="47"/>
  <c r="G97" i="47"/>
  <c r="G96" i="47"/>
  <c r="G99" i="47" s="1"/>
  <c r="G91" i="47"/>
  <c r="F89" i="47"/>
  <c r="E89" i="47"/>
  <c r="G89" i="47" s="1"/>
  <c r="D89" i="47"/>
  <c r="C89" i="47"/>
  <c r="G88" i="47"/>
  <c r="F88" i="47"/>
  <c r="E88" i="47"/>
  <c r="D88" i="47"/>
  <c r="C88" i="47"/>
  <c r="G87" i="47"/>
  <c r="F87" i="47"/>
  <c r="E87" i="47"/>
  <c r="D87" i="47"/>
  <c r="C87" i="47"/>
  <c r="F86" i="47"/>
  <c r="E86" i="47"/>
  <c r="G86" i="47" s="1"/>
  <c r="D86" i="47"/>
  <c r="D90" i="47" s="1"/>
  <c r="D92" i="47" s="1"/>
  <c r="C86" i="47"/>
  <c r="F85" i="47"/>
  <c r="F90" i="47" s="1"/>
  <c r="F92" i="47" s="1"/>
  <c r="E85" i="47"/>
  <c r="G85" i="47" s="1"/>
  <c r="D85" i="47"/>
  <c r="C85" i="47"/>
  <c r="C90" i="47" s="1"/>
  <c r="C92" i="47" s="1"/>
  <c r="F83" i="47"/>
  <c r="E83" i="47"/>
  <c r="D83" i="47"/>
  <c r="C83" i="47"/>
  <c r="G82" i="47"/>
  <c r="G81" i="47"/>
  <c r="G80" i="47"/>
  <c r="G79" i="47"/>
  <c r="G83" i="47" s="1"/>
  <c r="G17" i="47" s="1"/>
  <c r="G78" i="47"/>
  <c r="A72" i="47"/>
  <c r="F67" i="47"/>
  <c r="F16" i="47" s="1"/>
  <c r="E67" i="47"/>
  <c r="E16" i="47" s="1"/>
  <c r="D67" i="47"/>
  <c r="C67" i="47"/>
  <c r="G66" i="47"/>
  <c r="G65" i="47"/>
  <c r="G64" i="47"/>
  <c r="G63" i="47"/>
  <c r="G62" i="47"/>
  <c r="G67" i="47" s="1"/>
  <c r="G16" i="47" s="1"/>
  <c r="F60" i="47"/>
  <c r="F15" i="47" s="1"/>
  <c r="E60" i="47"/>
  <c r="D60" i="47"/>
  <c r="D15" i="47" s="1"/>
  <c r="C60" i="47"/>
  <c r="G59" i="47"/>
  <c r="G58" i="47"/>
  <c r="G57" i="47"/>
  <c r="G56" i="47"/>
  <c r="G60" i="47" s="1"/>
  <c r="G15" i="47" s="1"/>
  <c r="G55" i="47"/>
  <c r="F52" i="47"/>
  <c r="E52" i="47"/>
  <c r="D52" i="47"/>
  <c r="C52" i="47"/>
  <c r="G51" i="47"/>
  <c r="G50" i="47"/>
  <c r="G49" i="47"/>
  <c r="G48" i="47"/>
  <c r="G47" i="47"/>
  <c r="G52" i="47" s="1"/>
  <c r="G14" i="47" s="1"/>
  <c r="F45" i="47"/>
  <c r="E45" i="47"/>
  <c r="D45" i="47"/>
  <c r="D13" i="47" s="1"/>
  <c r="C45" i="47"/>
  <c r="G44" i="47"/>
  <c r="G43" i="47"/>
  <c r="G42" i="47"/>
  <c r="G41" i="47"/>
  <c r="G45" i="47" s="1"/>
  <c r="G13" i="47" s="1"/>
  <c r="G40" i="47"/>
  <c r="F38" i="47"/>
  <c r="F12" i="47" s="1"/>
  <c r="E38" i="47"/>
  <c r="E12" i="47" s="1"/>
  <c r="E19" i="47" s="1"/>
  <c r="D38" i="47"/>
  <c r="C38" i="47"/>
  <c r="G37" i="47"/>
  <c r="G36" i="47"/>
  <c r="G35" i="47"/>
  <c r="G34" i="47"/>
  <c r="G33" i="47"/>
  <c r="G38" i="47" s="1"/>
  <c r="G12" i="47" s="1"/>
  <c r="A27" i="47"/>
  <c r="G18" i="47"/>
  <c r="F18" i="47"/>
  <c r="E18" i="47"/>
  <c r="D18" i="47"/>
  <c r="C18" i="47"/>
  <c r="F17" i="47"/>
  <c r="E17" i="47"/>
  <c r="D17" i="47"/>
  <c r="C17" i="47"/>
  <c r="D16" i="47"/>
  <c r="C16" i="47"/>
  <c r="E15" i="47"/>
  <c r="C15" i="47"/>
  <c r="F14" i="47"/>
  <c r="E14" i="47"/>
  <c r="D14" i="47"/>
  <c r="C14" i="47"/>
  <c r="F13" i="47"/>
  <c r="E13" i="47"/>
  <c r="C13" i="47"/>
  <c r="D12" i="47"/>
  <c r="C12" i="47"/>
  <c r="C19" i="47" s="1"/>
  <c r="F102" i="46"/>
  <c r="F103" i="46" s="1"/>
  <c r="E102" i="46"/>
  <c r="E103" i="46" s="1"/>
  <c r="D102" i="46"/>
  <c r="D103" i="46" s="1"/>
  <c r="G100" i="46"/>
  <c r="G102" i="46" s="1"/>
  <c r="G103" i="46" s="1"/>
  <c r="F99" i="46"/>
  <c r="E99" i="46"/>
  <c r="D99" i="46"/>
  <c r="G97" i="46"/>
  <c r="G96" i="46"/>
  <c r="G99" i="46" s="1"/>
  <c r="G91" i="46"/>
  <c r="F89" i="46"/>
  <c r="E89" i="46"/>
  <c r="G89" i="46" s="1"/>
  <c r="D89" i="46"/>
  <c r="C89" i="46"/>
  <c r="G88" i="46"/>
  <c r="F88" i="46"/>
  <c r="E88" i="46"/>
  <c r="D88" i="46"/>
  <c r="C88" i="46"/>
  <c r="G87" i="46"/>
  <c r="F87" i="46"/>
  <c r="E87" i="46"/>
  <c r="D87" i="46"/>
  <c r="C87" i="46"/>
  <c r="F86" i="46"/>
  <c r="E86" i="46"/>
  <c r="G86" i="46" s="1"/>
  <c r="D86" i="46"/>
  <c r="D90" i="46" s="1"/>
  <c r="D92" i="46" s="1"/>
  <c r="C86" i="46"/>
  <c r="F85" i="46"/>
  <c r="F90" i="46" s="1"/>
  <c r="F92" i="46" s="1"/>
  <c r="E85" i="46"/>
  <c r="G85" i="46" s="1"/>
  <c r="D85" i="46"/>
  <c r="C85" i="46"/>
  <c r="C90" i="46" s="1"/>
  <c r="C92" i="46" s="1"/>
  <c r="F83" i="46"/>
  <c r="E83" i="46"/>
  <c r="D83" i="46"/>
  <c r="C83" i="46"/>
  <c r="G82" i="46"/>
  <c r="G81" i="46"/>
  <c r="G80" i="46"/>
  <c r="G79" i="46"/>
  <c r="G83" i="46" s="1"/>
  <c r="G17" i="46" s="1"/>
  <c r="G78" i="46"/>
  <c r="A72" i="46"/>
  <c r="F67" i="46"/>
  <c r="F16" i="46" s="1"/>
  <c r="E67" i="46"/>
  <c r="E16" i="46" s="1"/>
  <c r="D67" i="46"/>
  <c r="C67" i="46"/>
  <c r="G66" i="46"/>
  <c r="G65" i="46"/>
  <c r="G64" i="46"/>
  <c r="G63" i="46"/>
  <c r="G62" i="46"/>
  <c r="G67" i="46" s="1"/>
  <c r="G16" i="46" s="1"/>
  <c r="F60" i="46"/>
  <c r="E60" i="46"/>
  <c r="D60" i="46"/>
  <c r="D15" i="46" s="1"/>
  <c r="C60" i="46"/>
  <c r="C15" i="46" s="1"/>
  <c r="G59" i="46"/>
  <c r="G58" i="46"/>
  <c r="G57" i="46"/>
  <c r="G56" i="46"/>
  <c r="G60" i="46" s="1"/>
  <c r="G15" i="46" s="1"/>
  <c r="G55" i="46"/>
  <c r="F52" i="46"/>
  <c r="F14" i="46" s="1"/>
  <c r="E52" i="46"/>
  <c r="D52" i="46"/>
  <c r="C52" i="46"/>
  <c r="G51" i="46"/>
  <c r="G50" i="46"/>
  <c r="G49" i="46"/>
  <c r="G48" i="46"/>
  <c r="G47" i="46"/>
  <c r="G52" i="46" s="1"/>
  <c r="G14" i="46" s="1"/>
  <c r="F45" i="46"/>
  <c r="E45" i="46"/>
  <c r="D45" i="46"/>
  <c r="D13" i="46" s="1"/>
  <c r="C45" i="46"/>
  <c r="G44" i="46"/>
  <c r="G43" i="46"/>
  <c r="G42" i="46"/>
  <c r="G41" i="46"/>
  <c r="G45" i="46" s="1"/>
  <c r="G13" i="46" s="1"/>
  <c r="G40" i="46"/>
  <c r="F38" i="46"/>
  <c r="F12" i="46" s="1"/>
  <c r="F19" i="46" s="1"/>
  <c r="E38" i="46"/>
  <c r="E12" i="46" s="1"/>
  <c r="E19" i="46" s="1"/>
  <c r="D38" i="46"/>
  <c r="C38" i="46"/>
  <c r="G37" i="46"/>
  <c r="G36" i="46"/>
  <c r="G35" i="46"/>
  <c r="G34" i="46"/>
  <c r="G33" i="46"/>
  <c r="G38" i="46" s="1"/>
  <c r="G12" i="46" s="1"/>
  <c r="A27" i="46"/>
  <c r="G18" i="46"/>
  <c r="F18" i="46"/>
  <c r="E18" i="46"/>
  <c r="D18" i="46"/>
  <c r="C18" i="46"/>
  <c r="F17" i="46"/>
  <c r="E17" i="46"/>
  <c r="D17" i="46"/>
  <c r="C17" i="46"/>
  <c r="D16" i="46"/>
  <c r="C16" i="46"/>
  <c r="F15" i="46"/>
  <c r="E15" i="46"/>
  <c r="E14" i="46"/>
  <c r="D14" i="46"/>
  <c r="C14" i="46"/>
  <c r="F13" i="46"/>
  <c r="E13" i="46"/>
  <c r="C13" i="46"/>
  <c r="D12" i="46"/>
  <c r="D19" i="46" s="1"/>
  <c r="C12" i="46"/>
  <c r="C19" i="46" s="1"/>
  <c r="D103" i="45"/>
  <c r="F102" i="45"/>
  <c r="F103" i="45" s="1"/>
  <c r="E102" i="45"/>
  <c r="E103" i="45" s="1"/>
  <c r="D102" i="45"/>
  <c r="G100" i="45"/>
  <c r="G102" i="45" s="1"/>
  <c r="F99" i="45"/>
  <c r="E99" i="45"/>
  <c r="D99" i="45"/>
  <c r="G97" i="45"/>
  <c r="G96" i="45"/>
  <c r="G99" i="45" s="1"/>
  <c r="G91" i="45"/>
  <c r="F89" i="45"/>
  <c r="G89" i="45" s="1"/>
  <c r="E89" i="45"/>
  <c r="D89" i="45"/>
  <c r="C89" i="45"/>
  <c r="G88" i="45"/>
  <c r="F88" i="45"/>
  <c r="E88" i="45"/>
  <c r="D88" i="45"/>
  <c r="C88" i="45"/>
  <c r="F87" i="45"/>
  <c r="E87" i="45"/>
  <c r="G87" i="45" s="1"/>
  <c r="D87" i="45"/>
  <c r="C87" i="45"/>
  <c r="F86" i="45"/>
  <c r="E86" i="45"/>
  <c r="E90" i="45" s="1"/>
  <c r="E92" i="45" s="1"/>
  <c r="D86" i="45"/>
  <c r="C86" i="45"/>
  <c r="F85" i="45"/>
  <c r="G85" i="45" s="1"/>
  <c r="E85" i="45"/>
  <c r="D85" i="45"/>
  <c r="D90" i="45" s="1"/>
  <c r="D92" i="45" s="1"/>
  <c r="C85" i="45"/>
  <c r="C90" i="45" s="1"/>
  <c r="C92" i="45" s="1"/>
  <c r="F83" i="45"/>
  <c r="E83" i="45"/>
  <c r="D83" i="45"/>
  <c r="C83" i="45"/>
  <c r="G82" i="45"/>
  <c r="G81" i="45"/>
  <c r="G80" i="45"/>
  <c r="G79" i="45"/>
  <c r="G83" i="45" s="1"/>
  <c r="G17" i="45" s="1"/>
  <c r="G78" i="45"/>
  <c r="A72" i="45"/>
  <c r="F67" i="45"/>
  <c r="F16" i="45" s="1"/>
  <c r="E67" i="45"/>
  <c r="D67" i="45"/>
  <c r="C67" i="45"/>
  <c r="C16" i="45" s="1"/>
  <c r="G66" i="45"/>
  <c r="G65" i="45"/>
  <c r="G64" i="45"/>
  <c r="G63" i="45"/>
  <c r="G62" i="45"/>
  <c r="G67" i="45" s="1"/>
  <c r="G16" i="45" s="1"/>
  <c r="F60" i="45"/>
  <c r="E60" i="45"/>
  <c r="D60" i="45"/>
  <c r="D15" i="45" s="1"/>
  <c r="C60" i="45"/>
  <c r="G59" i="45"/>
  <c r="G58" i="45"/>
  <c r="G57" i="45"/>
  <c r="G56" i="45"/>
  <c r="G55" i="45"/>
  <c r="G60" i="45" s="1"/>
  <c r="G15" i="45" s="1"/>
  <c r="F52" i="45"/>
  <c r="E52" i="45"/>
  <c r="D52" i="45"/>
  <c r="C52" i="45"/>
  <c r="G51" i="45"/>
  <c r="G50" i="45"/>
  <c r="G49" i="45"/>
  <c r="G48" i="45"/>
  <c r="G47" i="45"/>
  <c r="G52" i="45" s="1"/>
  <c r="G14" i="45" s="1"/>
  <c r="F45" i="45"/>
  <c r="E45" i="45"/>
  <c r="E13" i="45" s="1"/>
  <c r="E19" i="45" s="1"/>
  <c r="D45" i="45"/>
  <c r="D13" i="45" s="1"/>
  <c r="C45" i="45"/>
  <c r="G44" i="45"/>
  <c r="G43" i="45"/>
  <c r="G42" i="45"/>
  <c r="G41" i="45"/>
  <c r="G40" i="45"/>
  <c r="G45" i="45" s="1"/>
  <c r="G13" i="45" s="1"/>
  <c r="F38" i="45"/>
  <c r="F12" i="45" s="1"/>
  <c r="F19" i="45" s="1"/>
  <c r="E38" i="45"/>
  <c r="D38" i="45"/>
  <c r="C38" i="45"/>
  <c r="C12" i="45" s="1"/>
  <c r="C19" i="45" s="1"/>
  <c r="G37" i="45"/>
  <c r="G36" i="45"/>
  <c r="G35" i="45"/>
  <c r="G34" i="45"/>
  <c r="G33" i="45"/>
  <c r="G38" i="45" s="1"/>
  <c r="G12" i="45" s="1"/>
  <c r="A27" i="45"/>
  <c r="G18" i="45"/>
  <c r="F18" i="45"/>
  <c r="E18" i="45"/>
  <c r="D18" i="45"/>
  <c r="C18" i="45"/>
  <c r="F17" i="45"/>
  <c r="E17" i="45"/>
  <c r="D17" i="45"/>
  <c r="C17" i="45"/>
  <c r="E16" i="45"/>
  <c r="D16" i="45"/>
  <c r="F15" i="45"/>
  <c r="E15" i="45"/>
  <c r="C15" i="45"/>
  <c r="F14" i="45"/>
  <c r="E14" i="45"/>
  <c r="D14" i="45"/>
  <c r="C14" i="45"/>
  <c r="F13" i="45"/>
  <c r="C13" i="45"/>
  <c r="E12" i="45"/>
  <c r="D12" i="45"/>
  <c r="F102" i="44"/>
  <c r="F103" i="44" s="1"/>
  <c r="E102" i="44"/>
  <c r="E103" i="44" s="1"/>
  <c r="D102" i="44"/>
  <c r="D103" i="44" s="1"/>
  <c r="G100" i="44"/>
  <c r="G102" i="44" s="1"/>
  <c r="F99" i="44"/>
  <c r="E99" i="44"/>
  <c r="D99" i="44"/>
  <c r="G97" i="44"/>
  <c r="G96" i="44"/>
  <c r="G99" i="44" s="1"/>
  <c r="G91" i="44"/>
  <c r="F89" i="44"/>
  <c r="G89" i="44" s="1"/>
  <c r="E89" i="44"/>
  <c r="D89" i="44"/>
  <c r="C89" i="44"/>
  <c r="G88" i="44"/>
  <c r="F88" i="44"/>
  <c r="E88" i="44"/>
  <c r="D88" i="44"/>
  <c r="C88" i="44"/>
  <c r="F87" i="44"/>
  <c r="E87" i="44"/>
  <c r="G87" i="44" s="1"/>
  <c r="D87" i="44"/>
  <c r="C87" i="44"/>
  <c r="F86" i="44"/>
  <c r="E86" i="44"/>
  <c r="G86" i="44" s="1"/>
  <c r="D86" i="44"/>
  <c r="C86" i="44"/>
  <c r="F85" i="44"/>
  <c r="F90" i="44" s="1"/>
  <c r="F92" i="44" s="1"/>
  <c r="E85" i="44"/>
  <c r="D85" i="44"/>
  <c r="D90" i="44" s="1"/>
  <c r="D92" i="44" s="1"/>
  <c r="C85" i="44"/>
  <c r="C90" i="44" s="1"/>
  <c r="C92" i="44" s="1"/>
  <c r="F83" i="44"/>
  <c r="E83" i="44"/>
  <c r="D83" i="44"/>
  <c r="C83" i="44"/>
  <c r="G82" i="44"/>
  <c r="G81" i="44"/>
  <c r="G80" i="44"/>
  <c r="G79" i="44"/>
  <c r="G83" i="44" s="1"/>
  <c r="G17" i="44" s="1"/>
  <c r="G78" i="44"/>
  <c r="A72" i="44"/>
  <c r="F67" i="44"/>
  <c r="F16" i="44" s="1"/>
  <c r="E67" i="44"/>
  <c r="D67" i="44"/>
  <c r="C67" i="44"/>
  <c r="C16" i="44" s="1"/>
  <c r="G66" i="44"/>
  <c r="G65" i="44"/>
  <c r="G64" i="44"/>
  <c r="G63" i="44"/>
  <c r="G62" i="44"/>
  <c r="G67" i="44" s="1"/>
  <c r="G16" i="44" s="1"/>
  <c r="F60" i="44"/>
  <c r="E60" i="44"/>
  <c r="D60" i="44"/>
  <c r="D15" i="44" s="1"/>
  <c r="C60" i="44"/>
  <c r="G59" i="44"/>
  <c r="G58" i="44"/>
  <c r="G57" i="44"/>
  <c r="G56" i="44"/>
  <c r="G55" i="44"/>
  <c r="G60" i="44" s="1"/>
  <c r="G15" i="44" s="1"/>
  <c r="F52" i="44"/>
  <c r="E52" i="44"/>
  <c r="D52" i="44"/>
  <c r="C52" i="44"/>
  <c r="G51" i="44"/>
  <c r="G50" i="44"/>
  <c r="G49" i="44"/>
  <c r="G48" i="44"/>
  <c r="G47" i="44"/>
  <c r="G52" i="44" s="1"/>
  <c r="G14" i="44" s="1"/>
  <c r="F45" i="44"/>
  <c r="F13" i="44" s="1"/>
  <c r="E45" i="44"/>
  <c r="E13" i="44" s="1"/>
  <c r="E19" i="44" s="1"/>
  <c r="D45" i="44"/>
  <c r="D13" i="44" s="1"/>
  <c r="C45" i="44"/>
  <c r="G44" i="44"/>
  <c r="G43" i="44"/>
  <c r="G42" i="44"/>
  <c r="G41" i="44"/>
  <c r="G40" i="44"/>
  <c r="G45" i="44" s="1"/>
  <c r="G13" i="44" s="1"/>
  <c r="F38" i="44"/>
  <c r="F12" i="44" s="1"/>
  <c r="E38" i="44"/>
  <c r="D38" i="44"/>
  <c r="C38" i="44"/>
  <c r="C12" i="44" s="1"/>
  <c r="C19" i="44" s="1"/>
  <c r="G37" i="44"/>
  <c r="G36" i="44"/>
  <c r="G35" i="44"/>
  <c r="G34" i="44"/>
  <c r="G33" i="44"/>
  <c r="G38" i="44" s="1"/>
  <c r="G12" i="44" s="1"/>
  <c r="A27" i="44"/>
  <c r="G18" i="44"/>
  <c r="F18" i="44"/>
  <c r="E18" i="44"/>
  <c r="D18" i="44"/>
  <c r="C18" i="44"/>
  <c r="F17" i="44"/>
  <c r="E17" i="44"/>
  <c r="D17" i="44"/>
  <c r="C17" i="44"/>
  <c r="E16" i="44"/>
  <c r="D16" i="44"/>
  <c r="F15" i="44"/>
  <c r="E15" i="44"/>
  <c r="C15" i="44"/>
  <c r="F14" i="44"/>
  <c r="E14" i="44"/>
  <c r="D14" i="44"/>
  <c r="C14" i="44"/>
  <c r="C13" i="44"/>
  <c r="E12" i="44"/>
  <c r="D12" i="44"/>
  <c r="F102" i="43"/>
  <c r="F103" i="43" s="1"/>
  <c r="E102" i="43"/>
  <c r="E103" i="43" s="1"/>
  <c r="D102" i="43"/>
  <c r="D103" i="43" s="1"/>
  <c r="G100" i="43"/>
  <c r="G102" i="43" s="1"/>
  <c r="G103" i="43" s="1"/>
  <c r="F99" i="43"/>
  <c r="E99" i="43"/>
  <c r="D99" i="43"/>
  <c r="G97" i="43"/>
  <c r="G96" i="43"/>
  <c r="G99" i="43" s="1"/>
  <c r="G91" i="43"/>
  <c r="G89" i="43"/>
  <c r="F89" i="43"/>
  <c r="E89" i="43"/>
  <c r="D89" i="43"/>
  <c r="C89" i="43"/>
  <c r="F88" i="43"/>
  <c r="E88" i="43"/>
  <c r="G88" i="43" s="1"/>
  <c r="D88" i="43"/>
  <c r="C88" i="43"/>
  <c r="F87" i="43"/>
  <c r="E87" i="43"/>
  <c r="G87" i="43" s="1"/>
  <c r="D87" i="43"/>
  <c r="C87" i="43"/>
  <c r="F86" i="43"/>
  <c r="G86" i="43" s="1"/>
  <c r="E86" i="43"/>
  <c r="D86" i="43"/>
  <c r="C86" i="43"/>
  <c r="G85" i="43"/>
  <c r="G90" i="43" s="1"/>
  <c r="G92" i="43" s="1"/>
  <c r="F85" i="43"/>
  <c r="E85" i="43"/>
  <c r="E90" i="43" s="1"/>
  <c r="E92" i="43" s="1"/>
  <c r="D85" i="43"/>
  <c r="D90" i="43" s="1"/>
  <c r="D92" i="43" s="1"/>
  <c r="C85" i="43"/>
  <c r="C90" i="43" s="1"/>
  <c r="C92" i="43" s="1"/>
  <c r="F83" i="43"/>
  <c r="E83" i="43"/>
  <c r="D83" i="43"/>
  <c r="C83" i="43"/>
  <c r="G82" i="43"/>
  <c r="G81" i="43"/>
  <c r="G80" i="43"/>
  <c r="G79" i="43"/>
  <c r="G78" i="43"/>
  <c r="G83" i="43" s="1"/>
  <c r="G17" i="43" s="1"/>
  <c r="A72" i="43"/>
  <c r="F67" i="43"/>
  <c r="E67" i="43"/>
  <c r="D67" i="43"/>
  <c r="D16" i="43" s="1"/>
  <c r="C67" i="43"/>
  <c r="C16" i="43" s="1"/>
  <c r="G66" i="43"/>
  <c r="G65" i="43"/>
  <c r="G64" i="43"/>
  <c r="G63" i="43"/>
  <c r="G67" i="43" s="1"/>
  <c r="G16" i="43" s="1"/>
  <c r="G62" i="43"/>
  <c r="F60" i="43"/>
  <c r="E60" i="43"/>
  <c r="E15" i="43" s="1"/>
  <c r="D60" i="43"/>
  <c r="C60" i="43"/>
  <c r="G59" i="43"/>
  <c r="G58" i="43"/>
  <c r="G57" i="43"/>
  <c r="G56" i="43"/>
  <c r="G55" i="43"/>
  <c r="G60" i="43" s="1"/>
  <c r="G15" i="43" s="1"/>
  <c r="F52" i="43"/>
  <c r="E52" i="43"/>
  <c r="D52" i="43"/>
  <c r="C52" i="43"/>
  <c r="G51" i="43"/>
  <c r="G50" i="43"/>
  <c r="G49" i="43"/>
  <c r="G48" i="43"/>
  <c r="G52" i="43" s="1"/>
  <c r="G14" i="43" s="1"/>
  <c r="G47" i="43"/>
  <c r="F45" i="43"/>
  <c r="F13" i="43" s="1"/>
  <c r="F19" i="43" s="1"/>
  <c r="E45" i="43"/>
  <c r="E13" i="43" s="1"/>
  <c r="D45" i="43"/>
  <c r="C45" i="43"/>
  <c r="C13" i="43" s="1"/>
  <c r="G44" i="43"/>
  <c r="G43" i="43"/>
  <c r="G42" i="43"/>
  <c r="G41" i="43"/>
  <c r="G40" i="43"/>
  <c r="G45" i="43" s="1"/>
  <c r="G13" i="43" s="1"/>
  <c r="F38" i="43"/>
  <c r="E38" i="43"/>
  <c r="D38" i="43"/>
  <c r="D12" i="43" s="1"/>
  <c r="D19" i="43" s="1"/>
  <c r="C38" i="43"/>
  <c r="C12" i="43" s="1"/>
  <c r="C19" i="43" s="1"/>
  <c r="G37" i="43"/>
  <c r="G36" i="43"/>
  <c r="G35" i="43"/>
  <c r="G34" i="43"/>
  <c r="G38" i="43" s="1"/>
  <c r="G12" i="43" s="1"/>
  <c r="G33" i="43"/>
  <c r="A27" i="43"/>
  <c r="G18" i="43"/>
  <c r="F18" i="43"/>
  <c r="E18" i="43"/>
  <c r="D18" i="43"/>
  <c r="C18" i="43"/>
  <c r="F17" i="43"/>
  <c r="E17" i="43"/>
  <c r="D17" i="43"/>
  <c r="C17" i="43"/>
  <c r="F16" i="43"/>
  <c r="E16" i="43"/>
  <c r="F15" i="43"/>
  <c r="D15" i="43"/>
  <c r="C15" i="43"/>
  <c r="F14" i="43"/>
  <c r="E14" i="43"/>
  <c r="D14" i="43"/>
  <c r="C14" i="43"/>
  <c r="D13" i="43"/>
  <c r="F12" i="43"/>
  <c r="E12" i="43"/>
  <c r="G103" i="51" l="1"/>
  <c r="G19" i="51"/>
  <c r="G86" i="51"/>
  <c r="G90" i="51" s="1"/>
  <c r="G92" i="51" s="1"/>
  <c r="D19" i="50"/>
  <c r="G19" i="50"/>
  <c r="F19" i="50"/>
  <c r="G103" i="50"/>
  <c r="E90" i="50"/>
  <c r="E92" i="50" s="1"/>
  <c r="G19" i="49"/>
  <c r="D19" i="49"/>
  <c r="G103" i="49"/>
  <c r="E90" i="49"/>
  <c r="E92" i="49" s="1"/>
  <c r="G85" i="49"/>
  <c r="G90" i="49" s="1"/>
  <c r="G92" i="49" s="1"/>
  <c r="G19" i="48"/>
  <c r="G90" i="48"/>
  <c r="G92" i="48" s="1"/>
  <c r="D19" i="48"/>
  <c r="E90" i="48"/>
  <c r="E92" i="48" s="1"/>
  <c r="G19" i="47"/>
  <c r="F19" i="47"/>
  <c r="G90" i="47"/>
  <c r="G92" i="47" s="1"/>
  <c r="D19" i="47"/>
  <c r="E90" i="47"/>
  <c r="E92" i="47" s="1"/>
  <c r="G19" i="46"/>
  <c r="G90" i="46"/>
  <c r="G92" i="46" s="1"/>
  <c r="E90" i="46"/>
  <c r="E92" i="46" s="1"/>
  <c r="G19" i="45"/>
  <c r="D19" i="45"/>
  <c r="G103" i="45"/>
  <c r="F90" i="45"/>
  <c r="F92" i="45" s="1"/>
  <c r="G86" i="45"/>
  <c r="G90" i="45" s="1"/>
  <c r="G92" i="45" s="1"/>
  <c r="D19" i="44"/>
  <c r="G103" i="44"/>
  <c r="G19" i="44"/>
  <c r="F19" i="44"/>
  <c r="E90" i="44"/>
  <c r="E92" i="44" s="1"/>
  <c r="G85" i="44"/>
  <c r="G90" i="44" s="1"/>
  <c r="G92" i="44" s="1"/>
  <c r="G19" i="43"/>
  <c r="E19" i="43"/>
  <c r="F90" i="43"/>
  <c r="F92" i="43" s="1"/>
  <c r="F102" i="42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<sst xmlns="http://schemas.openxmlformats.org/spreadsheetml/2006/main" count="2127" uniqueCount="93">
  <si>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</si>
  <si>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</si>
  <si>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</si>
  <si>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</si>
  <si>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</si>
  <si>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</si>
  <si>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</si>
  <si>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</si>
  <si>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</si>
  <si>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</si>
  <si>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</si>
  <si>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</si>
  <si>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</si>
  <si>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</si>
  <si>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</si>
  <si>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</si>
  <si>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</si>
  <si>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</si>
  <si>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</si>
  <si>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</si>
  <si>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</si>
  <si>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</si>
  <si>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</si>
  <si>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</si>
  <si>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</si>
  <si>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</si>
  <si>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</si>
  <si>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</si>
  <si>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</si>
  <si>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</si>
  <si>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</si>
  <si>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</si>
  <si>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</si>
  <si>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</si>
  <si>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</si>
  <si>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</si>
  <si>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</si>
  <si>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</si>
  <si>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</si>
  <si>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</si>
  <si>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</si>
  <si>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</si>
  <si>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</si>
  <si>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</si>
  <si>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</si>
  <si>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</si>
  <si>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</si>
  <si>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</si>
  <si>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</si>
  <si>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</si>
  <si>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</si>
  <si>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</si>
  <si>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</si>
  <si>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</si>
  <si>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</si>
  <si>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</si>
  <si>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</si>
  <si>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</si>
  <si>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</si>
  <si>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</si>
  <si>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</si>
  <si>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OBRADA ZA SRPANJ 2024. (ISPLATA U KOLOVOZU 2024.)</t>
  </si>
  <si>
    <t>OBRADA ZA KOLOVOZ 2024. (ISPLATA U RUJNU 2024.)</t>
  </si>
  <si>
    <t>OBRADA ZA RUJAN 2024. (ISPLATA U LISTOPADU 2024.)</t>
  </si>
  <si>
    <t>OBRADA ZA LISTOPAD 2024. (ISPLATA U STUDENOME 2024.)</t>
  </si>
  <si>
    <t>OBRADA ZA STUDENI 2024. (ISPLATA U PROSINCU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</si>
  <si>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</si>
  <si>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</si>
  <si>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</si>
  <si>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</si>
  <si>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</si>
  <si>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</si>
  <si>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</si>
  <si>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16. ožujka 2024.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</si>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</sst>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33" t="s">
        <v>49</v>
      </c>
      <c r="B98" s="134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33" t="s">
        <v>51</v>
      </c>
      <c r="B100" s="134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66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LIPANJ 2024. (ISPLATA U SRPNJU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LIPANJ 2024. (ISPLATA U SRPNJU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61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SRPANJ 2024. (ISPLATA U KOLOVOZU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SRPANJ 2024. (ISPLATA U KOLOVOZU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KOLOVOZ 2024. (ISPLATA U RUJNU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KOLOVOZ 2024. (ISPLATA U RUJNU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63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RUJAN 2024. (ISPLATA U LISTOPADU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RUJAN 2024. (ISPLATA U LISTOPADU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LISTOPAD 2024. (ISPLATA U STUDENOME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LISTOPAD 2024. (ISPLATA U STUDENOME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STUDENI 2024. (ISPLATA U PROSINCU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STUDENI 2024. (ISPLATA U PROSINCU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71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71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71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71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33" t="s">
        <v>49</v>
      </c>
      <c r="B99" s="134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33" t="s">
        <v>68</v>
      </c>
      <c r="B102" s="134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33" t="s">
        <v>51</v>
      </c>
      <c r="B103" s="134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71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71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71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71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71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71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71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33" t="s">
        <v>49</v>
      </c>
      <c r="B99" s="134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33" t="s">
        <v>68</v>
      </c>
      <c r="B102" s="134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33" t="s">
        <v>51</v>
      </c>
      <c r="B103" s="134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76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85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6" t="s">
        <v>90</v>
      </c>
      <c r="B22" s="136"/>
      <c r="C22" s="136"/>
      <c r="D22" s="136"/>
      <c r="E22" s="136"/>
      <c r="F22" s="136"/>
      <c r="G22" s="136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74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2"/>
      <c r="G28" s="13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82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83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84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85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82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83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84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85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82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83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84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85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82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83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84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85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82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83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84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85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82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83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84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85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33" t="s">
        <v>49</v>
      </c>
      <c r="B105" s="134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33" t="s">
        <v>68</v>
      </c>
      <c r="B107" s="134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33" t="s">
        <v>51</v>
      </c>
      <c r="B108" s="134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36" t="str">
        <f>A22</f>
        <v>* Dana 1. ožujka 2024. stupio je na snagu Zakon o izmjenama i dopunama Zakona o doplatku za djecu (NN 156/23)</v>
      </c>
      <c r="B110" s="136"/>
      <c r="C110" s="136"/>
      <c r="D110" s="136"/>
      <c r="E110" s="136"/>
      <c r="F110" s="136"/>
      <c r="G110" s="136"/>
    </row>
    <row r="111" spans="1:7" x14ac:dyDescent="0.2">
      <c r="A111" s="136"/>
      <c r="B111" s="136"/>
      <c r="C111" s="136"/>
      <c r="D111" s="136"/>
      <c r="E111" s="136"/>
      <c r="F111" s="136"/>
      <c r="G111" s="136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2"/>
      <c r="G118" s="13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87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6" t="str">
        <f>A110</f>
        <v>* Dana 1. ožujka 2024. stupio je na snagu Zakon o izmjenama i dopunama Zakona o doplatku za djecu (NN 156/23)</v>
      </c>
      <c r="B129" s="136"/>
      <c r="C129" s="136"/>
      <c r="D129" s="136"/>
      <c r="E129" s="136"/>
      <c r="F129" s="136"/>
      <c r="G129" s="136"/>
    </row>
    <row r="130" spans="1:7" x14ac:dyDescent="0.2">
      <c r="A130" s="135" t="s">
        <v>88</v>
      </c>
      <c r="B130" s="135"/>
      <c r="C130" s="135"/>
      <c r="D130" s="135"/>
      <c r="E130" s="135"/>
      <c r="F130" s="135"/>
      <c r="G130" s="135"/>
    </row>
    <row r="133" spans="1:7" x14ac:dyDescent="0.2">
      <c r="A133" s="82" t="s">
        <v>89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6" t="s">
        <v>90</v>
      </c>
      <c r="B22" s="136"/>
      <c r="C22" s="136"/>
      <c r="D22" s="136"/>
      <c r="E22" s="136"/>
      <c r="F22" s="136"/>
      <c r="G22" s="136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75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2"/>
      <c r="G28" s="13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82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83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84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85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82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83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84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85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82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83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84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85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82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83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84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85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82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83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84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85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82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83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84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85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33" t="s">
        <v>49</v>
      </c>
      <c r="B105" s="134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33" t="s">
        <v>68</v>
      </c>
      <c r="B107" s="134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33" t="s">
        <v>51</v>
      </c>
      <c r="B108" s="134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6" t="str">
        <f>A22</f>
        <v>* Dana 1. ožujka 2024. stupio je na snagu Zakon o izmjenama i dopunama Zakona o doplatku za djecu (NN 156/23)</v>
      </c>
      <c r="B110" s="136"/>
      <c r="C110" s="136"/>
      <c r="D110" s="136"/>
      <c r="E110" s="136"/>
      <c r="F110" s="136"/>
      <c r="G110" s="136"/>
    </row>
    <row r="111" spans="1:15" x14ac:dyDescent="0.2">
      <c r="A111" s="136"/>
      <c r="B111" s="136"/>
      <c r="C111" s="136"/>
      <c r="D111" s="136"/>
      <c r="E111" s="136"/>
      <c r="F111" s="136"/>
      <c r="G111" s="13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2"/>
      <c r="G118" s="13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87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6" t="str">
        <f>A110</f>
        <v>* Dana 1. ožujka 2024. stupio je na snagu Zakon o izmjenama i dopunama Zakona o doplatku za djecu (NN 156/23)</v>
      </c>
      <c r="B129" s="136"/>
      <c r="C129" s="136"/>
      <c r="D129" s="136"/>
      <c r="E129" s="136"/>
      <c r="F129" s="136"/>
      <c r="G129" s="136"/>
    </row>
    <row r="130" spans="1:7" x14ac:dyDescent="0.2">
      <c r="A130" s="135" t="s">
        <v>88</v>
      </c>
      <c r="B130" s="135"/>
      <c r="C130" s="135"/>
      <c r="D130" s="135"/>
      <c r="E130" s="135"/>
      <c r="F130" s="135"/>
      <c r="G130" s="135"/>
    </row>
    <row r="133" spans="1:7" x14ac:dyDescent="0.2">
      <c r="A133" s="82" t="s">
        <v>91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D103" sqref="D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77</v>
      </c>
      <c r="B19" s="74" t="s">
        <v>78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36" t="s">
        <v>90</v>
      </c>
      <c r="B22" s="136"/>
      <c r="C22" s="136"/>
      <c r="D22" s="136"/>
      <c r="E22" s="136"/>
      <c r="F22" s="136"/>
      <c r="G22" s="136"/>
    </row>
    <row r="24" spans="1:7" x14ac:dyDescent="0.2">
      <c r="A24" s="3" t="s">
        <v>79</v>
      </c>
      <c r="B24" s="3"/>
      <c r="C24" s="3"/>
      <c r="D24" s="3"/>
      <c r="E24" s="3"/>
      <c r="F24" s="3"/>
      <c r="G24" s="3"/>
    </row>
    <row r="25" spans="1:7" x14ac:dyDescent="0.2">
      <c r="A25" s="3" t="s">
        <v>80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32"/>
      <c r="G28" s="13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81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82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83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84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85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81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82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83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84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85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81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82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83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84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85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81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82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83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84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85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81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82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83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84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85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79</v>
      </c>
      <c r="B74" s="3"/>
      <c r="C74" s="3"/>
      <c r="D74" s="3"/>
      <c r="E74" s="3"/>
      <c r="F74" s="3"/>
      <c r="G74" s="3"/>
    </row>
    <row r="75" spans="1:7" x14ac:dyDescent="0.2">
      <c r="A75" s="3" t="s">
        <v>80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81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82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83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84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85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81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82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83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84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85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33" t="s">
        <v>49</v>
      </c>
      <c r="B105" s="134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33" t="s">
        <v>68</v>
      </c>
      <c r="B107" s="134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33" t="s">
        <v>51</v>
      </c>
      <c r="B108" s="134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36" t="str">
        <f>A22</f>
        <v>* Dana 1. ožujka 2024. stupio je na snagu Zakon o izmjenama i dopunama Zakona o doplatku za djecu (NN 156/23)</v>
      </c>
      <c r="B110" s="136"/>
      <c r="C110" s="136"/>
      <c r="D110" s="136"/>
      <c r="E110" s="136"/>
      <c r="F110" s="136"/>
      <c r="G110" s="136"/>
    </row>
    <row r="111" spans="1:15" x14ac:dyDescent="0.2">
      <c r="A111" s="136"/>
      <c r="B111" s="136"/>
      <c r="C111" s="136"/>
      <c r="D111" s="136"/>
      <c r="E111" s="136"/>
      <c r="F111" s="136"/>
      <c r="G111" s="13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79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86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32"/>
      <c r="G118" s="13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87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36" t="str">
        <f>A110</f>
        <v>* Dana 1. ožujka 2024. stupio je na snagu Zakon o izmjenama i dopunama Zakona o doplatku za djecu (NN 156/23)</v>
      </c>
      <c r="B129" s="136"/>
      <c r="C129" s="136"/>
      <c r="D129" s="136"/>
      <c r="E129" s="136"/>
      <c r="F129" s="136"/>
      <c r="G129" s="136"/>
    </row>
    <row r="130" spans="1:7" x14ac:dyDescent="0.2">
      <c r="A130" s="135" t="s">
        <v>88</v>
      </c>
      <c r="B130" s="135"/>
      <c r="C130" s="135"/>
      <c r="D130" s="135"/>
      <c r="E130" s="135"/>
      <c r="F130" s="135"/>
      <c r="G130" s="135"/>
    </row>
    <row r="133" spans="1:7" x14ac:dyDescent="0.2">
      <c r="A133" s="82" t="s">
        <v>92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E9:F9"/>
    <mergeCell ref="A22:G22"/>
    <mergeCell ref="F28:G28"/>
    <mergeCell ref="A105:B105"/>
    <mergeCell ref="A107:B107"/>
    <mergeCell ref="A108:B108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OŽUJAK 2024. (ISPLATA U TRAVNJU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OŽUJAK 2024. (ISPLATA U TRAVNJU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10"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75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TRAVANJ 2024. (ISPLATA U SVIBNJU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TRAVANJ 2024. (ISPLATA U SVIBNJU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zoomScaleNormal="100" workbookViewId="0">
      <selection activeCell="A7" sqref="A7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31"/>
      <c r="F9" s="13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0</v>
      </c>
      <c r="D12" s="88">
        <f t="shared" ref="D12:G12" si="0">D38</f>
        <v>0</v>
      </c>
      <c r="E12" s="115">
        <f t="shared" si="0"/>
        <v>0</v>
      </c>
      <c r="F12" s="116">
        <f t="shared" si="0"/>
        <v>0</v>
      </c>
      <c r="G12" s="115">
        <f t="shared" si="0"/>
        <v>0</v>
      </c>
    </row>
    <row r="13" spans="1:7" ht="15" customHeight="1" x14ac:dyDescent="0.2">
      <c r="A13" s="90" t="s">
        <v>20</v>
      </c>
      <c r="B13" s="91" t="s">
        <v>21</v>
      </c>
      <c r="C13" s="88">
        <f>C45</f>
        <v>0</v>
      </c>
      <c r="D13" s="88">
        <f t="shared" ref="D13:G13" si="1">D45</f>
        <v>0</v>
      </c>
      <c r="E13" s="115">
        <f t="shared" si="1"/>
        <v>0</v>
      </c>
      <c r="F13" s="116">
        <f t="shared" si="1"/>
        <v>0</v>
      </c>
      <c r="G13" s="115">
        <f t="shared" si="1"/>
        <v>0</v>
      </c>
    </row>
    <row r="14" spans="1:7" ht="15" customHeight="1" x14ac:dyDescent="0.2">
      <c r="A14" s="90" t="s">
        <v>23</v>
      </c>
      <c r="B14" s="15" t="s">
        <v>24</v>
      </c>
      <c r="C14" s="88">
        <f>C52</f>
        <v>0</v>
      </c>
      <c r="D14" s="88">
        <f t="shared" ref="D14:G14" si="2">D52</f>
        <v>0</v>
      </c>
      <c r="E14" s="115">
        <f t="shared" si="2"/>
        <v>0</v>
      </c>
      <c r="F14" s="116">
        <f t="shared" si="2"/>
        <v>0</v>
      </c>
      <c r="G14" s="115">
        <f t="shared" si="2"/>
        <v>0</v>
      </c>
    </row>
    <row r="15" spans="1:7" ht="15" customHeight="1" x14ac:dyDescent="0.2">
      <c r="A15" s="90" t="s">
        <v>26</v>
      </c>
      <c r="B15" s="89" t="s">
        <v>53</v>
      </c>
      <c r="C15" s="88">
        <f>C60</f>
        <v>0</v>
      </c>
      <c r="D15" s="88">
        <f t="shared" ref="D15:G15" si="3">D60</f>
        <v>0</v>
      </c>
      <c r="E15" s="115">
        <f t="shared" si="3"/>
        <v>0</v>
      </c>
      <c r="F15" s="117">
        <f t="shared" si="3"/>
        <v>0</v>
      </c>
      <c r="G15" s="115">
        <f t="shared" si="3"/>
        <v>0</v>
      </c>
    </row>
    <row r="16" spans="1:7" ht="15" customHeight="1" x14ac:dyDescent="0.2">
      <c r="A16" s="73" t="s">
        <v>30</v>
      </c>
      <c r="B16" s="15" t="s">
        <v>31</v>
      </c>
      <c r="C16" s="88">
        <f>C67</f>
        <v>0</v>
      </c>
      <c r="D16" s="88">
        <f t="shared" ref="D16:G16" si="4">D67</f>
        <v>0</v>
      </c>
      <c r="E16" s="115">
        <f t="shared" si="4"/>
        <v>0</v>
      </c>
      <c r="F16" s="116">
        <f t="shared" si="4"/>
        <v>0</v>
      </c>
      <c r="G16" s="115">
        <f t="shared" si="4"/>
        <v>0</v>
      </c>
    </row>
    <row r="17" spans="1:7" ht="15" customHeight="1" x14ac:dyDescent="0.2">
      <c r="A17" s="73" t="s">
        <v>33</v>
      </c>
      <c r="B17" s="74" t="s">
        <v>34</v>
      </c>
      <c r="C17" s="88">
        <f>C83</f>
        <v>0</v>
      </c>
      <c r="D17" s="88">
        <f t="shared" ref="D17:G17" si="5">D83</f>
        <v>0</v>
      </c>
      <c r="E17" s="115">
        <f t="shared" si="5"/>
        <v>0</v>
      </c>
      <c r="F17" s="116">
        <f t="shared" si="5"/>
        <v>0</v>
      </c>
      <c r="G17" s="115">
        <f t="shared" si="5"/>
        <v>0</v>
      </c>
    </row>
    <row r="18" spans="1:7" ht="15" customHeight="1" x14ac:dyDescent="0.2">
      <c r="A18" s="73" t="s">
        <v>38</v>
      </c>
      <c r="B18" s="74" t="s">
        <v>39</v>
      </c>
      <c r="C18" s="88">
        <f>C91</f>
        <v>0</v>
      </c>
      <c r="D18" s="88">
        <f t="shared" ref="D18:G18" si="6">D91</f>
        <v>0</v>
      </c>
      <c r="E18" s="115">
        <f t="shared" si="6"/>
        <v>0</v>
      </c>
      <c r="F18" s="116">
        <f t="shared" si="6"/>
        <v>0</v>
      </c>
      <c r="G18" s="115">
        <f t="shared" si="6"/>
        <v>0</v>
      </c>
    </row>
    <row r="19" spans="1:7" ht="15" customHeight="1" x14ac:dyDescent="0.2">
      <c r="A19" s="118"/>
      <c r="B19" s="65" t="s">
        <v>52</v>
      </c>
      <c r="C19" s="87">
        <f>SUM(C12:C18)</f>
        <v>0</v>
      </c>
      <c r="D19" s="87">
        <f>SUM(D12:D18)</f>
        <v>0</v>
      </c>
      <c r="E19" s="114">
        <f>SUM(E12:E18)</f>
        <v>0</v>
      </c>
      <c r="F19" s="25">
        <f>SUM(F12:F18)</f>
        <v>0</v>
      </c>
      <c r="G19" s="25">
        <f>SUM(G12:G18)</f>
        <v>0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SVIBANJ 2024. (ISPLATA U LIPNJU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32"/>
      <c r="G29" s="13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/>
      <c r="D33" s="18"/>
      <c r="E33" s="19"/>
      <c r="F33" s="20"/>
      <c r="G33" s="21">
        <f>E33+F33</f>
        <v>0</v>
      </c>
    </row>
    <row r="34" spans="1:7" x14ac:dyDescent="0.2">
      <c r="A34" s="16"/>
      <c r="B34" s="17" t="s">
        <v>15</v>
      </c>
      <c r="C34" s="18"/>
      <c r="D34" s="18"/>
      <c r="E34" s="19"/>
      <c r="F34" s="20"/>
      <c r="G34" s="21">
        <f>E34+F34</f>
        <v>0</v>
      </c>
    </row>
    <row r="35" spans="1:7" x14ac:dyDescent="0.2">
      <c r="A35" s="16"/>
      <c r="B35" s="17" t="s">
        <v>16</v>
      </c>
      <c r="C35" s="18"/>
      <c r="D35" s="18"/>
      <c r="E35" s="19"/>
      <c r="F35" s="20"/>
      <c r="G35" s="21">
        <f>E35+F35</f>
        <v>0</v>
      </c>
    </row>
    <row r="36" spans="1:7" x14ac:dyDescent="0.2">
      <c r="A36" s="16"/>
      <c r="B36" s="17" t="s">
        <v>71</v>
      </c>
      <c r="C36" s="18"/>
      <c r="D36" s="18"/>
      <c r="E36" s="19"/>
      <c r="F36" s="20"/>
      <c r="G36" s="21">
        <f>E36+F36</f>
        <v>0</v>
      </c>
    </row>
    <row r="37" spans="1:7" x14ac:dyDescent="0.2">
      <c r="A37" s="16"/>
      <c r="B37" s="17" t="s">
        <v>18</v>
      </c>
      <c r="C37" s="18"/>
      <c r="D37" s="18"/>
      <c r="E37" s="19"/>
      <c r="F37" s="20"/>
      <c r="G37" s="21">
        <f>E37+F37</f>
        <v>0</v>
      </c>
    </row>
    <row r="38" spans="1:7" x14ac:dyDescent="0.2">
      <c r="A38" s="22"/>
      <c r="B38" s="23" t="s">
        <v>19</v>
      </c>
      <c r="C38" s="24">
        <f>SUM(C33:C37)</f>
        <v>0</v>
      </c>
      <c r="D38" s="24">
        <f>SUM(D33:D37)</f>
        <v>0</v>
      </c>
      <c r="E38" s="25">
        <f>SUM(E33:E37)</f>
        <v>0</v>
      </c>
      <c r="F38" s="25">
        <f>SUM(F33:F37)</f>
        <v>0</v>
      </c>
      <c r="G38" s="26">
        <f>SUM(G33:G37)</f>
        <v>0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/>
      <c r="D40" s="18"/>
      <c r="E40" s="20"/>
      <c r="F40" s="19"/>
      <c r="G40" s="21">
        <f>E40+F40</f>
        <v>0</v>
      </c>
    </row>
    <row r="41" spans="1:7" x14ac:dyDescent="0.2">
      <c r="A41" s="31"/>
      <c r="B41" s="17" t="s">
        <v>15</v>
      </c>
      <c r="C41" s="18"/>
      <c r="D41" s="18"/>
      <c r="E41" s="20"/>
      <c r="F41" s="19"/>
      <c r="G41" s="21">
        <f>E41+F41</f>
        <v>0</v>
      </c>
    </row>
    <row r="42" spans="1:7" x14ac:dyDescent="0.2">
      <c r="A42" s="31"/>
      <c r="B42" s="17" t="s">
        <v>16</v>
      </c>
      <c r="C42" s="18"/>
      <c r="D42" s="32"/>
      <c r="E42" s="20"/>
      <c r="F42" s="19"/>
      <c r="G42" s="21">
        <f>E42+F42</f>
        <v>0</v>
      </c>
    </row>
    <row r="43" spans="1:7" x14ac:dyDescent="0.2">
      <c r="A43" s="31"/>
      <c r="B43" s="17" t="s">
        <v>71</v>
      </c>
      <c r="C43" s="18"/>
      <c r="D43" s="32"/>
      <c r="E43" s="20"/>
      <c r="F43" s="19"/>
      <c r="G43" s="21">
        <f>E43+F43</f>
        <v>0</v>
      </c>
    </row>
    <row r="44" spans="1:7" x14ac:dyDescent="0.2">
      <c r="A44" s="16"/>
      <c r="B44" s="17" t="s">
        <v>18</v>
      </c>
      <c r="C44" s="33"/>
      <c r="D44" s="33"/>
      <c r="E44" s="20"/>
      <c r="F44" s="19"/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0</v>
      </c>
      <c r="D45" s="24">
        <f>SUM(D40:D44)</f>
        <v>0</v>
      </c>
      <c r="E45" s="25">
        <f>SUM(E40:E44)</f>
        <v>0</v>
      </c>
      <c r="F45" s="25">
        <f>SUM(F40:F44)</f>
        <v>0</v>
      </c>
      <c r="G45" s="25">
        <f>SUM(G40:G44)</f>
        <v>0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/>
      <c r="D47" s="18"/>
      <c r="E47" s="20"/>
      <c r="F47" s="20"/>
      <c r="G47" s="21">
        <f>E47+F47</f>
        <v>0</v>
      </c>
    </row>
    <row r="48" spans="1:7" x14ac:dyDescent="0.2">
      <c r="A48" s="31"/>
      <c r="B48" s="17" t="s">
        <v>15</v>
      </c>
      <c r="C48" s="18"/>
      <c r="D48" s="18"/>
      <c r="E48" s="20"/>
      <c r="F48" s="20"/>
      <c r="G48" s="21">
        <f>E48+F48</f>
        <v>0</v>
      </c>
    </row>
    <row r="49" spans="1:7" x14ac:dyDescent="0.2">
      <c r="A49" s="31"/>
      <c r="B49" s="17" t="s">
        <v>16</v>
      </c>
      <c r="C49" s="18"/>
      <c r="D49" s="18"/>
      <c r="E49" s="20"/>
      <c r="F49" s="20"/>
      <c r="G49" s="21">
        <f>E49+F49</f>
        <v>0</v>
      </c>
    </row>
    <row r="50" spans="1:7" x14ac:dyDescent="0.2">
      <c r="A50" s="31"/>
      <c r="B50" s="17" t="s">
        <v>71</v>
      </c>
      <c r="C50" s="18"/>
      <c r="D50" s="18"/>
      <c r="E50" s="20"/>
      <c r="F50" s="20"/>
      <c r="G50" s="21">
        <f>E50+F50</f>
        <v>0</v>
      </c>
    </row>
    <row r="51" spans="1:7" x14ac:dyDescent="0.2">
      <c r="A51" s="16"/>
      <c r="B51" s="17" t="s">
        <v>18</v>
      </c>
      <c r="C51" s="36"/>
      <c r="D51" s="36"/>
      <c r="E51" s="20"/>
      <c r="F51" s="20"/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0</v>
      </c>
      <c r="D52" s="24">
        <f>SUM(D47:D51)</f>
        <v>0</v>
      </c>
      <c r="E52" s="25">
        <f>SUM(E47:E51)</f>
        <v>0</v>
      </c>
      <c r="F52" s="25">
        <f>SUM(F47:F51)</f>
        <v>0</v>
      </c>
      <c r="G52" s="25">
        <f>SUM(G47:G51)</f>
        <v>0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/>
      <c r="D55" s="18"/>
      <c r="E55" s="42"/>
      <c r="F55" s="20"/>
      <c r="G55" s="21">
        <f>E55+F55</f>
        <v>0</v>
      </c>
    </row>
    <row r="56" spans="1:7" x14ac:dyDescent="0.2">
      <c r="A56" s="16"/>
      <c r="B56" s="17" t="s">
        <v>15</v>
      </c>
      <c r="C56" s="18"/>
      <c r="D56" s="18"/>
      <c r="E56" s="42"/>
      <c r="F56" s="20"/>
      <c r="G56" s="21">
        <f>E56+F56</f>
        <v>0</v>
      </c>
    </row>
    <row r="57" spans="1:7" x14ac:dyDescent="0.2">
      <c r="A57" s="16"/>
      <c r="B57" s="17" t="s">
        <v>16</v>
      </c>
      <c r="C57" s="36"/>
      <c r="D57" s="36"/>
      <c r="E57" s="42"/>
      <c r="F57" s="20"/>
      <c r="G57" s="21">
        <f>E57+F57</f>
        <v>0</v>
      </c>
    </row>
    <row r="58" spans="1:7" x14ac:dyDescent="0.2">
      <c r="A58" s="16"/>
      <c r="B58" s="17" t="s">
        <v>71</v>
      </c>
      <c r="C58" s="18"/>
      <c r="D58" s="18"/>
      <c r="E58" s="42"/>
      <c r="F58" s="20"/>
      <c r="G58" s="21">
        <f>E58+F58</f>
        <v>0</v>
      </c>
    </row>
    <row r="59" spans="1:7" x14ac:dyDescent="0.2">
      <c r="A59" s="16"/>
      <c r="B59" s="17" t="s">
        <v>18</v>
      </c>
      <c r="C59" s="33"/>
      <c r="D59" s="33"/>
      <c r="E59" s="42"/>
      <c r="F59" s="20"/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0</v>
      </c>
      <c r="D60" s="24">
        <f>SUM(D55:D59)</f>
        <v>0</v>
      </c>
      <c r="E60" s="25">
        <f>SUM(E55:E59)</f>
        <v>0</v>
      </c>
      <c r="F60" s="25">
        <f>SUM(F55:F59)</f>
        <v>0</v>
      </c>
      <c r="G60" s="25">
        <f>SUM(G55:G59)</f>
        <v>0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/>
      <c r="D62" s="18"/>
      <c r="E62" s="42"/>
      <c r="F62" s="20"/>
      <c r="G62" s="21">
        <f>E62+F62</f>
        <v>0</v>
      </c>
    </row>
    <row r="63" spans="1:7" x14ac:dyDescent="0.2">
      <c r="A63" s="31"/>
      <c r="B63" s="17" t="s">
        <v>15</v>
      </c>
      <c r="C63" s="18"/>
      <c r="D63" s="18"/>
      <c r="E63" s="42"/>
      <c r="F63" s="20"/>
      <c r="G63" s="21">
        <f>E63+F63</f>
        <v>0</v>
      </c>
    </row>
    <row r="64" spans="1:7" x14ac:dyDescent="0.2">
      <c r="A64" s="31"/>
      <c r="B64" s="17" t="s">
        <v>16</v>
      </c>
      <c r="C64" s="18"/>
      <c r="D64" s="18"/>
      <c r="E64" s="42"/>
      <c r="F64" s="20"/>
      <c r="G64" s="21">
        <f>E64+F64</f>
        <v>0</v>
      </c>
    </row>
    <row r="65" spans="1:7" x14ac:dyDescent="0.2">
      <c r="A65" s="31"/>
      <c r="B65" s="17" t="s">
        <v>71</v>
      </c>
      <c r="C65" s="18"/>
      <c r="D65" s="18"/>
      <c r="E65" s="42"/>
      <c r="F65" s="20"/>
      <c r="G65" s="21">
        <f>E65+F65</f>
        <v>0</v>
      </c>
    </row>
    <row r="66" spans="1:7" x14ac:dyDescent="0.2">
      <c r="A66" s="16"/>
      <c r="B66" s="17" t="s">
        <v>18</v>
      </c>
      <c r="C66" s="33"/>
      <c r="D66" s="33"/>
      <c r="E66" s="42"/>
      <c r="F66" s="20"/>
      <c r="G66" s="21">
        <f>E66+F66</f>
        <v>0</v>
      </c>
    </row>
    <row r="67" spans="1:7" x14ac:dyDescent="0.2">
      <c r="A67" s="34"/>
      <c r="B67" s="35" t="s">
        <v>32</v>
      </c>
      <c r="C67" s="24">
        <f>SUM(C62:C66)</f>
        <v>0</v>
      </c>
      <c r="D67" s="24">
        <f>SUM(D62:D66)</f>
        <v>0</v>
      </c>
      <c r="E67" s="25">
        <f>SUM(E62:E66)</f>
        <v>0</v>
      </c>
      <c r="F67" s="25">
        <f>SUM(F62:F66)</f>
        <v>0</v>
      </c>
      <c r="G67" s="25">
        <f>SUM(G62:G66)</f>
        <v>0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SVIBANJ 2024. (ISPLATA U LIPNJU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/>
      <c r="D78" s="18"/>
      <c r="E78" s="42"/>
      <c r="F78" s="42"/>
      <c r="G78" s="21">
        <f>E78+F78</f>
        <v>0</v>
      </c>
    </row>
    <row r="79" spans="1:7" x14ac:dyDescent="0.2">
      <c r="A79" s="31"/>
      <c r="B79" s="17" t="s">
        <v>15</v>
      </c>
      <c r="C79" s="18"/>
      <c r="D79" s="18"/>
      <c r="E79" s="42"/>
      <c r="F79" s="42"/>
      <c r="G79" s="21">
        <f>E79+F79</f>
        <v>0</v>
      </c>
    </row>
    <row r="80" spans="1:7" x14ac:dyDescent="0.2">
      <c r="A80" s="31"/>
      <c r="B80" s="17" t="s">
        <v>16</v>
      </c>
      <c r="C80" s="18"/>
      <c r="D80" s="18"/>
      <c r="E80" s="42"/>
      <c r="F80" s="42"/>
      <c r="G80" s="21">
        <f>E80+F80</f>
        <v>0</v>
      </c>
    </row>
    <row r="81" spans="1:7" x14ac:dyDescent="0.2">
      <c r="A81" s="31"/>
      <c r="B81" s="17" t="s">
        <v>71</v>
      </c>
      <c r="C81" s="18"/>
      <c r="D81" s="18"/>
      <c r="E81" s="42"/>
      <c r="F81" s="42"/>
      <c r="G81" s="21">
        <f>E81+F81</f>
        <v>0</v>
      </c>
    </row>
    <row r="82" spans="1:7" x14ac:dyDescent="0.2">
      <c r="A82" s="16"/>
      <c r="B82" s="17" t="s">
        <v>18</v>
      </c>
      <c r="C82" s="18"/>
      <c r="D82" s="18"/>
      <c r="E82" s="42"/>
      <c r="F82" s="42"/>
      <c r="G82" s="21">
        <f>E82+F82</f>
        <v>0</v>
      </c>
    </row>
    <row r="83" spans="1:7" x14ac:dyDescent="0.2">
      <c r="A83" s="56"/>
      <c r="B83" s="23" t="s">
        <v>35</v>
      </c>
      <c r="C83" s="57">
        <f>SUM(C78:C82)</f>
        <v>0</v>
      </c>
      <c r="D83" s="57">
        <f>SUM(D78:D82)</f>
        <v>0</v>
      </c>
      <c r="E83" s="58">
        <f>SUM(E78:E82)</f>
        <v>0</v>
      </c>
      <c r="F83" s="58">
        <f>SUM(F78:F82)</f>
        <v>0</v>
      </c>
      <c r="G83" s="26">
        <f>SUM(G78:G82)</f>
        <v>0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0</v>
      </c>
      <c r="D85" s="62">
        <f t="shared" si="7"/>
        <v>0</v>
      </c>
      <c r="E85" s="63">
        <f t="shared" si="7"/>
        <v>0</v>
      </c>
      <c r="F85" s="63">
        <f t="shared" si="7"/>
        <v>0</v>
      </c>
      <c r="G85" s="63">
        <f>E85+F85</f>
        <v>0</v>
      </c>
    </row>
    <row r="86" spans="1:7" x14ac:dyDescent="0.2">
      <c r="A86" s="39"/>
      <c r="B86" s="17" t="s">
        <v>15</v>
      </c>
      <c r="C86" s="62">
        <f t="shared" si="7"/>
        <v>0</v>
      </c>
      <c r="D86" s="62">
        <f t="shared" si="7"/>
        <v>0</v>
      </c>
      <c r="E86" s="63">
        <f t="shared" si="7"/>
        <v>0</v>
      </c>
      <c r="F86" s="63">
        <f t="shared" si="7"/>
        <v>0</v>
      </c>
      <c r="G86" s="63">
        <f>E86+F86</f>
        <v>0</v>
      </c>
    </row>
    <row r="87" spans="1:7" x14ac:dyDescent="0.2">
      <c r="A87" s="39"/>
      <c r="B87" s="17" t="s">
        <v>16</v>
      </c>
      <c r="C87" s="62">
        <f t="shared" si="7"/>
        <v>0</v>
      </c>
      <c r="D87" s="62">
        <f t="shared" si="7"/>
        <v>0</v>
      </c>
      <c r="E87" s="63">
        <f t="shared" si="7"/>
        <v>0</v>
      </c>
      <c r="F87" s="63">
        <f t="shared" si="7"/>
        <v>0</v>
      </c>
      <c r="G87" s="63">
        <f>E87+F87</f>
        <v>0</v>
      </c>
    </row>
    <row r="88" spans="1:7" x14ac:dyDescent="0.2">
      <c r="A88" s="39"/>
      <c r="B88" s="17" t="s">
        <v>71</v>
      </c>
      <c r="C88" s="62">
        <f t="shared" si="7"/>
        <v>0</v>
      </c>
      <c r="D88" s="62">
        <f t="shared" si="7"/>
        <v>0</v>
      </c>
      <c r="E88" s="63">
        <f t="shared" si="7"/>
        <v>0</v>
      </c>
      <c r="F88" s="63">
        <f t="shared" si="7"/>
        <v>0</v>
      </c>
      <c r="G88" s="63">
        <f>E88+F88</f>
        <v>0</v>
      </c>
    </row>
    <row r="89" spans="1:7" x14ac:dyDescent="0.2">
      <c r="A89" s="39"/>
      <c r="B89" s="17" t="s">
        <v>18</v>
      </c>
      <c r="C89" s="62">
        <f t="shared" si="7"/>
        <v>0</v>
      </c>
      <c r="D89" s="62">
        <f t="shared" si="7"/>
        <v>0</v>
      </c>
      <c r="E89" s="63">
        <f t="shared" si="7"/>
        <v>0</v>
      </c>
      <c r="F89" s="63">
        <f t="shared" si="7"/>
        <v>0</v>
      </c>
      <c r="G89" s="63">
        <f>E89+F89</f>
        <v>0</v>
      </c>
    </row>
    <row r="90" spans="1:7" x14ac:dyDescent="0.2">
      <c r="A90" s="64"/>
      <c r="B90" s="65" t="s">
        <v>37</v>
      </c>
      <c r="C90" s="66">
        <f>SUM(C85:C89)</f>
        <v>0</v>
      </c>
      <c r="D90" s="66">
        <f>SUM(D85:D89)</f>
        <v>0</v>
      </c>
      <c r="E90" s="25">
        <f t="shared" ref="E90:F90" si="8">SUM(E85:E89)</f>
        <v>0</v>
      </c>
      <c r="F90" s="25">
        <f t="shared" si="8"/>
        <v>0</v>
      </c>
      <c r="G90" s="25">
        <f>SUM(G85:G89)</f>
        <v>0</v>
      </c>
    </row>
    <row r="91" spans="1:7" x14ac:dyDescent="0.2">
      <c r="A91" s="31" t="s">
        <v>38</v>
      </c>
      <c r="B91" s="67" t="s">
        <v>39</v>
      </c>
      <c r="C91" s="62"/>
      <c r="D91" s="62"/>
      <c r="E91" s="25"/>
      <c r="F91" s="25"/>
      <c r="G91" s="25">
        <f>E91+F91</f>
        <v>0</v>
      </c>
    </row>
    <row r="92" spans="1:7" x14ac:dyDescent="0.2">
      <c r="A92" s="64"/>
      <c r="B92" s="65" t="s">
        <v>40</v>
      </c>
      <c r="C92" s="66">
        <f>C90+C91</f>
        <v>0</v>
      </c>
      <c r="D92" s="66">
        <f>D90+D91</f>
        <v>0</v>
      </c>
      <c r="E92" s="25">
        <f>E90+E91</f>
        <v>0</v>
      </c>
      <c r="F92" s="25">
        <f>F90+F91</f>
        <v>0</v>
      </c>
      <c r="G92" s="25">
        <f>G90+G91</f>
        <v>0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/>
      <c r="E96" s="76"/>
      <c r="F96" s="76"/>
      <c r="G96" s="77">
        <f>E96+F96</f>
        <v>0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/>
      <c r="E97" s="76"/>
      <c r="F97" s="76"/>
      <c r="G97" s="77">
        <f>E97+F97</f>
        <v>0</v>
      </c>
    </row>
    <row r="98" spans="1:7" ht="27" customHeight="1" x14ac:dyDescent="0.2">
      <c r="A98" s="113" t="s">
        <v>23</v>
      </c>
      <c r="B98" s="108" t="s">
        <v>67</v>
      </c>
      <c r="C98" s="104" t="s">
        <v>43</v>
      </c>
      <c r="D98" s="105"/>
      <c r="E98" s="106"/>
      <c r="F98" s="106"/>
      <c r="G98" s="107"/>
    </row>
    <row r="99" spans="1:7" x14ac:dyDescent="0.2">
      <c r="A99" s="133" t="s">
        <v>49</v>
      </c>
      <c r="B99" s="134"/>
      <c r="C99" s="119" t="s">
        <v>43</v>
      </c>
      <c r="D99" s="78">
        <f>D96+D97+D98</f>
        <v>0</v>
      </c>
      <c r="E99" s="112">
        <f>E96+E97+E98</f>
        <v>0</v>
      </c>
      <c r="F99" s="25">
        <f>F96+F97+F98</f>
        <v>0</v>
      </c>
      <c r="G99" s="25">
        <f>G96+G97+G98</f>
        <v>0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/>
      <c r="E100" s="77"/>
      <c r="F100" s="77"/>
      <c r="G100" s="77">
        <f>E100+F100</f>
        <v>0</v>
      </c>
    </row>
    <row r="101" spans="1:7" ht="27" customHeight="1" x14ac:dyDescent="0.2">
      <c r="A101" s="113" t="s">
        <v>30</v>
      </c>
      <c r="B101" s="108" t="s">
        <v>69</v>
      </c>
      <c r="C101" s="104" t="s">
        <v>43</v>
      </c>
      <c r="D101" s="105"/>
      <c r="E101" s="106"/>
      <c r="F101" s="106"/>
      <c r="G101" s="107"/>
    </row>
    <row r="102" spans="1:7" x14ac:dyDescent="0.2">
      <c r="A102" s="133" t="s">
        <v>68</v>
      </c>
      <c r="B102" s="134"/>
      <c r="C102" s="119" t="s">
        <v>43</v>
      </c>
      <c r="D102" s="78">
        <f>D100+D101</f>
        <v>0</v>
      </c>
      <c r="E102" s="112">
        <f t="shared" ref="E102:G102" si="9">E100+E101</f>
        <v>0</v>
      </c>
      <c r="F102" s="25">
        <f t="shared" si="9"/>
        <v>0</v>
      </c>
      <c r="G102" s="25">
        <f t="shared" si="9"/>
        <v>0</v>
      </c>
    </row>
    <row r="103" spans="1:7" x14ac:dyDescent="0.2">
      <c r="A103" s="133" t="s">
        <v>51</v>
      </c>
      <c r="B103" s="134"/>
      <c r="C103" s="81"/>
      <c r="D103" s="78">
        <f>D102+D99</f>
        <v>0</v>
      </c>
      <c r="E103" s="25">
        <f t="shared" ref="E103:G103" si="10">E102+E99</f>
        <v>0</v>
      </c>
      <c r="F103" s="25">
        <f t="shared" si="10"/>
        <v>0</v>
      </c>
      <c r="G103" s="25">
        <f t="shared" si="10"/>
        <v>0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35" t="s">
        <v>72</v>
      </c>
      <c r="B105" s="135"/>
      <c r="C105" s="135"/>
      <c r="D105" s="135"/>
      <c r="E105" s="135"/>
      <c r="F105" s="135"/>
      <c r="G105" s="13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73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ispl. u travnju</vt:lpstr>
      <vt:lpstr>ispl. u svibnju</vt:lpstr>
      <vt:lpstr>ispl. u lipnju</vt:lpstr>
      <vt:lpstr>ispl. u srpnju</vt:lpstr>
      <vt:lpstr>ispl. u kolovozu</vt:lpstr>
      <vt:lpstr>ispl. u rujnu</vt:lpstr>
      <vt:lpstr>ispl. u listopadu</vt:lpstr>
      <vt:lpstr>ispl. u studenome</vt:lpstr>
      <vt:lpstr>ispl. u prosincu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2024-06-14T07:36:15Z</dcterms:modified>
</cp:coreProperties>
</file>