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omislav1\STATISTIKA\STATISTIČKA PUBLIKACIJA\publikacija\PUBLIKACIJA\publikacija 2025\12\sirovine\osiguranici\"/>
    </mc:Choice>
  </mc:AlternateContent>
  <bookViews>
    <workbookView xWindow="-15" yWindow="-15" windowWidth="14400" windowHeight="12015" tabRatio="769" activeTab="3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L90" i="6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L158" i="61" l="1"/>
  <c r="M158" i="61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H53" i="70"/>
  <c r="E53" i="70"/>
  <c r="K52" i="70"/>
  <c r="K82" i="70" s="1"/>
  <c r="H52" i="70"/>
  <c r="H82" i="70" s="1"/>
  <c r="E52" i="70"/>
  <c r="E82" i="70" s="1"/>
  <c r="N43" i="70"/>
  <c r="K43" i="70"/>
  <c r="H43" i="70"/>
  <c r="E43" i="70"/>
  <c r="N80" i="70" s="1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31" i="70"/>
  <c r="K31" i="70"/>
  <c r="H31" i="70"/>
  <c r="E31" i="70"/>
  <c r="N30" i="70"/>
  <c r="K30" i="70"/>
  <c r="H30" i="70"/>
  <c r="E30" i="70"/>
  <c r="N29" i="70"/>
  <c r="K29" i="70"/>
  <c r="H29" i="70"/>
  <c r="E29" i="70"/>
  <c r="N28" i="70"/>
  <c r="K28" i="70"/>
  <c r="H28" i="70"/>
  <c r="E28" i="70"/>
  <c r="N27" i="70"/>
  <c r="K27" i="70"/>
  <c r="H27" i="70"/>
  <c r="E27" i="70"/>
  <c r="N26" i="70"/>
  <c r="K26" i="70"/>
  <c r="H26" i="70"/>
  <c r="E26" i="70"/>
  <c r="N25" i="70"/>
  <c r="K25" i="70"/>
  <c r="H25" i="70"/>
  <c r="E25" i="70"/>
  <c r="N62" i="70" s="1"/>
  <c r="N24" i="70"/>
  <c r="K24" i="70"/>
  <c r="H24" i="70"/>
  <c r="E24" i="70"/>
  <c r="N61" i="70" s="1"/>
  <c r="N23" i="70"/>
  <c r="K23" i="70"/>
  <c r="H23" i="70"/>
  <c r="E23" i="70"/>
  <c r="N60" i="70" s="1"/>
  <c r="N22" i="70"/>
  <c r="K22" i="70"/>
  <c r="H22" i="70"/>
  <c r="E22" i="70"/>
  <c r="N59" i="70" s="1"/>
  <c r="N21" i="70"/>
  <c r="K21" i="70"/>
  <c r="H21" i="70"/>
  <c r="E21" i="70"/>
  <c r="N20" i="70"/>
  <c r="K20" i="70"/>
  <c r="H20" i="70"/>
  <c r="E20" i="70"/>
  <c r="N19" i="70"/>
  <c r="K19" i="70"/>
  <c r="H19" i="70"/>
  <c r="E19" i="70"/>
  <c r="N18" i="70"/>
  <c r="K18" i="70"/>
  <c r="H18" i="70"/>
  <c r="E18" i="70"/>
  <c r="N17" i="70"/>
  <c r="K17" i="70"/>
  <c r="H17" i="70"/>
  <c r="E17" i="70"/>
  <c r="N16" i="70"/>
  <c r="N45" i="70" s="1"/>
  <c r="K16" i="70"/>
  <c r="K45" i="70" s="1"/>
  <c r="H16" i="70"/>
  <c r="H45" i="70" s="1"/>
  <c r="E16" i="70"/>
  <c r="N15" i="70"/>
  <c r="K15" i="70"/>
  <c r="H15" i="70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K15" i="69"/>
  <c r="H15" i="69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H15" i="68"/>
  <c r="E15" i="68"/>
  <c r="N69" i="70" l="1"/>
  <c r="H47" i="69"/>
  <c r="K47" i="69"/>
  <c r="N56" i="70"/>
  <c r="N66" i="70"/>
  <c r="N71" i="70"/>
  <c r="E50" i="68"/>
  <c r="N64" i="70"/>
  <c r="N65" i="70"/>
  <c r="N57" i="70"/>
  <c r="N67" i="70"/>
  <c r="N78" i="70"/>
  <c r="H50" i="68"/>
  <c r="N70" i="70"/>
  <c r="K50" i="68"/>
  <c r="N47" i="69"/>
  <c r="N58" i="70"/>
  <c r="N63" i="70"/>
  <c r="N68" i="70"/>
  <c r="N79" i="70"/>
  <c r="N52" i="70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2" i="70" l="1"/>
  <c r="N86" i="69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H55" i="57"/>
  <c r="K55" i="57"/>
  <c r="N55" i="57"/>
  <c r="E56" i="57"/>
  <c r="H56" i="57"/>
  <c r="K56" i="57"/>
  <c r="N56" i="57"/>
  <c r="E57" i="57"/>
  <c r="H57" i="57"/>
  <c r="K57" i="57"/>
  <c r="N57" i="57"/>
  <c r="E58" i="57"/>
  <c r="H58" i="57"/>
  <c r="K58" i="57"/>
  <c r="N58" i="57"/>
  <c r="E59" i="57"/>
  <c r="H59" i="57"/>
  <c r="K59" i="57"/>
  <c r="N59" i="57"/>
  <c r="E60" i="57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K15" i="65"/>
  <c r="H15" i="65"/>
  <c r="E15" i="65"/>
  <c r="N17" i="65"/>
  <c r="K17" i="65"/>
  <c r="H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K15" i="64"/>
  <c r="H15" i="64"/>
  <c r="E15" i="64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35" i="63"/>
  <c r="K35" i="63"/>
  <c r="H35" i="63"/>
  <c r="E35" i="63"/>
  <c r="N34" i="63"/>
  <c r="K34" i="63"/>
  <c r="H34" i="63"/>
  <c r="E34" i="63"/>
  <c r="N33" i="63"/>
  <c r="K33" i="63"/>
  <c r="H33" i="63"/>
  <c r="E33" i="63"/>
  <c r="N32" i="63"/>
  <c r="K32" i="63"/>
  <c r="H32" i="63"/>
  <c r="E32" i="63"/>
  <c r="N62" i="63" s="1"/>
  <c r="N31" i="63"/>
  <c r="K31" i="63"/>
  <c r="H31" i="63"/>
  <c r="E31" i="63"/>
  <c r="N61" i="63" s="1"/>
  <c r="N30" i="63"/>
  <c r="K30" i="63"/>
  <c r="H30" i="63"/>
  <c r="E30" i="63"/>
  <c r="N29" i="63"/>
  <c r="K29" i="63"/>
  <c r="H29" i="63"/>
  <c r="E29" i="63"/>
  <c r="N59" i="63" s="1"/>
  <c r="N28" i="63"/>
  <c r="K28" i="63"/>
  <c r="H28" i="63"/>
  <c r="E28" i="63"/>
  <c r="N27" i="63"/>
  <c r="K27" i="63"/>
  <c r="H27" i="63"/>
  <c r="E27" i="63"/>
  <c r="N26" i="63"/>
  <c r="K26" i="63"/>
  <c r="H26" i="63"/>
  <c r="E26" i="63"/>
  <c r="N56" i="63" s="1"/>
  <c r="N25" i="63"/>
  <c r="K25" i="63"/>
  <c r="H25" i="63"/>
  <c r="E25" i="63"/>
  <c r="N24" i="63"/>
  <c r="K24" i="63"/>
  <c r="H24" i="63"/>
  <c r="E24" i="63"/>
  <c r="N54" i="63" s="1"/>
  <c r="N23" i="63"/>
  <c r="K23" i="63"/>
  <c r="H23" i="63"/>
  <c r="E23" i="63"/>
  <c r="N22" i="63"/>
  <c r="K22" i="63"/>
  <c r="H22" i="63"/>
  <c r="E22" i="63"/>
  <c r="N21" i="63"/>
  <c r="K21" i="63"/>
  <c r="H21" i="63"/>
  <c r="E21" i="63"/>
  <c r="N20" i="63"/>
  <c r="K20" i="63"/>
  <c r="H20" i="63"/>
  <c r="E20" i="63"/>
  <c r="N19" i="63"/>
  <c r="K19" i="63"/>
  <c r="H19" i="63"/>
  <c r="E19" i="63"/>
  <c r="N49" i="63" s="1"/>
  <c r="N18" i="63"/>
  <c r="K18" i="63"/>
  <c r="H18" i="63"/>
  <c r="E18" i="63"/>
  <c r="N17" i="63"/>
  <c r="K17" i="63"/>
  <c r="H17" i="63"/>
  <c r="E17" i="63"/>
  <c r="N16" i="63"/>
  <c r="K16" i="63"/>
  <c r="H16" i="63"/>
  <c r="E16" i="63"/>
  <c r="N15" i="63"/>
  <c r="K15" i="63"/>
  <c r="H15" i="63"/>
  <c r="E15" i="63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114" i="62" s="1"/>
  <c r="N58" i="62"/>
  <c r="K58" i="62"/>
  <c r="H58" i="62"/>
  <c r="E58" i="62"/>
  <c r="N113" i="62" s="1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103" i="62" s="1"/>
  <c r="N47" i="62"/>
  <c r="K47" i="62"/>
  <c r="H47" i="62"/>
  <c r="E47" i="62"/>
  <c r="N46" i="62"/>
  <c r="K46" i="62"/>
  <c r="H46" i="62"/>
  <c r="E46" i="62"/>
  <c r="N101" i="62" s="1"/>
  <c r="N45" i="62"/>
  <c r="K45" i="62"/>
  <c r="H45" i="62"/>
  <c r="E45" i="62"/>
  <c r="N44" i="62"/>
  <c r="K44" i="62"/>
  <c r="H44" i="62"/>
  <c r="E44" i="62"/>
  <c r="N99" i="62" s="1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32" i="62"/>
  <c r="K32" i="62"/>
  <c r="H32" i="62"/>
  <c r="E32" i="62"/>
  <c r="N87" i="62" s="1"/>
  <c r="N31" i="62"/>
  <c r="K31" i="62"/>
  <c r="H31" i="62"/>
  <c r="E31" i="62"/>
  <c r="N86" i="62" s="1"/>
  <c r="N30" i="62"/>
  <c r="K30" i="62"/>
  <c r="H30" i="62"/>
  <c r="E30" i="62"/>
  <c r="N29" i="62"/>
  <c r="K29" i="62"/>
  <c r="H29" i="62"/>
  <c r="E29" i="62"/>
  <c r="N28" i="62"/>
  <c r="K28" i="62"/>
  <c r="H28" i="62"/>
  <c r="E28" i="62"/>
  <c r="N27" i="62"/>
  <c r="K27" i="62"/>
  <c r="H27" i="62"/>
  <c r="E27" i="62"/>
  <c r="N82" i="62" s="1"/>
  <c r="N26" i="62"/>
  <c r="K26" i="62"/>
  <c r="H26" i="62"/>
  <c r="E26" i="62"/>
  <c r="N81" i="62" s="1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77" i="62" s="1"/>
  <c r="N21" i="62"/>
  <c r="K21" i="62"/>
  <c r="H21" i="62"/>
  <c r="E21" i="62"/>
  <c r="N76" i="62" s="1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72" i="62" s="1"/>
  <c r="N16" i="62"/>
  <c r="K16" i="62"/>
  <c r="H16" i="62"/>
  <c r="E16" i="62"/>
  <c r="N15" i="62"/>
  <c r="N63" i="62" s="1"/>
  <c r="K15" i="62"/>
  <c r="K63" i="62" s="1"/>
  <c r="H15" i="62"/>
  <c r="H63" i="62" s="1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H76" i="61"/>
  <c r="K76" i="61"/>
  <c r="N76" i="61"/>
  <c r="E77" i="61"/>
  <c r="H77" i="61"/>
  <c r="K77" i="61"/>
  <c r="N77" i="61"/>
  <c r="E78" i="61"/>
  <c r="H78" i="61"/>
  <c r="K78" i="61"/>
  <c r="N78" i="61"/>
  <c r="E79" i="61"/>
  <c r="N154" i="61" s="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132" i="61" s="1"/>
  <c r="N56" i="61"/>
  <c r="K56" i="61"/>
  <c r="H56" i="61"/>
  <c r="E56" i="61"/>
  <c r="N55" i="61"/>
  <c r="K55" i="61"/>
  <c r="H55" i="61"/>
  <c r="E55" i="61"/>
  <c r="N54" i="61"/>
  <c r="K54" i="61"/>
  <c r="H54" i="61"/>
  <c r="E54" i="61"/>
  <c r="N129" i="61" s="1"/>
  <c r="N53" i="61"/>
  <c r="K53" i="61"/>
  <c r="H53" i="61"/>
  <c r="E53" i="61"/>
  <c r="N52" i="61"/>
  <c r="K52" i="61"/>
  <c r="H52" i="61"/>
  <c r="E52" i="61"/>
  <c r="N127" i="61" s="1"/>
  <c r="N51" i="61"/>
  <c r="K51" i="61"/>
  <c r="H51" i="61"/>
  <c r="E51" i="61"/>
  <c r="N50" i="61"/>
  <c r="K50" i="61"/>
  <c r="H50" i="61"/>
  <c r="E50" i="61"/>
  <c r="N49" i="61"/>
  <c r="K49" i="61"/>
  <c r="H49" i="61"/>
  <c r="E49" i="61"/>
  <c r="N124" i="61" s="1"/>
  <c r="N48" i="61"/>
  <c r="K48" i="61"/>
  <c r="H48" i="61"/>
  <c r="E48" i="61"/>
  <c r="N47" i="61"/>
  <c r="K47" i="61"/>
  <c r="H47" i="61"/>
  <c r="E47" i="61"/>
  <c r="N122" i="61" s="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117" i="61" s="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H70" i="61"/>
  <c r="K70" i="61"/>
  <c r="N70" i="61"/>
  <c r="E71" i="61"/>
  <c r="N146" i="61" s="1"/>
  <c r="H71" i="61"/>
  <c r="K71" i="61"/>
  <c r="N71" i="61"/>
  <c r="E72" i="61"/>
  <c r="H72" i="61"/>
  <c r="K72" i="61"/>
  <c r="N72" i="61"/>
  <c r="E73" i="61"/>
  <c r="H73" i="61"/>
  <c r="K73" i="61"/>
  <c r="N73" i="61"/>
  <c r="E74" i="61"/>
  <c r="H74" i="61"/>
  <c r="K74" i="61"/>
  <c r="N74" i="61"/>
  <c r="E75" i="61"/>
  <c r="H75" i="61"/>
  <c r="K75" i="61"/>
  <c r="N75" i="61"/>
  <c r="E80" i="61"/>
  <c r="N155" i="61" s="1"/>
  <c r="H80" i="61"/>
  <c r="K80" i="61"/>
  <c r="N80" i="61"/>
  <c r="E81" i="6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109" i="61" s="1"/>
  <c r="N33" i="61"/>
  <c r="K33" i="61"/>
  <c r="H33" i="61"/>
  <c r="E33" i="61"/>
  <c r="N32" i="61"/>
  <c r="K32" i="61"/>
  <c r="H32" i="61"/>
  <c r="E32" i="61"/>
  <c r="N107" i="61" s="1"/>
  <c r="N31" i="61"/>
  <c r="K31" i="61"/>
  <c r="H31" i="61"/>
  <c r="E31" i="61"/>
  <c r="N106" i="61" s="1"/>
  <c r="N30" i="61"/>
  <c r="K30" i="61"/>
  <c r="H30" i="61"/>
  <c r="E30" i="61"/>
  <c r="N105" i="61" s="1"/>
  <c r="N29" i="61"/>
  <c r="K29" i="61"/>
  <c r="H29" i="61"/>
  <c r="E29" i="61"/>
  <c r="N28" i="61"/>
  <c r="K28" i="61"/>
  <c r="H28" i="61"/>
  <c r="E28" i="61"/>
  <c r="N27" i="61"/>
  <c r="K27" i="61"/>
  <c r="H27" i="61"/>
  <c r="E27" i="61"/>
  <c r="N102" i="61" s="1"/>
  <c r="N26" i="61"/>
  <c r="K26" i="61"/>
  <c r="H26" i="61"/>
  <c r="E26" i="61"/>
  <c r="N101" i="61" s="1"/>
  <c r="N25" i="61"/>
  <c r="K25" i="61"/>
  <c r="H25" i="61"/>
  <c r="E25" i="61"/>
  <c r="N100" i="61" s="1"/>
  <c r="N24" i="61"/>
  <c r="K24" i="61"/>
  <c r="H24" i="61"/>
  <c r="E24" i="61"/>
  <c r="N23" i="61"/>
  <c r="K23" i="61"/>
  <c r="H23" i="61"/>
  <c r="E23" i="61"/>
  <c r="N22" i="61"/>
  <c r="K22" i="61"/>
  <c r="H22" i="61"/>
  <c r="E22" i="61"/>
  <c r="N21" i="61"/>
  <c r="K21" i="61"/>
  <c r="H21" i="61"/>
  <c r="E21" i="61"/>
  <c r="N20" i="61"/>
  <c r="K20" i="61"/>
  <c r="H20" i="61"/>
  <c r="E20" i="61"/>
  <c r="N95" i="61" s="1"/>
  <c r="N19" i="61"/>
  <c r="K19" i="61"/>
  <c r="H19" i="61"/>
  <c r="E19" i="61"/>
  <c r="N94" i="61" s="1"/>
  <c r="N18" i="61"/>
  <c r="K18" i="61"/>
  <c r="H18" i="61"/>
  <c r="E18" i="61"/>
  <c r="N17" i="61"/>
  <c r="K17" i="61"/>
  <c r="H17" i="61"/>
  <c r="E17" i="61"/>
  <c r="N16" i="61"/>
  <c r="K16" i="61"/>
  <c r="H16" i="61"/>
  <c r="E16" i="6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K15" i="60"/>
  <c r="H15" i="60"/>
  <c r="E15" i="60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K15" i="59"/>
  <c r="H15" i="59"/>
  <c r="E15" i="59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108" i="57" s="1"/>
  <c r="N51" i="57"/>
  <c r="K51" i="57"/>
  <c r="H51" i="57"/>
  <c r="E51" i="57"/>
  <c r="N50" i="57"/>
  <c r="K50" i="57"/>
  <c r="H50" i="57"/>
  <c r="E50" i="57"/>
  <c r="N106" i="57" s="1"/>
  <c r="N49" i="57"/>
  <c r="K49" i="57"/>
  <c r="H49" i="57"/>
  <c r="E49" i="57"/>
  <c r="N105" i="57" s="1"/>
  <c r="N48" i="57"/>
  <c r="K48" i="57"/>
  <c r="H48" i="57"/>
  <c r="E48" i="57"/>
  <c r="N47" i="57"/>
  <c r="K47" i="57"/>
  <c r="H47" i="57"/>
  <c r="E47" i="57"/>
  <c r="N103" i="57" s="1"/>
  <c r="N46" i="57"/>
  <c r="K46" i="57"/>
  <c r="H46" i="57"/>
  <c r="E46" i="57"/>
  <c r="N45" i="57"/>
  <c r="K45" i="57"/>
  <c r="H45" i="57"/>
  <c r="E45" i="57"/>
  <c r="N101" i="57" s="1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90" i="57" s="1"/>
  <c r="N33" i="57"/>
  <c r="K33" i="57"/>
  <c r="H33" i="57"/>
  <c r="E33" i="57"/>
  <c r="N89" i="57" s="1"/>
  <c r="N32" i="57"/>
  <c r="K32" i="57"/>
  <c r="H32" i="57"/>
  <c r="E32" i="57"/>
  <c r="N31" i="57"/>
  <c r="K31" i="57"/>
  <c r="H31" i="57"/>
  <c r="E31" i="57"/>
  <c r="N30" i="57"/>
  <c r="K30" i="57"/>
  <c r="H30" i="57"/>
  <c r="E30" i="57"/>
  <c r="N29" i="57"/>
  <c r="K29" i="57"/>
  <c r="H29" i="57"/>
  <c r="E29" i="57"/>
  <c r="N28" i="57"/>
  <c r="K28" i="57"/>
  <c r="H28" i="57"/>
  <c r="E28" i="57"/>
  <c r="N27" i="57"/>
  <c r="K27" i="57"/>
  <c r="H27" i="57"/>
  <c r="E27" i="57"/>
  <c r="N26" i="57"/>
  <c r="K26" i="57"/>
  <c r="H26" i="57"/>
  <c r="E26" i="57"/>
  <c r="N82" i="57" s="1"/>
  <c r="N25" i="57"/>
  <c r="K25" i="57"/>
  <c r="H25" i="57"/>
  <c r="E25" i="57"/>
  <c r="N24" i="57"/>
  <c r="K24" i="57"/>
  <c r="H24" i="57"/>
  <c r="E24" i="57"/>
  <c r="N80" i="57" s="1"/>
  <c r="N23" i="57"/>
  <c r="K23" i="57"/>
  <c r="H23" i="57"/>
  <c r="E23" i="57"/>
  <c r="N22" i="57"/>
  <c r="K22" i="57"/>
  <c r="H22" i="57"/>
  <c r="E22" i="57"/>
  <c r="N21" i="57"/>
  <c r="K21" i="57"/>
  <c r="H21" i="57"/>
  <c r="E21" i="57"/>
  <c r="N77" i="57" s="1"/>
  <c r="N20" i="57"/>
  <c r="K20" i="57"/>
  <c r="H20" i="57"/>
  <c r="E20" i="57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N50" i="55" s="1"/>
  <c r="K15" i="55"/>
  <c r="K50" i="55" s="1"/>
  <c r="H15" i="55"/>
  <c r="E15" i="55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H15" i="54"/>
  <c r="E15" i="54"/>
  <c r="E23" i="53"/>
  <c r="H23" i="53"/>
  <c r="K23" i="53"/>
  <c r="N23" i="53"/>
  <c r="E24" i="53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54" i="53" s="1"/>
  <c r="N29" i="53"/>
  <c r="K29" i="53"/>
  <c r="H29" i="53"/>
  <c r="E29" i="53"/>
  <c r="N53" i="53" s="1"/>
  <c r="N28" i="53"/>
  <c r="K28" i="53"/>
  <c r="H28" i="53"/>
  <c r="E28" i="53"/>
  <c r="N52" i="53" s="1"/>
  <c r="N27" i="53"/>
  <c r="K27" i="53"/>
  <c r="H27" i="53"/>
  <c r="E27" i="53"/>
  <c r="N22" i="53"/>
  <c r="K22" i="53"/>
  <c r="H22" i="53"/>
  <c r="E22" i="53"/>
  <c r="N21" i="53"/>
  <c r="K21" i="53"/>
  <c r="H21" i="53"/>
  <c r="E21" i="53"/>
  <c r="N45" i="53" s="1"/>
  <c r="N20" i="53"/>
  <c r="K20" i="53"/>
  <c r="H20" i="53"/>
  <c r="E20" i="53"/>
  <c r="N44" i="53" s="1"/>
  <c r="N19" i="53"/>
  <c r="K19" i="53"/>
  <c r="H19" i="53"/>
  <c r="E19" i="53"/>
  <c r="N43" i="53" s="1"/>
  <c r="N18" i="53"/>
  <c r="K18" i="53"/>
  <c r="H18" i="53"/>
  <c r="E18" i="53"/>
  <c r="N17" i="53"/>
  <c r="K17" i="53"/>
  <c r="H17" i="53"/>
  <c r="E17" i="53"/>
  <c r="N16" i="53"/>
  <c r="K16" i="53"/>
  <c r="H16" i="53"/>
  <c r="E16" i="53"/>
  <c r="N15" i="53"/>
  <c r="K15" i="53"/>
  <c r="H15" i="53"/>
  <c r="E15" i="53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K15" i="52"/>
  <c r="H15" i="52"/>
  <c r="E15" i="52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N63" i="47" s="1"/>
  <c r="E34" i="47"/>
  <c r="N64" i="47" s="1"/>
  <c r="E35" i="47"/>
  <c r="E36" i="47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K15" i="46"/>
  <c r="H15" i="46"/>
  <c r="E15" i="46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K64" i="59" l="1"/>
  <c r="N39" i="53"/>
  <c r="N91" i="61"/>
  <c r="N96" i="61"/>
  <c r="N150" i="61"/>
  <c r="N145" i="61"/>
  <c r="N153" i="61"/>
  <c r="H28" i="52"/>
  <c r="N118" i="61"/>
  <c r="N123" i="61"/>
  <c r="N128" i="61"/>
  <c r="N133" i="61"/>
  <c r="N108" i="62"/>
  <c r="N89" i="62"/>
  <c r="N118" i="57"/>
  <c r="N113" i="57"/>
  <c r="E35" i="46"/>
  <c r="K28" i="52"/>
  <c r="K32" i="53"/>
  <c r="E38" i="63"/>
  <c r="N50" i="63"/>
  <c r="N55" i="63"/>
  <c r="N60" i="63"/>
  <c r="N65" i="63"/>
  <c r="N114" i="57"/>
  <c r="N49" i="53"/>
  <c r="N79" i="57"/>
  <c r="K62" i="46"/>
  <c r="E28" i="52"/>
  <c r="H35" i="46"/>
  <c r="N28" i="52"/>
  <c r="N85" i="57"/>
  <c r="H38" i="63"/>
  <c r="N40" i="53"/>
  <c r="N92" i="61"/>
  <c r="N144" i="61"/>
  <c r="N62" i="59"/>
  <c r="N107" i="62"/>
  <c r="N112" i="57"/>
  <c r="N51" i="63"/>
  <c r="N66" i="63"/>
  <c r="N47" i="53"/>
  <c r="N76" i="57"/>
  <c r="N81" i="57"/>
  <c r="N86" i="57"/>
  <c r="N102" i="57"/>
  <c r="N107" i="57"/>
  <c r="K53" i="60"/>
  <c r="N73" i="62"/>
  <c r="N78" i="62"/>
  <c r="N83" i="62"/>
  <c r="N88" i="62"/>
  <c r="N100" i="62"/>
  <c r="N110" i="62"/>
  <c r="N115" i="62"/>
  <c r="H118" i="62"/>
  <c r="E58" i="51"/>
  <c r="N84" i="57"/>
  <c r="N71" i="62"/>
  <c r="N98" i="62"/>
  <c r="N48" i="53"/>
  <c r="N109" i="62"/>
  <c r="K35" i="46"/>
  <c r="K38" i="63"/>
  <c r="E53" i="60"/>
  <c r="N119" i="61"/>
  <c r="N134" i="61"/>
  <c r="H53" i="60"/>
  <c r="N46" i="63"/>
  <c r="N41" i="53"/>
  <c r="N46" i="53"/>
  <c r="E26" i="54"/>
  <c r="N53" i="60"/>
  <c r="N93" i="61"/>
  <c r="N98" i="61"/>
  <c r="N103" i="61"/>
  <c r="N108" i="61"/>
  <c r="N148" i="61"/>
  <c r="N143" i="61"/>
  <c r="N151" i="61"/>
  <c r="E36" i="59"/>
  <c r="N120" i="61"/>
  <c r="N125" i="61"/>
  <c r="N130" i="61"/>
  <c r="N135" i="61"/>
  <c r="N106" i="62"/>
  <c r="N116" i="57"/>
  <c r="N111" i="57"/>
  <c r="K26" i="54"/>
  <c r="N47" i="63"/>
  <c r="N52" i="63"/>
  <c r="N57" i="63"/>
  <c r="N87" i="57"/>
  <c r="K36" i="59"/>
  <c r="N74" i="62"/>
  <c r="N79" i="62"/>
  <c r="N84" i="62"/>
  <c r="N111" i="62"/>
  <c r="N116" i="62"/>
  <c r="N42" i="53"/>
  <c r="N51" i="53"/>
  <c r="N36" i="59"/>
  <c r="N99" i="61"/>
  <c r="N104" i="61"/>
  <c r="N156" i="61"/>
  <c r="N147" i="61"/>
  <c r="E47" i="64"/>
  <c r="N116" i="61"/>
  <c r="N121" i="61"/>
  <c r="N126" i="61"/>
  <c r="N131" i="61"/>
  <c r="N105" i="62"/>
  <c r="H47" i="64"/>
  <c r="N115" i="57"/>
  <c r="N110" i="57"/>
  <c r="E50" i="55"/>
  <c r="N48" i="63"/>
  <c r="N53" i="63"/>
  <c r="N58" i="63"/>
  <c r="N63" i="63"/>
  <c r="K47" i="64"/>
  <c r="N104" i="62"/>
  <c r="N109" i="57"/>
  <c r="N64" i="63"/>
  <c r="N97" i="61"/>
  <c r="N149" i="61"/>
  <c r="N152" i="61"/>
  <c r="N35" i="46"/>
  <c r="N38" i="63"/>
  <c r="N117" i="57"/>
  <c r="N66" i="47"/>
  <c r="N65" i="47"/>
  <c r="N50" i="53"/>
  <c r="H50" i="55"/>
  <c r="N78" i="57"/>
  <c r="N83" i="57"/>
  <c r="N88" i="57"/>
  <c r="N104" i="57"/>
  <c r="N75" i="62"/>
  <c r="N80" i="62"/>
  <c r="N85" i="62"/>
  <c r="N97" i="62"/>
  <c r="N102" i="62"/>
  <c r="N112" i="62"/>
  <c r="N47" i="64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K15" i="45"/>
  <c r="H15" i="45"/>
  <c r="E15" i="45"/>
  <c r="N158" i="61" l="1"/>
  <c r="N64" i="59"/>
  <c r="K54" i="45"/>
  <c r="N54" i="45"/>
  <c r="H54" i="45"/>
  <c r="N118" i="62"/>
  <c r="M120" i="57"/>
  <c r="N120" i="57"/>
  <c r="L120" i="57"/>
  <c r="M15" i="71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<sst xmlns="http://schemas.openxmlformats.org/spreadsheetml/2006/main" count="2575" uniqueCount="595">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</sst>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556</v>
      </c>
      <c r="D15" s="12">
        <v>514</v>
      </c>
      <c r="E15" s="13">
        <f>C15+D15</f>
        <v>1070</v>
      </c>
      <c r="F15" s="12">
        <v>5</v>
      </c>
      <c r="G15" s="12">
        <v>3</v>
      </c>
      <c r="H15" s="13">
        <f>F15+G15</f>
        <v>8</v>
      </c>
      <c r="I15" s="12">
        <v>0</v>
      </c>
      <c r="J15" s="12">
        <v>1</v>
      </c>
      <c r="K15" s="13">
        <f>I15+J15</f>
        <v>1</v>
      </c>
      <c r="L15" s="12">
        <v>2</v>
      </c>
      <c r="M15" s="12">
        <v>3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1085</v>
      </c>
      <c r="D16" s="12">
        <v>909</v>
      </c>
      <c r="E16" s="13">
        <f t="shared" ref="E16:E34" si="0">C16+D16</f>
        <v>1994</v>
      </c>
      <c r="F16" s="12">
        <v>103</v>
      </c>
      <c r="G16" s="12">
        <v>55</v>
      </c>
      <c r="H16" s="13">
        <f t="shared" ref="H16:H34" si="1">F16+G16</f>
        <v>158</v>
      </c>
      <c r="I16" s="12">
        <v>14</v>
      </c>
      <c r="J16" s="12">
        <v>9</v>
      </c>
      <c r="K16" s="13">
        <f t="shared" ref="K16:K34" si="2">I16+J16</f>
        <v>23</v>
      </c>
      <c r="L16" s="12">
        <v>1</v>
      </c>
      <c r="M16" s="12">
        <v>6</v>
      </c>
      <c r="N16" s="13">
        <f t="shared" ref="N16:N34" si="3">L16+M16</f>
        <v>7</v>
      </c>
    </row>
    <row r="17" spans="1:14" s="46" customFormat="1" ht="15" customHeight="1" x14ac:dyDescent="0.2">
      <c r="A17" s="11">
        <v>97</v>
      </c>
      <c r="B17" s="2" t="s">
        <v>6</v>
      </c>
      <c r="C17" s="12">
        <v>311</v>
      </c>
      <c r="D17" s="12">
        <v>357</v>
      </c>
      <c r="E17" s="13">
        <f t="shared" si="0"/>
        <v>668</v>
      </c>
      <c r="F17" s="12">
        <v>54</v>
      </c>
      <c r="G17" s="12">
        <v>33</v>
      </c>
      <c r="H17" s="13">
        <f t="shared" si="1"/>
        <v>87</v>
      </c>
      <c r="I17" s="12">
        <v>64</v>
      </c>
      <c r="J17" s="12">
        <v>34</v>
      </c>
      <c r="K17" s="13">
        <f t="shared" si="2"/>
        <v>98</v>
      </c>
      <c r="L17" s="12">
        <v>2</v>
      </c>
      <c r="M17" s="12">
        <v>12</v>
      </c>
      <c r="N17" s="13">
        <f t="shared" si="3"/>
        <v>14</v>
      </c>
    </row>
    <row r="18" spans="1:14" s="46" customFormat="1" ht="15" customHeight="1" x14ac:dyDescent="0.2">
      <c r="A18" s="11">
        <v>101</v>
      </c>
      <c r="B18" s="2" t="s">
        <v>7</v>
      </c>
      <c r="C18" s="12">
        <v>3609</v>
      </c>
      <c r="D18" s="12">
        <v>2326</v>
      </c>
      <c r="E18" s="13">
        <f t="shared" si="0"/>
        <v>5935</v>
      </c>
      <c r="F18" s="12">
        <v>308</v>
      </c>
      <c r="G18" s="12">
        <v>154</v>
      </c>
      <c r="H18" s="13">
        <f t="shared" si="1"/>
        <v>462</v>
      </c>
      <c r="I18" s="12">
        <v>38</v>
      </c>
      <c r="J18" s="12">
        <v>23</v>
      </c>
      <c r="K18" s="13">
        <f t="shared" si="2"/>
        <v>61</v>
      </c>
      <c r="L18" s="12">
        <v>19</v>
      </c>
      <c r="M18" s="12">
        <v>25</v>
      </c>
      <c r="N18" s="13">
        <f t="shared" si="3"/>
        <v>44</v>
      </c>
    </row>
    <row r="19" spans="1:14" s="46" customFormat="1" ht="15" customHeight="1" x14ac:dyDescent="0.2">
      <c r="A19" s="11">
        <v>114</v>
      </c>
      <c r="B19" s="2" t="s">
        <v>8</v>
      </c>
      <c r="C19" s="12">
        <v>129</v>
      </c>
      <c r="D19" s="12">
        <v>197</v>
      </c>
      <c r="E19" s="13">
        <f t="shared" si="0"/>
        <v>326</v>
      </c>
      <c r="F19" s="12">
        <v>8</v>
      </c>
      <c r="G19" s="12">
        <v>5</v>
      </c>
      <c r="H19" s="13">
        <f t="shared" si="1"/>
        <v>13</v>
      </c>
      <c r="I19" s="12">
        <v>21</v>
      </c>
      <c r="J19" s="12">
        <v>11</v>
      </c>
      <c r="K19" s="13">
        <f t="shared" si="2"/>
        <v>32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141</v>
      </c>
      <c r="D20" s="12">
        <v>124</v>
      </c>
      <c r="E20" s="13">
        <f t="shared" si="0"/>
        <v>265</v>
      </c>
      <c r="F20" s="12">
        <v>16</v>
      </c>
      <c r="G20" s="12">
        <v>2</v>
      </c>
      <c r="H20" s="13">
        <f t="shared" si="1"/>
        <v>18</v>
      </c>
      <c r="I20" s="12">
        <v>10</v>
      </c>
      <c r="J20" s="12">
        <v>6</v>
      </c>
      <c r="K20" s="13">
        <f t="shared" si="2"/>
        <v>16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3581</v>
      </c>
      <c r="D21" s="12">
        <v>1910</v>
      </c>
      <c r="E21" s="13">
        <f t="shared" si="0"/>
        <v>5491</v>
      </c>
      <c r="F21" s="12">
        <v>115</v>
      </c>
      <c r="G21" s="12">
        <v>82</v>
      </c>
      <c r="H21" s="13">
        <f t="shared" si="1"/>
        <v>197</v>
      </c>
      <c r="I21" s="12">
        <v>45</v>
      </c>
      <c r="J21" s="12">
        <v>26</v>
      </c>
      <c r="K21" s="13">
        <f t="shared" si="2"/>
        <v>71</v>
      </c>
      <c r="L21" s="12">
        <v>11</v>
      </c>
      <c r="M21" s="12">
        <v>18</v>
      </c>
      <c r="N21" s="13">
        <f t="shared" si="3"/>
        <v>29</v>
      </c>
    </row>
    <row r="22" spans="1:14" s="46" customFormat="1" ht="15" customHeight="1" x14ac:dyDescent="0.2">
      <c r="A22" s="11">
        <v>163</v>
      </c>
      <c r="B22" s="2" t="s">
        <v>11</v>
      </c>
      <c r="C22" s="12">
        <v>543</v>
      </c>
      <c r="D22" s="12">
        <v>509</v>
      </c>
      <c r="E22" s="13">
        <f t="shared" si="0"/>
        <v>1052</v>
      </c>
      <c r="F22" s="12">
        <v>37</v>
      </c>
      <c r="G22" s="12">
        <v>7</v>
      </c>
      <c r="H22" s="13">
        <f t="shared" si="1"/>
        <v>44</v>
      </c>
      <c r="I22" s="12">
        <v>10</v>
      </c>
      <c r="J22" s="12">
        <v>7</v>
      </c>
      <c r="K22" s="13">
        <f t="shared" si="2"/>
        <v>17</v>
      </c>
      <c r="L22" s="12">
        <v>3</v>
      </c>
      <c r="M22" s="12">
        <v>0</v>
      </c>
      <c r="N22" s="13">
        <f t="shared" si="3"/>
        <v>3</v>
      </c>
    </row>
    <row r="23" spans="1:14" s="46" customFormat="1" ht="15" customHeight="1" x14ac:dyDescent="0.2">
      <c r="A23" s="11">
        <v>169</v>
      </c>
      <c r="B23" s="2" t="s">
        <v>12</v>
      </c>
      <c r="C23" s="12">
        <v>2720</v>
      </c>
      <c r="D23" s="12">
        <v>1911</v>
      </c>
      <c r="E23" s="13">
        <f t="shared" si="0"/>
        <v>4631</v>
      </c>
      <c r="F23" s="12">
        <v>245</v>
      </c>
      <c r="G23" s="12">
        <v>138</v>
      </c>
      <c r="H23" s="13">
        <f t="shared" si="1"/>
        <v>383</v>
      </c>
      <c r="I23" s="12">
        <v>41</v>
      </c>
      <c r="J23" s="12">
        <v>30</v>
      </c>
      <c r="K23" s="13">
        <f t="shared" si="2"/>
        <v>71</v>
      </c>
      <c r="L23" s="12">
        <v>20</v>
      </c>
      <c r="M23" s="12">
        <v>20</v>
      </c>
      <c r="N23" s="13">
        <f t="shared" si="3"/>
        <v>40</v>
      </c>
    </row>
    <row r="24" spans="1:14" s="46" customFormat="1" ht="15" customHeight="1" x14ac:dyDescent="0.2">
      <c r="A24" s="11">
        <v>190</v>
      </c>
      <c r="B24" s="2" t="s">
        <v>13</v>
      </c>
      <c r="C24" s="12">
        <v>743</v>
      </c>
      <c r="D24" s="12">
        <v>397</v>
      </c>
      <c r="E24" s="13">
        <f t="shared" si="0"/>
        <v>1140</v>
      </c>
      <c r="F24" s="12">
        <v>50</v>
      </c>
      <c r="G24" s="12">
        <v>23</v>
      </c>
      <c r="H24" s="13">
        <f t="shared" si="1"/>
        <v>73</v>
      </c>
      <c r="I24" s="12">
        <v>9</v>
      </c>
      <c r="J24" s="12">
        <v>5</v>
      </c>
      <c r="K24" s="13">
        <f t="shared" si="2"/>
        <v>14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466</v>
      </c>
      <c r="D25" s="12">
        <v>370</v>
      </c>
      <c r="E25" s="13">
        <f t="shared" si="0"/>
        <v>836</v>
      </c>
      <c r="F25" s="12">
        <v>28</v>
      </c>
      <c r="G25" s="12">
        <v>14</v>
      </c>
      <c r="H25" s="13">
        <f t="shared" si="1"/>
        <v>42</v>
      </c>
      <c r="I25" s="12">
        <v>17</v>
      </c>
      <c r="J25" s="12">
        <v>6</v>
      </c>
      <c r="K25" s="13">
        <f t="shared" si="2"/>
        <v>23</v>
      </c>
      <c r="L25" s="12">
        <v>2</v>
      </c>
      <c r="M25" s="12">
        <v>9</v>
      </c>
      <c r="N25" s="13">
        <f t="shared" si="3"/>
        <v>11</v>
      </c>
    </row>
    <row r="26" spans="1:14" s="46" customFormat="1" ht="15" customHeight="1" x14ac:dyDescent="0.2">
      <c r="A26" s="11">
        <v>213</v>
      </c>
      <c r="B26" s="2" t="s">
        <v>15</v>
      </c>
      <c r="C26" s="12">
        <v>857</v>
      </c>
      <c r="D26" s="12">
        <v>561</v>
      </c>
      <c r="E26" s="13">
        <f t="shared" si="0"/>
        <v>1418</v>
      </c>
      <c r="F26" s="12">
        <v>22</v>
      </c>
      <c r="G26" s="12">
        <v>26</v>
      </c>
      <c r="H26" s="13">
        <f t="shared" si="1"/>
        <v>48</v>
      </c>
      <c r="I26" s="12">
        <v>19</v>
      </c>
      <c r="J26" s="12">
        <v>10</v>
      </c>
      <c r="K26" s="13">
        <f t="shared" si="2"/>
        <v>29</v>
      </c>
      <c r="L26" s="12">
        <v>5</v>
      </c>
      <c r="M26" s="12">
        <v>4</v>
      </c>
      <c r="N26" s="13">
        <f t="shared" si="3"/>
        <v>9</v>
      </c>
    </row>
    <row r="27" spans="1:14" s="46" customFormat="1" ht="15" customHeight="1" x14ac:dyDescent="0.2">
      <c r="A27" s="11">
        <v>331</v>
      </c>
      <c r="B27" s="2" t="s">
        <v>16</v>
      </c>
      <c r="C27" s="12">
        <v>464</v>
      </c>
      <c r="D27" s="12">
        <v>315</v>
      </c>
      <c r="E27" s="13">
        <f t="shared" si="0"/>
        <v>779</v>
      </c>
      <c r="F27" s="12">
        <v>33</v>
      </c>
      <c r="G27" s="12">
        <v>24</v>
      </c>
      <c r="H27" s="13">
        <f t="shared" si="1"/>
        <v>57</v>
      </c>
      <c r="I27" s="12">
        <v>16</v>
      </c>
      <c r="J27" s="12">
        <v>14</v>
      </c>
      <c r="K27" s="13">
        <f t="shared" si="2"/>
        <v>30</v>
      </c>
      <c r="L27" s="12">
        <v>0</v>
      </c>
      <c r="M27" s="12">
        <v>2</v>
      </c>
      <c r="N27" s="13">
        <f t="shared" si="3"/>
        <v>2</v>
      </c>
    </row>
    <row r="28" spans="1:14" s="46" customFormat="1" ht="15" customHeight="1" x14ac:dyDescent="0.2">
      <c r="A28" s="11">
        <v>356</v>
      </c>
      <c r="B28" s="2" t="s">
        <v>17</v>
      </c>
      <c r="C28" s="12">
        <v>20</v>
      </c>
      <c r="D28" s="12">
        <v>15</v>
      </c>
      <c r="E28" s="13">
        <f t="shared" si="0"/>
        <v>35</v>
      </c>
      <c r="F28" s="12">
        <v>7</v>
      </c>
      <c r="G28" s="12">
        <v>1</v>
      </c>
      <c r="H28" s="13">
        <f t="shared" si="1"/>
        <v>8</v>
      </c>
      <c r="I28" s="12">
        <v>11</v>
      </c>
      <c r="J28" s="12">
        <v>7</v>
      </c>
      <c r="K28" s="13">
        <f t="shared" si="2"/>
        <v>18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176</v>
      </c>
      <c r="D29" s="12">
        <v>197</v>
      </c>
      <c r="E29" s="13">
        <f t="shared" si="0"/>
        <v>373</v>
      </c>
      <c r="F29" s="12">
        <v>30</v>
      </c>
      <c r="G29" s="12">
        <v>12</v>
      </c>
      <c r="H29" s="13">
        <f t="shared" si="1"/>
        <v>42</v>
      </c>
      <c r="I29" s="12">
        <v>6</v>
      </c>
      <c r="J29" s="12">
        <v>1</v>
      </c>
      <c r="K29" s="13">
        <f t="shared" si="2"/>
        <v>7</v>
      </c>
      <c r="L29" s="12">
        <v>1</v>
      </c>
      <c r="M29" s="12">
        <v>3</v>
      </c>
      <c r="N29" s="13">
        <f t="shared" si="3"/>
        <v>4</v>
      </c>
    </row>
    <row r="30" spans="1:14" s="46" customFormat="1" ht="15" customHeight="1" x14ac:dyDescent="0.2">
      <c r="A30" s="11">
        <v>376</v>
      </c>
      <c r="B30" s="2" t="s">
        <v>19</v>
      </c>
      <c r="C30" s="12">
        <v>1794</v>
      </c>
      <c r="D30" s="12">
        <v>704</v>
      </c>
      <c r="E30" s="13">
        <f t="shared" si="0"/>
        <v>2498</v>
      </c>
      <c r="F30" s="12">
        <v>12</v>
      </c>
      <c r="G30" s="12">
        <v>6</v>
      </c>
      <c r="H30" s="13">
        <f t="shared" si="1"/>
        <v>18</v>
      </c>
      <c r="I30" s="12">
        <v>2</v>
      </c>
      <c r="J30" s="12">
        <v>4</v>
      </c>
      <c r="K30" s="13">
        <f t="shared" si="2"/>
        <v>6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6216</v>
      </c>
      <c r="D31" s="12">
        <v>4515</v>
      </c>
      <c r="E31" s="13">
        <f t="shared" si="0"/>
        <v>10731</v>
      </c>
      <c r="F31" s="12">
        <v>584</v>
      </c>
      <c r="G31" s="12">
        <v>399</v>
      </c>
      <c r="H31" s="13">
        <f t="shared" si="1"/>
        <v>983</v>
      </c>
      <c r="I31" s="12">
        <v>27</v>
      </c>
      <c r="J31" s="12">
        <v>13</v>
      </c>
      <c r="K31" s="13">
        <f t="shared" si="2"/>
        <v>40</v>
      </c>
      <c r="L31" s="12">
        <v>45</v>
      </c>
      <c r="M31" s="12">
        <v>64</v>
      </c>
      <c r="N31" s="13">
        <f t="shared" si="3"/>
        <v>109</v>
      </c>
    </row>
    <row r="32" spans="1:14" ht="15" customHeight="1" x14ac:dyDescent="0.2">
      <c r="A32" s="11">
        <v>429</v>
      </c>
      <c r="B32" s="2" t="s">
        <v>21</v>
      </c>
      <c r="C32" s="12">
        <v>2711</v>
      </c>
      <c r="D32" s="12">
        <v>2225</v>
      </c>
      <c r="E32" s="13">
        <f t="shared" si="0"/>
        <v>4936</v>
      </c>
      <c r="F32" s="12">
        <v>189</v>
      </c>
      <c r="G32" s="12">
        <v>99</v>
      </c>
      <c r="H32" s="13">
        <f t="shared" si="1"/>
        <v>288</v>
      </c>
      <c r="I32" s="12">
        <v>59</v>
      </c>
      <c r="J32" s="12">
        <v>37</v>
      </c>
      <c r="K32" s="13">
        <f t="shared" si="2"/>
        <v>96</v>
      </c>
      <c r="L32" s="12">
        <v>12</v>
      </c>
      <c r="M32" s="12">
        <v>19</v>
      </c>
      <c r="N32" s="13">
        <f t="shared" si="3"/>
        <v>31</v>
      </c>
    </row>
    <row r="33" spans="1:14" ht="15" customHeight="1" x14ac:dyDescent="0.2">
      <c r="A33" s="11">
        <v>436</v>
      </c>
      <c r="B33" s="2" t="s">
        <v>22</v>
      </c>
      <c r="C33" s="12">
        <v>6647</v>
      </c>
      <c r="D33" s="12">
        <v>3716</v>
      </c>
      <c r="E33" s="13">
        <f t="shared" si="0"/>
        <v>10363</v>
      </c>
      <c r="F33" s="12">
        <v>257</v>
      </c>
      <c r="G33" s="12">
        <v>130</v>
      </c>
      <c r="H33" s="13">
        <f t="shared" si="1"/>
        <v>387</v>
      </c>
      <c r="I33" s="12">
        <v>15</v>
      </c>
      <c r="J33" s="12">
        <v>4</v>
      </c>
      <c r="K33" s="13">
        <f t="shared" si="2"/>
        <v>19</v>
      </c>
      <c r="L33" s="12">
        <v>11</v>
      </c>
      <c r="M33" s="12">
        <v>10</v>
      </c>
      <c r="N33" s="13">
        <f t="shared" si="3"/>
        <v>21</v>
      </c>
    </row>
    <row r="34" spans="1:14" ht="15" customHeight="1" x14ac:dyDescent="0.2">
      <c r="A34" s="11">
        <v>508</v>
      </c>
      <c r="B34" s="2" t="s">
        <v>23</v>
      </c>
      <c r="C34" s="12">
        <v>2170</v>
      </c>
      <c r="D34" s="12">
        <v>2021</v>
      </c>
      <c r="E34" s="13">
        <f t="shared" si="0"/>
        <v>4191</v>
      </c>
      <c r="F34" s="12">
        <v>208</v>
      </c>
      <c r="G34" s="12">
        <v>92</v>
      </c>
      <c r="H34" s="13">
        <f t="shared" si="1"/>
        <v>300</v>
      </c>
      <c r="I34" s="12">
        <v>109</v>
      </c>
      <c r="J34" s="12">
        <v>35</v>
      </c>
      <c r="K34" s="13">
        <f t="shared" si="2"/>
        <v>144</v>
      </c>
      <c r="L34" s="12">
        <v>5</v>
      </c>
      <c r="M34" s="12">
        <v>13</v>
      </c>
      <c r="N34" s="13">
        <f t="shared" si="3"/>
        <v>18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300</v>
      </c>
      <c r="D41" s="12">
        <v>202</v>
      </c>
      <c r="E41" s="13">
        <f>C41+D41</f>
        <v>502</v>
      </c>
      <c r="F41" s="12">
        <v>31</v>
      </c>
      <c r="G41" s="12">
        <v>11</v>
      </c>
      <c r="H41" s="13">
        <f>F41+G41</f>
        <v>42</v>
      </c>
      <c r="I41" s="12">
        <v>14</v>
      </c>
      <c r="J41" s="12">
        <v>10</v>
      </c>
      <c r="K41" s="13">
        <f>I41+J41</f>
        <v>24</v>
      </c>
      <c r="L41" s="12">
        <v>2</v>
      </c>
      <c r="M41" s="12">
        <v>1</v>
      </c>
      <c r="N41" s="13">
        <f t="shared" ref="N41:N54" si="4">L41+M41</f>
        <v>3</v>
      </c>
    </row>
    <row r="42" spans="1:14" ht="15" customHeight="1" x14ac:dyDescent="0.2">
      <c r="A42" s="11">
        <v>536</v>
      </c>
      <c r="B42" s="2" t="s">
        <v>25</v>
      </c>
      <c r="C42" s="12">
        <v>52</v>
      </c>
      <c r="D42" s="12">
        <v>31</v>
      </c>
      <c r="E42" s="13">
        <f t="shared" ref="E42:E54" si="5">C42+D42</f>
        <v>83</v>
      </c>
      <c r="F42" s="12">
        <v>9</v>
      </c>
      <c r="G42" s="12">
        <v>2</v>
      </c>
      <c r="H42" s="13">
        <f t="shared" ref="H42:H54" si="6">F42+G42</f>
        <v>11</v>
      </c>
      <c r="I42" s="12">
        <v>5</v>
      </c>
      <c r="J42" s="12">
        <v>3</v>
      </c>
      <c r="K42" s="13">
        <f t="shared" ref="K42:K54" si="7">I42+J42</f>
        <v>8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86</v>
      </c>
      <c r="D43" s="12">
        <v>112</v>
      </c>
      <c r="E43" s="13">
        <f t="shared" si="5"/>
        <v>198</v>
      </c>
      <c r="F43" s="12">
        <v>15</v>
      </c>
      <c r="G43" s="12">
        <v>3</v>
      </c>
      <c r="H43" s="13">
        <f t="shared" si="6"/>
        <v>18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23</v>
      </c>
      <c r="D44" s="12">
        <v>25</v>
      </c>
      <c r="E44" s="13">
        <f t="shared" si="5"/>
        <v>48</v>
      </c>
      <c r="F44" s="12">
        <v>7</v>
      </c>
      <c r="G44" s="12">
        <v>2</v>
      </c>
      <c r="H44" s="13">
        <f t="shared" si="6"/>
        <v>9</v>
      </c>
      <c r="I44" s="12">
        <v>5</v>
      </c>
      <c r="J44" s="12">
        <v>3</v>
      </c>
      <c r="K44" s="13">
        <f t="shared" si="7"/>
        <v>8</v>
      </c>
      <c r="L44" s="12">
        <v>0</v>
      </c>
      <c r="M44" s="12">
        <v>0</v>
      </c>
      <c r="N44" s="13">
        <f t="shared" si="4"/>
        <v>0</v>
      </c>
    </row>
    <row r="45" spans="1:14" ht="15" customHeight="1" x14ac:dyDescent="0.2">
      <c r="A45" s="11">
        <v>541</v>
      </c>
      <c r="B45" s="2" t="s">
        <v>28</v>
      </c>
      <c r="C45" s="12">
        <v>10149</v>
      </c>
      <c r="D45" s="12">
        <v>7651</v>
      </c>
      <c r="E45" s="13">
        <f t="shared" si="5"/>
        <v>17800</v>
      </c>
      <c r="F45" s="12">
        <v>774</v>
      </c>
      <c r="G45" s="12">
        <v>521</v>
      </c>
      <c r="H45" s="13">
        <f t="shared" si="6"/>
        <v>1295</v>
      </c>
      <c r="I45" s="12">
        <v>66</v>
      </c>
      <c r="J45" s="12">
        <v>31</v>
      </c>
      <c r="K45" s="13">
        <f t="shared" si="7"/>
        <v>97</v>
      </c>
      <c r="L45" s="12">
        <v>49</v>
      </c>
      <c r="M45" s="12">
        <v>56</v>
      </c>
      <c r="N45" s="13">
        <f t="shared" si="4"/>
        <v>105</v>
      </c>
    </row>
    <row r="46" spans="1:14" ht="15" customHeight="1" x14ac:dyDescent="0.2">
      <c r="A46" s="11">
        <v>542</v>
      </c>
      <c r="B46" s="2" t="s">
        <v>29</v>
      </c>
      <c r="C46" s="12">
        <v>82</v>
      </c>
      <c r="D46" s="12">
        <v>43</v>
      </c>
      <c r="E46" s="13">
        <f t="shared" si="5"/>
        <v>125</v>
      </c>
      <c r="F46" s="12">
        <v>18</v>
      </c>
      <c r="G46" s="12">
        <v>3</v>
      </c>
      <c r="H46" s="13">
        <f t="shared" si="6"/>
        <v>21</v>
      </c>
      <c r="I46" s="12">
        <v>8</v>
      </c>
      <c r="J46" s="12">
        <v>3</v>
      </c>
      <c r="K46" s="13">
        <f t="shared" si="7"/>
        <v>11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3760</v>
      </c>
      <c r="D47" s="12">
        <v>3182</v>
      </c>
      <c r="E47" s="13">
        <f t="shared" si="5"/>
        <v>6942</v>
      </c>
      <c r="F47" s="12">
        <v>268</v>
      </c>
      <c r="G47" s="12">
        <v>216</v>
      </c>
      <c r="H47" s="13">
        <f t="shared" si="6"/>
        <v>484</v>
      </c>
      <c r="I47" s="12">
        <v>11</v>
      </c>
      <c r="J47" s="12">
        <v>11</v>
      </c>
      <c r="K47" s="13">
        <f t="shared" si="7"/>
        <v>22</v>
      </c>
      <c r="L47" s="12">
        <v>36</v>
      </c>
      <c r="M47" s="12">
        <v>37</v>
      </c>
      <c r="N47" s="13">
        <f t="shared" si="4"/>
        <v>73</v>
      </c>
    </row>
    <row r="48" spans="1:14" ht="15" customHeight="1" x14ac:dyDescent="0.2">
      <c r="A48" s="11">
        <v>544</v>
      </c>
      <c r="B48" s="2" t="s">
        <v>31</v>
      </c>
      <c r="C48" s="12">
        <v>53</v>
      </c>
      <c r="D48" s="12">
        <v>100</v>
      </c>
      <c r="E48" s="13">
        <f t="shared" si="5"/>
        <v>153</v>
      </c>
      <c r="F48" s="12">
        <v>15</v>
      </c>
      <c r="G48" s="12">
        <v>4</v>
      </c>
      <c r="H48" s="13">
        <f t="shared" si="6"/>
        <v>19</v>
      </c>
      <c r="I48" s="12">
        <v>12</v>
      </c>
      <c r="J48" s="12">
        <v>5</v>
      </c>
      <c r="K48" s="13">
        <f t="shared" si="7"/>
        <v>17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545</v>
      </c>
      <c r="B49" s="2" t="s">
        <v>32</v>
      </c>
      <c r="C49" s="12">
        <v>128</v>
      </c>
      <c r="D49" s="12">
        <v>111</v>
      </c>
      <c r="E49" s="13">
        <f t="shared" si="5"/>
        <v>239</v>
      </c>
      <c r="F49" s="12">
        <v>50</v>
      </c>
      <c r="G49" s="12">
        <v>12</v>
      </c>
      <c r="H49" s="13">
        <f t="shared" si="6"/>
        <v>62</v>
      </c>
      <c r="I49" s="12">
        <v>4</v>
      </c>
      <c r="J49" s="12">
        <v>3</v>
      </c>
      <c r="K49" s="13">
        <f t="shared" si="7"/>
        <v>7</v>
      </c>
      <c r="L49" s="12">
        <v>0</v>
      </c>
      <c r="M49" s="12">
        <v>2</v>
      </c>
      <c r="N49" s="13">
        <f t="shared" si="4"/>
        <v>2</v>
      </c>
    </row>
    <row r="50" spans="1:14" ht="15" customHeight="1" x14ac:dyDescent="0.2">
      <c r="A50" s="11">
        <v>547</v>
      </c>
      <c r="B50" s="2" t="s">
        <v>33</v>
      </c>
      <c r="C50" s="12">
        <v>589</v>
      </c>
      <c r="D50" s="12">
        <v>606</v>
      </c>
      <c r="E50" s="13">
        <f t="shared" si="5"/>
        <v>1195</v>
      </c>
      <c r="F50" s="12">
        <v>75</v>
      </c>
      <c r="G50" s="12">
        <v>30</v>
      </c>
      <c r="H50" s="13">
        <f t="shared" si="6"/>
        <v>105</v>
      </c>
      <c r="I50" s="12">
        <v>5</v>
      </c>
      <c r="J50" s="12">
        <v>2</v>
      </c>
      <c r="K50" s="13">
        <f t="shared" si="7"/>
        <v>7</v>
      </c>
      <c r="L50" s="12">
        <v>4</v>
      </c>
      <c r="M50" s="12">
        <v>6</v>
      </c>
      <c r="N50" s="13">
        <f t="shared" si="4"/>
        <v>10</v>
      </c>
    </row>
    <row r="51" spans="1:14" ht="15" customHeight="1" x14ac:dyDescent="0.2">
      <c r="A51" s="11">
        <v>548</v>
      </c>
      <c r="B51" s="2" t="s">
        <v>34</v>
      </c>
      <c r="C51" s="12">
        <v>342</v>
      </c>
      <c r="D51" s="12">
        <v>233</v>
      </c>
      <c r="E51" s="13">
        <f t="shared" si="5"/>
        <v>575</v>
      </c>
      <c r="F51" s="12">
        <v>16</v>
      </c>
      <c r="G51" s="12">
        <v>1</v>
      </c>
      <c r="H51" s="13">
        <f t="shared" si="6"/>
        <v>17</v>
      </c>
      <c r="I51" s="12">
        <v>3</v>
      </c>
      <c r="J51" s="12">
        <v>0</v>
      </c>
      <c r="K51" s="13">
        <f t="shared" si="7"/>
        <v>3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92</v>
      </c>
      <c r="D52" s="12">
        <v>57</v>
      </c>
      <c r="E52" s="13">
        <f t="shared" si="5"/>
        <v>149</v>
      </c>
      <c r="F52" s="12">
        <v>17</v>
      </c>
      <c r="G52" s="12">
        <v>0</v>
      </c>
      <c r="H52" s="13">
        <f t="shared" si="6"/>
        <v>17</v>
      </c>
      <c r="I52" s="12">
        <v>11</v>
      </c>
      <c r="J52" s="12">
        <v>2</v>
      </c>
      <c r="K52" s="13">
        <f t="shared" si="7"/>
        <v>13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211</v>
      </c>
      <c r="D53" s="12">
        <v>172</v>
      </c>
      <c r="E53" s="13">
        <f t="shared" si="5"/>
        <v>383</v>
      </c>
      <c r="F53" s="12">
        <v>14</v>
      </c>
      <c r="G53" s="12">
        <v>4</v>
      </c>
      <c r="H53" s="13">
        <f t="shared" si="6"/>
        <v>18</v>
      </c>
      <c r="I53" s="12">
        <v>4</v>
      </c>
      <c r="J53" s="12">
        <v>2</v>
      </c>
      <c r="K53" s="13">
        <f t="shared" si="7"/>
        <v>6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1874</v>
      </c>
      <c r="D54" s="12">
        <v>763</v>
      </c>
      <c r="E54" s="13">
        <f t="shared" si="5"/>
        <v>2637</v>
      </c>
      <c r="F54" s="12">
        <v>35</v>
      </c>
      <c r="G54" s="12">
        <v>23</v>
      </c>
      <c r="H54" s="13">
        <f t="shared" si="6"/>
        <v>58</v>
      </c>
      <c r="I54" s="12">
        <v>0</v>
      </c>
      <c r="J54" s="12">
        <v>1</v>
      </c>
      <c r="K54" s="13">
        <f t="shared" si="7"/>
        <v>1</v>
      </c>
      <c r="L54" s="12">
        <v>1</v>
      </c>
      <c r="M54" s="12">
        <v>3</v>
      </c>
      <c r="N54" s="13">
        <f t="shared" si="4"/>
        <v>4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52680</v>
      </c>
      <c r="D56" s="13">
        <f t="shared" si="8"/>
        <v>37081</v>
      </c>
      <c r="E56" s="13">
        <f t="shared" si="8"/>
        <v>89761</v>
      </c>
      <c r="F56" s="13">
        <f t="shared" si="8"/>
        <v>3655</v>
      </c>
      <c r="G56" s="13">
        <f t="shared" si="8"/>
        <v>2137</v>
      </c>
      <c r="H56" s="13">
        <f t="shared" si="8"/>
        <v>5792</v>
      </c>
      <c r="I56" s="13">
        <f t="shared" si="8"/>
        <v>681</v>
      </c>
      <c r="J56" s="13">
        <f t="shared" si="8"/>
        <v>359</v>
      </c>
      <c r="K56" s="13">
        <f t="shared" si="8"/>
        <v>1040</v>
      </c>
      <c r="L56" s="13">
        <f t="shared" si="8"/>
        <v>235</v>
      </c>
      <c r="M56" s="13">
        <f t="shared" si="8"/>
        <v>323</v>
      </c>
      <c r="N56" s="13">
        <f t="shared" si="8"/>
        <v>558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29</v>
      </c>
      <c r="D63" s="12">
        <v>23</v>
      </c>
      <c r="E63" s="13">
        <f>C63+D63</f>
        <v>52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592</v>
      </c>
      <c r="M63" s="12">
        <f t="shared" si="9"/>
        <v>544</v>
      </c>
      <c r="N63" s="13">
        <f t="shared" si="9"/>
        <v>1136</v>
      </c>
    </row>
    <row r="64" spans="1:14" s="46" customFormat="1" ht="15" customHeight="1" x14ac:dyDescent="0.2">
      <c r="A64" s="11">
        <v>34</v>
      </c>
      <c r="B64" s="2" t="s">
        <v>5</v>
      </c>
      <c r="C64" s="12">
        <v>89</v>
      </c>
      <c r="D64" s="12">
        <v>56</v>
      </c>
      <c r="E64" s="13">
        <f t="shared" ref="E64:E82" si="10">C64+D64</f>
        <v>145</v>
      </c>
      <c r="F64" s="12">
        <v>0</v>
      </c>
      <c r="G64" s="12">
        <v>0</v>
      </c>
      <c r="H64" s="13">
        <f t="shared" ref="H64:H82" si="11">F64+G64</f>
        <v>0</v>
      </c>
      <c r="I64" s="12">
        <v>5</v>
      </c>
      <c r="J64" s="12">
        <v>6</v>
      </c>
      <c r="K64" s="13">
        <f t="shared" ref="K64:K82" si="12">I64+J64</f>
        <v>11</v>
      </c>
      <c r="L64" s="12">
        <f t="shared" si="9"/>
        <v>1297</v>
      </c>
      <c r="M64" s="12">
        <f t="shared" si="9"/>
        <v>1041</v>
      </c>
      <c r="N64" s="13">
        <f t="shared" si="9"/>
        <v>2338</v>
      </c>
    </row>
    <row r="65" spans="1:14" s="46" customFormat="1" ht="15" customHeight="1" x14ac:dyDescent="0.2">
      <c r="A65" s="11">
        <v>97</v>
      </c>
      <c r="B65" s="2" t="s">
        <v>6</v>
      </c>
      <c r="C65" s="12">
        <v>67</v>
      </c>
      <c r="D65" s="12">
        <v>83</v>
      </c>
      <c r="E65" s="13">
        <f t="shared" si="10"/>
        <v>150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8</v>
      </c>
      <c r="K65" s="13">
        <f t="shared" si="12"/>
        <v>9</v>
      </c>
      <c r="L65" s="12">
        <f t="shared" si="9"/>
        <v>499</v>
      </c>
      <c r="M65" s="12">
        <f t="shared" si="9"/>
        <v>527</v>
      </c>
      <c r="N65" s="13">
        <f t="shared" si="9"/>
        <v>1026</v>
      </c>
    </row>
    <row r="66" spans="1:14" s="46" customFormat="1" ht="15" customHeight="1" x14ac:dyDescent="0.2">
      <c r="A66" s="11">
        <v>101</v>
      </c>
      <c r="B66" s="2" t="s">
        <v>7</v>
      </c>
      <c r="C66" s="12">
        <v>267</v>
      </c>
      <c r="D66" s="12">
        <v>256</v>
      </c>
      <c r="E66" s="13">
        <f t="shared" si="10"/>
        <v>523</v>
      </c>
      <c r="F66" s="12">
        <v>0</v>
      </c>
      <c r="G66" s="12">
        <v>0</v>
      </c>
      <c r="H66" s="13">
        <f t="shared" si="11"/>
        <v>0</v>
      </c>
      <c r="I66" s="12">
        <v>7</v>
      </c>
      <c r="J66" s="12">
        <v>13</v>
      </c>
      <c r="K66" s="13">
        <f t="shared" si="12"/>
        <v>20</v>
      </c>
      <c r="L66" s="12">
        <f t="shared" si="9"/>
        <v>4248</v>
      </c>
      <c r="M66" s="12">
        <f t="shared" si="9"/>
        <v>2797</v>
      </c>
      <c r="N66" s="13">
        <f t="shared" si="9"/>
        <v>7045</v>
      </c>
    </row>
    <row r="67" spans="1:14" s="46" customFormat="1" ht="15" customHeight="1" x14ac:dyDescent="0.2">
      <c r="A67" s="11">
        <v>114</v>
      </c>
      <c r="B67" s="2" t="s">
        <v>8</v>
      </c>
      <c r="C67" s="12">
        <v>32</v>
      </c>
      <c r="D67" s="12">
        <v>20</v>
      </c>
      <c r="E67" s="13">
        <f t="shared" si="10"/>
        <v>52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190</v>
      </c>
      <c r="M67" s="12">
        <f t="shared" si="9"/>
        <v>235</v>
      </c>
      <c r="N67" s="13">
        <f t="shared" si="9"/>
        <v>425</v>
      </c>
    </row>
    <row r="68" spans="1:14" s="46" customFormat="1" ht="15" customHeight="1" x14ac:dyDescent="0.2">
      <c r="A68" s="11">
        <v>135</v>
      </c>
      <c r="B68" s="2" t="s">
        <v>9</v>
      </c>
      <c r="C68" s="12">
        <v>53</v>
      </c>
      <c r="D68" s="12">
        <v>29</v>
      </c>
      <c r="E68" s="13">
        <f t="shared" si="10"/>
        <v>82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220</v>
      </c>
      <c r="M68" s="12">
        <f t="shared" si="9"/>
        <v>163</v>
      </c>
      <c r="N68" s="13">
        <f t="shared" si="9"/>
        <v>383</v>
      </c>
    </row>
    <row r="69" spans="1:14" s="46" customFormat="1" ht="15" customHeight="1" x14ac:dyDescent="0.2">
      <c r="A69" s="11">
        <v>158</v>
      </c>
      <c r="B69" s="2" t="s">
        <v>10</v>
      </c>
      <c r="C69" s="12">
        <v>153</v>
      </c>
      <c r="D69" s="12">
        <v>190</v>
      </c>
      <c r="E69" s="13">
        <f t="shared" si="10"/>
        <v>343</v>
      </c>
      <c r="F69" s="12">
        <v>0</v>
      </c>
      <c r="G69" s="12">
        <v>0</v>
      </c>
      <c r="H69" s="13">
        <f t="shared" si="11"/>
        <v>0</v>
      </c>
      <c r="I69" s="12">
        <v>2</v>
      </c>
      <c r="J69" s="12">
        <v>10</v>
      </c>
      <c r="K69" s="13">
        <f t="shared" si="12"/>
        <v>12</v>
      </c>
      <c r="L69" s="12">
        <f t="shared" si="9"/>
        <v>3907</v>
      </c>
      <c r="M69" s="12">
        <f t="shared" si="9"/>
        <v>2236</v>
      </c>
      <c r="N69" s="13">
        <f t="shared" si="9"/>
        <v>6143</v>
      </c>
    </row>
    <row r="70" spans="1:14" s="46" customFormat="1" ht="15" customHeight="1" x14ac:dyDescent="0.2">
      <c r="A70" s="11">
        <v>163</v>
      </c>
      <c r="B70" s="2" t="s">
        <v>11</v>
      </c>
      <c r="C70" s="12">
        <v>46</v>
      </c>
      <c r="D70" s="12">
        <v>33</v>
      </c>
      <c r="E70" s="13">
        <f t="shared" si="10"/>
        <v>79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639</v>
      </c>
      <c r="M70" s="12">
        <f t="shared" si="9"/>
        <v>556</v>
      </c>
      <c r="N70" s="13">
        <f t="shared" si="9"/>
        <v>1195</v>
      </c>
    </row>
    <row r="71" spans="1:14" s="46" customFormat="1" ht="15" customHeight="1" x14ac:dyDescent="0.2">
      <c r="A71" s="11">
        <v>169</v>
      </c>
      <c r="B71" s="2" t="s">
        <v>12</v>
      </c>
      <c r="C71" s="12">
        <v>283</v>
      </c>
      <c r="D71" s="12">
        <v>231</v>
      </c>
      <c r="E71" s="13">
        <f t="shared" si="10"/>
        <v>514</v>
      </c>
      <c r="F71" s="12">
        <v>0</v>
      </c>
      <c r="G71" s="12">
        <v>0</v>
      </c>
      <c r="H71" s="13">
        <f t="shared" si="11"/>
        <v>0</v>
      </c>
      <c r="I71" s="12">
        <v>7</v>
      </c>
      <c r="J71" s="12">
        <v>8</v>
      </c>
      <c r="K71" s="13">
        <f t="shared" si="12"/>
        <v>15</v>
      </c>
      <c r="L71" s="12">
        <f t="shared" si="9"/>
        <v>3316</v>
      </c>
      <c r="M71" s="12">
        <f t="shared" si="9"/>
        <v>2338</v>
      </c>
      <c r="N71" s="13">
        <f t="shared" si="9"/>
        <v>5654</v>
      </c>
    </row>
    <row r="72" spans="1:14" s="46" customFormat="1" ht="15" customHeight="1" x14ac:dyDescent="0.2">
      <c r="A72" s="11">
        <v>190</v>
      </c>
      <c r="B72" s="2" t="s">
        <v>13</v>
      </c>
      <c r="C72" s="12">
        <v>57</v>
      </c>
      <c r="D72" s="12">
        <v>51</v>
      </c>
      <c r="E72" s="13">
        <f t="shared" si="10"/>
        <v>108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859</v>
      </c>
      <c r="M72" s="12">
        <f t="shared" si="9"/>
        <v>476</v>
      </c>
      <c r="N72" s="13">
        <f t="shared" si="9"/>
        <v>1335</v>
      </c>
    </row>
    <row r="73" spans="1:14" s="46" customFormat="1" ht="15" customHeight="1" x14ac:dyDescent="0.2">
      <c r="A73" s="11">
        <v>193</v>
      </c>
      <c r="B73" s="2" t="s">
        <v>14</v>
      </c>
      <c r="C73" s="12">
        <v>51</v>
      </c>
      <c r="D73" s="12">
        <v>31</v>
      </c>
      <c r="E73" s="13">
        <f t="shared" si="10"/>
        <v>82</v>
      </c>
      <c r="F73" s="12">
        <v>0</v>
      </c>
      <c r="G73" s="12">
        <v>0</v>
      </c>
      <c r="H73" s="13">
        <f t="shared" si="11"/>
        <v>0</v>
      </c>
      <c r="I73" s="12">
        <v>4</v>
      </c>
      <c r="J73" s="12">
        <v>0</v>
      </c>
      <c r="K73" s="13">
        <f t="shared" si="12"/>
        <v>4</v>
      </c>
      <c r="L73" s="12">
        <f t="shared" si="9"/>
        <v>568</v>
      </c>
      <c r="M73" s="12">
        <f t="shared" si="9"/>
        <v>430</v>
      </c>
      <c r="N73" s="13">
        <f t="shared" si="9"/>
        <v>998</v>
      </c>
    </row>
    <row r="74" spans="1:14" s="46" customFormat="1" ht="15" customHeight="1" x14ac:dyDescent="0.2">
      <c r="A74" s="11">
        <v>213</v>
      </c>
      <c r="B74" s="2" t="s">
        <v>15</v>
      </c>
      <c r="C74" s="12">
        <v>21</v>
      </c>
      <c r="D74" s="12">
        <v>47</v>
      </c>
      <c r="E74" s="13">
        <f t="shared" si="10"/>
        <v>68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2</v>
      </c>
      <c r="K74" s="13">
        <f t="shared" si="12"/>
        <v>3</v>
      </c>
      <c r="L74" s="12">
        <f t="shared" si="9"/>
        <v>925</v>
      </c>
      <c r="M74" s="12">
        <f t="shared" si="9"/>
        <v>650</v>
      </c>
      <c r="N74" s="13">
        <f t="shared" si="9"/>
        <v>1575</v>
      </c>
    </row>
    <row r="75" spans="1:14" s="46" customFormat="1" ht="15" customHeight="1" x14ac:dyDescent="0.2">
      <c r="A75" s="11">
        <v>331</v>
      </c>
      <c r="B75" s="2" t="s">
        <v>16</v>
      </c>
      <c r="C75" s="12">
        <v>27</v>
      </c>
      <c r="D75" s="12">
        <v>35</v>
      </c>
      <c r="E75" s="13">
        <f t="shared" si="10"/>
        <v>62</v>
      </c>
      <c r="F75" s="12">
        <v>0</v>
      </c>
      <c r="G75" s="12">
        <v>0</v>
      </c>
      <c r="H75" s="13">
        <f t="shared" si="11"/>
        <v>0</v>
      </c>
      <c r="I75" s="12">
        <v>3</v>
      </c>
      <c r="J75" s="12">
        <v>4</v>
      </c>
      <c r="K75" s="13">
        <f t="shared" si="12"/>
        <v>7</v>
      </c>
      <c r="L75" s="12">
        <f t="shared" si="9"/>
        <v>543</v>
      </c>
      <c r="M75" s="12">
        <f t="shared" si="9"/>
        <v>394</v>
      </c>
      <c r="N75" s="13">
        <f t="shared" si="9"/>
        <v>937</v>
      </c>
    </row>
    <row r="76" spans="1:14" s="46" customFormat="1" ht="15" customHeight="1" x14ac:dyDescent="0.2">
      <c r="A76" s="11">
        <v>356</v>
      </c>
      <c r="B76" s="2" t="s">
        <v>17</v>
      </c>
      <c r="C76" s="12">
        <v>17</v>
      </c>
      <c r="D76" s="12">
        <v>4</v>
      </c>
      <c r="E76" s="13">
        <f t="shared" si="10"/>
        <v>21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56</v>
      </c>
      <c r="M76" s="12">
        <f t="shared" si="9"/>
        <v>28</v>
      </c>
      <c r="N76" s="13">
        <f t="shared" si="9"/>
        <v>84</v>
      </c>
    </row>
    <row r="77" spans="1:14" s="46" customFormat="1" ht="15" customHeight="1" x14ac:dyDescent="0.2">
      <c r="A77" s="11">
        <v>362</v>
      </c>
      <c r="B77" s="2" t="s">
        <v>18</v>
      </c>
      <c r="C77" s="12">
        <v>45</v>
      </c>
      <c r="D77" s="12">
        <v>24</v>
      </c>
      <c r="E77" s="13">
        <f t="shared" si="10"/>
        <v>69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258</v>
      </c>
      <c r="M77" s="12">
        <f t="shared" si="9"/>
        <v>237</v>
      </c>
      <c r="N77" s="13">
        <f t="shared" si="9"/>
        <v>495</v>
      </c>
    </row>
    <row r="78" spans="1:14" s="46" customFormat="1" ht="15" customHeight="1" x14ac:dyDescent="0.2">
      <c r="A78" s="11">
        <v>376</v>
      </c>
      <c r="B78" s="2" t="s">
        <v>19</v>
      </c>
      <c r="C78" s="12">
        <v>23</v>
      </c>
      <c r="D78" s="12">
        <v>14</v>
      </c>
      <c r="E78" s="13">
        <f t="shared" si="10"/>
        <v>37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1832</v>
      </c>
      <c r="M78" s="12">
        <f t="shared" si="9"/>
        <v>730</v>
      </c>
      <c r="N78" s="13">
        <f t="shared" si="9"/>
        <v>2562</v>
      </c>
    </row>
    <row r="79" spans="1:14" ht="15" customHeight="1" x14ac:dyDescent="0.2">
      <c r="A79" s="11">
        <v>380</v>
      </c>
      <c r="B79" s="2" t="s">
        <v>20</v>
      </c>
      <c r="C79" s="12">
        <v>476</v>
      </c>
      <c r="D79" s="12">
        <v>480</v>
      </c>
      <c r="E79" s="13">
        <f t="shared" si="10"/>
        <v>956</v>
      </c>
      <c r="F79" s="12">
        <v>1</v>
      </c>
      <c r="G79" s="12">
        <v>4</v>
      </c>
      <c r="H79" s="13">
        <f t="shared" si="11"/>
        <v>5</v>
      </c>
      <c r="I79" s="12">
        <v>22</v>
      </c>
      <c r="J79" s="12">
        <v>29</v>
      </c>
      <c r="K79" s="13">
        <f t="shared" si="12"/>
        <v>51</v>
      </c>
      <c r="L79" s="12">
        <f t="shared" si="9"/>
        <v>7371</v>
      </c>
      <c r="M79" s="12">
        <f t="shared" si="9"/>
        <v>5504</v>
      </c>
      <c r="N79" s="13">
        <f t="shared" si="9"/>
        <v>12875</v>
      </c>
    </row>
    <row r="80" spans="1:14" ht="15" customHeight="1" x14ac:dyDescent="0.2">
      <c r="A80" s="11">
        <v>429</v>
      </c>
      <c r="B80" s="2" t="s">
        <v>21</v>
      </c>
      <c r="C80" s="12">
        <v>257</v>
      </c>
      <c r="D80" s="12">
        <v>203</v>
      </c>
      <c r="E80" s="13">
        <f t="shared" si="10"/>
        <v>460</v>
      </c>
      <c r="F80" s="12">
        <v>0</v>
      </c>
      <c r="G80" s="12">
        <v>0</v>
      </c>
      <c r="H80" s="13">
        <f t="shared" si="11"/>
        <v>0</v>
      </c>
      <c r="I80" s="12">
        <v>5</v>
      </c>
      <c r="J80" s="12">
        <v>5</v>
      </c>
      <c r="K80" s="13">
        <f t="shared" si="12"/>
        <v>10</v>
      </c>
      <c r="L80" s="12">
        <f t="shared" si="9"/>
        <v>3233</v>
      </c>
      <c r="M80" s="12">
        <f t="shared" si="9"/>
        <v>2588</v>
      </c>
      <c r="N80" s="13">
        <f t="shared" si="9"/>
        <v>5821</v>
      </c>
    </row>
    <row r="81" spans="1:14" ht="15" customHeight="1" x14ac:dyDescent="0.2">
      <c r="A81" s="11">
        <v>436</v>
      </c>
      <c r="B81" s="2" t="s">
        <v>22</v>
      </c>
      <c r="C81" s="12">
        <v>314</v>
      </c>
      <c r="D81" s="12">
        <v>169</v>
      </c>
      <c r="E81" s="13">
        <f t="shared" si="10"/>
        <v>483</v>
      </c>
      <c r="F81" s="12">
        <v>0</v>
      </c>
      <c r="G81" s="12">
        <v>0</v>
      </c>
      <c r="H81" s="13">
        <f t="shared" si="11"/>
        <v>0</v>
      </c>
      <c r="I81" s="12">
        <v>6</v>
      </c>
      <c r="J81" s="12">
        <v>11</v>
      </c>
      <c r="K81" s="13">
        <f t="shared" si="12"/>
        <v>17</v>
      </c>
      <c r="L81" s="12">
        <f t="shared" si="9"/>
        <v>7250</v>
      </c>
      <c r="M81" s="12">
        <f t="shared" si="9"/>
        <v>4040</v>
      </c>
      <c r="N81" s="13">
        <f t="shared" si="9"/>
        <v>11290</v>
      </c>
    </row>
    <row r="82" spans="1:14" ht="15" customHeight="1" x14ac:dyDescent="0.2">
      <c r="A82" s="11">
        <v>508</v>
      </c>
      <c r="B82" s="2" t="s">
        <v>23</v>
      </c>
      <c r="C82" s="12">
        <v>327</v>
      </c>
      <c r="D82" s="12">
        <v>168</v>
      </c>
      <c r="E82" s="13">
        <f t="shared" si="10"/>
        <v>495</v>
      </c>
      <c r="F82" s="12">
        <v>0</v>
      </c>
      <c r="G82" s="12">
        <v>0</v>
      </c>
      <c r="H82" s="13">
        <f t="shared" si="11"/>
        <v>0</v>
      </c>
      <c r="I82" s="12">
        <v>7</v>
      </c>
      <c r="J82" s="12">
        <v>13</v>
      </c>
      <c r="K82" s="13">
        <f t="shared" si="12"/>
        <v>20</v>
      </c>
      <c r="L82" s="12">
        <f t="shared" si="9"/>
        <v>2826</v>
      </c>
      <c r="M82" s="12">
        <f t="shared" si="9"/>
        <v>2342</v>
      </c>
      <c r="N82" s="13">
        <f t="shared" si="9"/>
        <v>5168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28</v>
      </c>
      <c r="D89" s="12">
        <v>25</v>
      </c>
      <c r="E89" s="13">
        <f>C89+D89</f>
        <v>53</v>
      </c>
      <c r="F89" s="12">
        <v>0</v>
      </c>
      <c r="G89" s="12">
        <v>0</v>
      </c>
      <c r="H89" s="13">
        <f>F89+G89</f>
        <v>0</v>
      </c>
      <c r="I89" s="12">
        <v>0</v>
      </c>
      <c r="J89" s="12">
        <v>2</v>
      </c>
      <c r="K89" s="13">
        <f>I89+J89</f>
        <v>2</v>
      </c>
      <c r="L89" s="12">
        <f t="shared" ref="L89:N102" si="13">C41+F41+I41+L41+C89+F89+I89</f>
        <v>375</v>
      </c>
      <c r="M89" s="12">
        <f t="shared" si="13"/>
        <v>251</v>
      </c>
      <c r="N89" s="13">
        <f t="shared" si="13"/>
        <v>626</v>
      </c>
    </row>
    <row r="90" spans="1:14" ht="15" customHeight="1" x14ac:dyDescent="0.2">
      <c r="A90" s="11">
        <v>536</v>
      </c>
      <c r="B90" s="2" t="s">
        <v>25</v>
      </c>
      <c r="C90" s="12">
        <v>26</v>
      </c>
      <c r="D90" s="12">
        <v>15</v>
      </c>
      <c r="E90" s="13">
        <f t="shared" ref="E90:E102" si="14">C90+D90</f>
        <v>41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92</v>
      </c>
      <c r="M90" s="12">
        <f t="shared" si="13"/>
        <v>52</v>
      </c>
      <c r="N90" s="13">
        <f t="shared" si="13"/>
        <v>144</v>
      </c>
    </row>
    <row r="91" spans="1:14" ht="15" customHeight="1" x14ac:dyDescent="0.2">
      <c r="A91" s="11">
        <v>539</v>
      </c>
      <c r="B91" s="2" t="s">
        <v>26</v>
      </c>
      <c r="C91" s="12">
        <v>21</v>
      </c>
      <c r="D91" s="12">
        <v>17</v>
      </c>
      <c r="E91" s="13">
        <f t="shared" si="14"/>
        <v>38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123</v>
      </c>
      <c r="M91" s="12">
        <f t="shared" si="13"/>
        <v>134</v>
      </c>
      <c r="N91" s="13">
        <f t="shared" si="13"/>
        <v>257</v>
      </c>
    </row>
    <row r="92" spans="1:14" ht="15" customHeight="1" x14ac:dyDescent="0.2">
      <c r="A92" s="11">
        <v>540</v>
      </c>
      <c r="B92" s="2" t="s">
        <v>27</v>
      </c>
      <c r="C92" s="12">
        <v>5</v>
      </c>
      <c r="D92" s="12">
        <v>6</v>
      </c>
      <c r="E92" s="13">
        <f t="shared" si="14"/>
        <v>11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40</v>
      </c>
      <c r="M92" s="12">
        <f t="shared" si="13"/>
        <v>36</v>
      </c>
      <c r="N92" s="13">
        <f t="shared" si="13"/>
        <v>76</v>
      </c>
    </row>
    <row r="93" spans="1:14" ht="15" customHeight="1" x14ac:dyDescent="0.2">
      <c r="A93" s="11">
        <v>541</v>
      </c>
      <c r="B93" s="2" t="s">
        <v>28</v>
      </c>
      <c r="C93" s="12">
        <v>614</v>
      </c>
      <c r="D93" s="12">
        <v>541</v>
      </c>
      <c r="E93" s="13">
        <f t="shared" si="14"/>
        <v>1155</v>
      </c>
      <c r="F93" s="12">
        <v>1</v>
      </c>
      <c r="G93" s="12">
        <v>1</v>
      </c>
      <c r="H93" s="13">
        <f t="shared" si="15"/>
        <v>2</v>
      </c>
      <c r="I93" s="12">
        <v>12</v>
      </c>
      <c r="J93" s="12">
        <v>29</v>
      </c>
      <c r="K93" s="13">
        <f t="shared" si="16"/>
        <v>41</v>
      </c>
      <c r="L93" s="12">
        <f t="shared" si="13"/>
        <v>11665</v>
      </c>
      <c r="M93" s="12">
        <f t="shared" si="13"/>
        <v>8830</v>
      </c>
      <c r="N93" s="13">
        <f t="shared" si="13"/>
        <v>20495</v>
      </c>
    </row>
    <row r="94" spans="1:14" ht="15" customHeight="1" x14ac:dyDescent="0.2">
      <c r="A94" s="11">
        <v>542</v>
      </c>
      <c r="B94" s="2" t="s">
        <v>29</v>
      </c>
      <c r="C94" s="12">
        <v>17</v>
      </c>
      <c r="D94" s="12">
        <v>3</v>
      </c>
      <c r="E94" s="13">
        <f t="shared" si="14"/>
        <v>20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125</v>
      </c>
      <c r="M94" s="12">
        <f t="shared" si="13"/>
        <v>52</v>
      </c>
      <c r="N94" s="13">
        <f t="shared" si="13"/>
        <v>177</v>
      </c>
    </row>
    <row r="95" spans="1:14" ht="15" customHeight="1" x14ac:dyDescent="0.2">
      <c r="A95" s="11">
        <v>543</v>
      </c>
      <c r="B95" s="2" t="s">
        <v>30</v>
      </c>
      <c r="C95" s="12">
        <v>281</v>
      </c>
      <c r="D95" s="12">
        <v>257</v>
      </c>
      <c r="E95" s="13">
        <f t="shared" si="14"/>
        <v>538</v>
      </c>
      <c r="F95" s="12">
        <v>1</v>
      </c>
      <c r="G95" s="12">
        <v>0</v>
      </c>
      <c r="H95" s="13">
        <f t="shared" si="15"/>
        <v>1</v>
      </c>
      <c r="I95" s="12">
        <v>3</v>
      </c>
      <c r="J95" s="12">
        <v>9</v>
      </c>
      <c r="K95" s="13">
        <f t="shared" si="16"/>
        <v>12</v>
      </c>
      <c r="L95" s="12">
        <f t="shared" si="13"/>
        <v>4360</v>
      </c>
      <c r="M95" s="12">
        <f t="shared" si="13"/>
        <v>3712</v>
      </c>
      <c r="N95" s="13">
        <f t="shared" si="13"/>
        <v>8072</v>
      </c>
    </row>
    <row r="96" spans="1:14" ht="15" customHeight="1" x14ac:dyDescent="0.2">
      <c r="A96" s="11">
        <v>544</v>
      </c>
      <c r="B96" s="2" t="s">
        <v>31</v>
      </c>
      <c r="C96" s="12">
        <v>6</v>
      </c>
      <c r="D96" s="12">
        <v>4</v>
      </c>
      <c r="E96" s="13">
        <f t="shared" si="14"/>
        <v>10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87</v>
      </c>
      <c r="M96" s="12">
        <f t="shared" si="13"/>
        <v>113</v>
      </c>
      <c r="N96" s="13">
        <f t="shared" si="13"/>
        <v>200</v>
      </c>
    </row>
    <row r="97" spans="1:14" ht="15" customHeight="1" x14ac:dyDescent="0.2">
      <c r="A97" s="11">
        <v>545</v>
      </c>
      <c r="B97" s="2" t="s">
        <v>32</v>
      </c>
      <c r="C97" s="12">
        <v>83</v>
      </c>
      <c r="D97" s="12">
        <v>14</v>
      </c>
      <c r="E97" s="13">
        <f t="shared" si="14"/>
        <v>97</v>
      </c>
      <c r="F97" s="12">
        <v>0</v>
      </c>
      <c r="G97" s="12">
        <v>0</v>
      </c>
      <c r="H97" s="13">
        <f t="shared" si="15"/>
        <v>0</v>
      </c>
      <c r="I97" s="12">
        <v>2</v>
      </c>
      <c r="J97" s="12">
        <v>0</v>
      </c>
      <c r="K97" s="13">
        <f t="shared" si="16"/>
        <v>2</v>
      </c>
      <c r="L97" s="12">
        <f t="shared" si="13"/>
        <v>267</v>
      </c>
      <c r="M97" s="12">
        <f t="shared" si="13"/>
        <v>142</v>
      </c>
      <c r="N97" s="13">
        <f t="shared" si="13"/>
        <v>409</v>
      </c>
    </row>
    <row r="98" spans="1:14" ht="15" customHeight="1" x14ac:dyDescent="0.2">
      <c r="A98" s="11">
        <v>547</v>
      </c>
      <c r="B98" s="2" t="s">
        <v>33</v>
      </c>
      <c r="C98" s="12">
        <v>51</v>
      </c>
      <c r="D98" s="12">
        <v>50</v>
      </c>
      <c r="E98" s="13">
        <f t="shared" si="14"/>
        <v>101</v>
      </c>
      <c r="F98" s="12">
        <v>0</v>
      </c>
      <c r="G98" s="12">
        <v>0</v>
      </c>
      <c r="H98" s="13">
        <f t="shared" si="15"/>
        <v>0</v>
      </c>
      <c r="I98" s="12">
        <v>4</v>
      </c>
      <c r="J98" s="12">
        <v>4</v>
      </c>
      <c r="K98" s="13">
        <f t="shared" si="16"/>
        <v>8</v>
      </c>
      <c r="L98" s="12">
        <f t="shared" si="13"/>
        <v>728</v>
      </c>
      <c r="M98" s="12">
        <f t="shared" si="13"/>
        <v>698</v>
      </c>
      <c r="N98" s="13">
        <f t="shared" si="13"/>
        <v>1426</v>
      </c>
    </row>
    <row r="99" spans="1:14" ht="15" customHeight="1" x14ac:dyDescent="0.2">
      <c r="A99" s="11">
        <v>548</v>
      </c>
      <c r="B99" s="2" t="s">
        <v>34</v>
      </c>
      <c r="C99" s="12">
        <v>15</v>
      </c>
      <c r="D99" s="12">
        <v>24</v>
      </c>
      <c r="E99" s="13">
        <f t="shared" si="14"/>
        <v>39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377</v>
      </c>
      <c r="M99" s="12">
        <f t="shared" si="13"/>
        <v>259</v>
      </c>
      <c r="N99" s="13">
        <f t="shared" si="13"/>
        <v>636</v>
      </c>
    </row>
    <row r="100" spans="1:14" ht="15" customHeight="1" x14ac:dyDescent="0.2">
      <c r="A100" s="11">
        <v>549</v>
      </c>
      <c r="B100" s="2" t="s">
        <v>35</v>
      </c>
      <c r="C100" s="12">
        <v>14</v>
      </c>
      <c r="D100" s="12">
        <v>15</v>
      </c>
      <c r="E100" s="13">
        <f t="shared" si="14"/>
        <v>29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134</v>
      </c>
      <c r="M100" s="12">
        <f t="shared" si="13"/>
        <v>74</v>
      </c>
      <c r="N100" s="13">
        <f t="shared" si="13"/>
        <v>208</v>
      </c>
    </row>
    <row r="101" spans="1:14" ht="15" customHeight="1" x14ac:dyDescent="0.2">
      <c r="A101" s="11">
        <v>550</v>
      </c>
      <c r="B101" s="2" t="s">
        <v>36</v>
      </c>
      <c r="C101" s="12">
        <v>19</v>
      </c>
      <c r="D101" s="12">
        <v>8</v>
      </c>
      <c r="E101" s="13">
        <f t="shared" si="14"/>
        <v>27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249</v>
      </c>
      <c r="M101" s="12">
        <f t="shared" si="13"/>
        <v>187</v>
      </c>
      <c r="N101" s="13">
        <f t="shared" si="13"/>
        <v>436</v>
      </c>
    </row>
    <row r="102" spans="1:14" ht="15" customHeight="1" x14ac:dyDescent="0.2">
      <c r="A102" s="11">
        <v>551</v>
      </c>
      <c r="B102" s="22" t="s">
        <v>37</v>
      </c>
      <c r="C102" s="12">
        <v>20</v>
      </c>
      <c r="D102" s="12">
        <v>30</v>
      </c>
      <c r="E102" s="13">
        <f t="shared" si="14"/>
        <v>50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0</v>
      </c>
      <c r="K102" s="13">
        <f t="shared" si="16"/>
        <v>0</v>
      </c>
      <c r="L102" s="12">
        <f t="shared" si="13"/>
        <v>1930</v>
      </c>
      <c r="M102" s="12">
        <f t="shared" si="13"/>
        <v>820</v>
      </c>
      <c r="N102" s="13">
        <f t="shared" si="13"/>
        <v>2750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3834</v>
      </c>
      <c r="D104" s="13">
        <f t="shared" si="17"/>
        <v>3156</v>
      </c>
      <c r="E104" s="13">
        <f t="shared" si="17"/>
        <v>6990</v>
      </c>
      <c r="F104" s="13">
        <f t="shared" si="17"/>
        <v>3</v>
      </c>
      <c r="G104" s="13">
        <f t="shared" si="17"/>
        <v>5</v>
      </c>
      <c r="H104" s="13">
        <f t="shared" si="17"/>
        <v>8</v>
      </c>
      <c r="I104" s="13">
        <f t="shared" si="17"/>
        <v>93</v>
      </c>
      <c r="J104" s="13">
        <f t="shared" si="17"/>
        <v>155</v>
      </c>
      <c r="K104" s="13">
        <f t="shared" si="17"/>
        <v>248</v>
      </c>
      <c r="L104" s="13">
        <f>SUM(L63:L82,L89:L102)</f>
        <v>61181</v>
      </c>
      <c r="M104" s="13">
        <f>SUM(M63:M82,M89:M102)</f>
        <v>43216</v>
      </c>
      <c r="N104" s="13">
        <f t="shared" si="17"/>
        <v>104397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31</v>
      </c>
      <c r="D15" s="12">
        <v>46</v>
      </c>
      <c r="E15" s="13">
        <f>C15+D15</f>
        <v>77</v>
      </c>
      <c r="F15" s="12">
        <v>16</v>
      </c>
      <c r="G15" s="12">
        <v>5</v>
      </c>
      <c r="H15" s="13">
        <f>F15+G15</f>
        <v>21</v>
      </c>
      <c r="I15" s="12">
        <v>19</v>
      </c>
      <c r="J15" s="12">
        <v>8</v>
      </c>
      <c r="K15" s="13">
        <f>I15+J15</f>
        <v>27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56</v>
      </c>
      <c r="B16" s="2" t="s">
        <v>249</v>
      </c>
      <c r="C16" s="12">
        <v>155</v>
      </c>
      <c r="D16" s="12">
        <v>117</v>
      </c>
      <c r="E16" s="13">
        <f t="shared" ref="E16:E30" si="0">C16+D16</f>
        <v>272</v>
      </c>
      <c r="F16" s="12">
        <v>30</v>
      </c>
      <c r="G16" s="12">
        <v>16</v>
      </c>
      <c r="H16" s="13">
        <f t="shared" ref="H16:H30" si="1">F16+G16</f>
        <v>46</v>
      </c>
      <c r="I16" s="12">
        <v>22</v>
      </c>
      <c r="J16" s="12">
        <v>11</v>
      </c>
      <c r="K16" s="13">
        <f t="shared" ref="K16:K30" si="2">I16+J16</f>
        <v>33</v>
      </c>
      <c r="L16" s="12">
        <v>0</v>
      </c>
      <c r="M16" s="12">
        <v>0</v>
      </c>
      <c r="N16" s="13">
        <f t="shared" ref="N16:N30" si="3">L16+M16</f>
        <v>0</v>
      </c>
    </row>
    <row r="17" spans="1:14" s="14" customFormat="1" ht="15" customHeight="1" x14ac:dyDescent="0.2">
      <c r="A17" s="11">
        <v>57</v>
      </c>
      <c r="B17" s="2" t="s">
        <v>250</v>
      </c>
      <c r="C17" s="12">
        <v>115</v>
      </c>
      <c r="D17" s="12">
        <v>102</v>
      </c>
      <c r="E17" s="13">
        <f t="shared" si="0"/>
        <v>217</v>
      </c>
      <c r="F17" s="12">
        <v>14</v>
      </c>
      <c r="G17" s="12">
        <v>9</v>
      </c>
      <c r="H17" s="13">
        <f t="shared" si="1"/>
        <v>23</v>
      </c>
      <c r="I17" s="12">
        <v>63</v>
      </c>
      <c r="J17" s="12">
        <v>19</v>
      </c>
      <c r="K17" s="13">
        <f t="shared" si="2"/>
        <v>82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103</v>
      </c>
      <c r="D18" s="12">
        <v>125</v>
      </c>
      <c r="E18" s="13">
        <f t="shared" si="0"/>
        <v>228</v>
      </c>
      <c r="F18" s="12">
        <v>18</v>
      </c>
      <c r="G18" s="12">
        <v>11</v>
      </c>
      <c r="H18" s="13">
        <f t="shared" si="1"/>
        <v>29</v>
      </c>
      <c r="I18" s="12">
        <v>115</v>
      </c>
      <c r="J18" s="12">
        <v>30</v>
      </c>
      <c r="K18" s="13">
        <f t="shared" si="2"/>
        <v>145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257</v>
      </c>
      <c r="D19" s="12">
        <v>154</v>
      </c>
      <c r="E19" s="13">
        <f t="shared" si="0"/>
        <v>411</v>
      </c>
      <c r="F19" s="12">
        <v>15</v>
      </c>
      <c r="G19" s="12">
        <v>6</v>
      </c>
      <c r="H19" s="13">
        <f t="shared" si="1"/>
        <v>21</v>
      </c>
      <c r="I19" s="12">
        <v>53</v>
      </c>
      <c r="J19" s="12">
        <v>15</v>
      </c>
      <c r="K19" s="13">
        <f t="shared" si="2"/>
        <v>68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266</v>
      </c>
      <c r="B20" s="2" t="s">
        <v>253</v>
      </c>
      <c r="C20" s="12">
        <v>69</v>
      </c>
      <c r="D20" s="12">
        <v>53</v>
      </c>
      <c r="E20" s="13">
        <f t="shared" si="0"/>
        <v>122</v>
      </c>
      <c r="F20" s="12">
        <v>12</v>
      </c>
      <c r="G20" s="12">
        <v>2</v>
      </c>
      <c r="H20" s="13">
        <f t="shared" si="1"/>
        <v>14</v>
      </c>
      <c r="I20" s="12">
        <v>16</v>
      </c>
      <c r="J20" s="12">
        <v>5</v>
      </c>
      <c r="K20" s="13">
        <f t="shared" si="2"/>
        <v>21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43</v>
      </c>
      <c r="D21" s="12">
        <v>42</v>
      </c>
      <c r="E21" s="13">
        <f t="shared" si="0"/>
        <v>85</v>
      </c>
      <c r="F21" s="12">
        <v>9</v>
      </c>
      <c r="G21" s="12">
        <v>11</v>
      </c>
      <c r="H21" s="13">
        <f t="shared" si="1"/>
        <v>20</v>
      </c>
      <c r="I21" s="12">
        <v>33</v>
      </c>
      <c r="J21" s="12">
        <v>11</v>
      </c>
      <c r="K21" s="13">
        <f t="shared" si="2"/>
        <v>44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777</v>
      </c>
      <c r="D22" s="12">
        <v>636</v>
      </c>
      <c r="E22" s="13">
        <f t="shared" si="0"/>
        <v>1413</v>
      </c>
      <c r="F22" s="12">
        <v>79</v>
      </c>
      <c r="G22" s="12">
        <v>42</v>
      </c>
      <c r="H22" s="13">
        <f t="shared" si="1"/>
        <v>121</v>
      </c>
      <c r="I22" s="12">
        <v>10</v>
      </c>
      <c r="J22" s="12">
        <v>4</v>
      </c>
      <c r="K22" s="13">
        <f t="shared" si="2"/>
        <v>14</v>
      </c>
      <c r="L22" s="12">
        <v>12</v>
      </c>
      <c r="M22" s="12">
        <v>10</v>
      </c>
      <c r="N22" s="13">
        <f t="shared" si="3"/>
        <v>22</v>
      </c>
    </row>
    <row r="23" spans="1:14" s="14" customFormat="1" ht="15" customHeight="1" x14ac:dyDescent="0.2">
      <c r="A23" s="11">
        <v>332</v>
      </c>
      <c r="B23" s="2" t="s">
        <v>256</v>
      </c>
      <c r="C23" s="12">
        <v>787</v>
      </c>
      <c r="D23" s="12">
        <v>733</v>
      </c>
      <c r="E23" s="13">
        <f>C23+D23</f>
        <v>1520</v>
      </c>
      <c r="F23" s="12">
        <v>95</v>
      </c>
      <c r="G23" s="12">
        <v>60</v>
      </c>
      <c r="H23" s="13">
        <f>F23+G23</f>
        <v>155</v>
      </c>
      <c r="I23" s="12">
        <v>171</v>
      </c>
      <c r="J23" s="12">
        <v>83</v>
      </c>
      <c r="K23" s="13">
        <f>I23+J23</f>
        <v>254</v>
      </c>
      <c r="L23" s="12">
        <v>7</v>
      </c>
      <c r="M23" s="12">
        <v>5</v>
      </c>
      <c r="N23" s="13">
        <f>L23+M23</f>
        <v>12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1603</v>
      </c>
      <c r="D24" s="12">
        <v>1643</v>
      </c>
      <c r="E24" s="13">
        <f>C24+D24</f>
        <v>3246</v>
      </c>
      <c r="F24" s="12">
        <v>179</v>
      </c>
      <c r="G24" s="12">
        <v>87</v>
      </c>
      <c r="H24" s="13">
        <f>F24+G24</f>
        <v>266</v>
      </c>
      <c r="I24" s="12">
        <v>117</v>
      </c>
      <c r="J24" s="12">
        <v>37</v>
      </c>
      <c r="K24" s="13">
        <f>I24+J24</f>
        <v>154</v>
      </c>
      <c r="L24" s="12">
        <v>9</v>
      </c>
      <c r="M24" s="12">
        <v>16</v>
      </c>
      <c r="N24" s="13">
        <f>L24+M24</f>
        <v>25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132</v>
      </c>
      <c r="D25" s="12">
        <v>66</v>
      </c>
      <c r="E25" s="13">
        <f>C25+D25</f>
        <v>198</v>
      </c>
      <c r="F25" s="12">
        <v>6</v>
      </c>
      <c r="G25" s="12">
        <v>7</v>
      </c>
      <c r="H25" s="13">
        <f>F25+G25</f>
        <v>13</v>
      </c>
      <c r="I25" s="12">
        <v>88</v>
      </c>
      <c r="J25" s="12">
        <v>21</v>
      </c>
      <c r="K25" s="13">
        <f>I25+J25</f>
        <v>109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273</v>
      </c>
      <c r="D26" s="12">
        <v>337</v>
      </c>
      <c r="E26" s="13">
        <f>C26+D26</f>
        <v>610</v>
      </c>
      <c r="F26" s="12">
        <v>40</v>
      </c>
      <c r="G26" s="12">
        <v>24</v>
      </c>
      <c r="H26" s="13">
        <f>F26+G26</f>
        <v>64</v>
      </c>
      <c r="I26" s="12">
        <v>90</v>
      </c>
      <c r="J26" s="12">
        <v>30</v>
      </c>
      <c r="K26" s="13">
        <f>I26+J26</f>
        <v>120</v>
      </c>
      <c r="L26" s="12">
        <v>1</v>
      </c>
      <c r="M26" s="12">
        <v>1</v>
      </c>
      <c r="N26" s="13">
        <f>L26+M26</f>
        <v>2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172</v>
      </c>
      <c r="D27" s="12">
        <v>204</v>
      </c>
      <c r="E27" s="13">
        <f t="shared" si="0"/>
        <v>376</v>
      </c>
      <c r="F27" s="12">
        <v>30</v>
      </c>
      <c r="G27" s="12">
        <v>11</v>
      </c>
      <c r="H27" s="13">
        <f t="shared" si="1"/>
        <v>41</v>
      </c>
      <c r="I27" s="12">
        <v>157</v>
      </c>
      <c r="J27" s="12">
        <v>55</v>
      </c>
      <c r="K27" s="13">
        <f t="shared" si="2"/>
        <v>212</v>
      </c>
      <c r="L27" s="12">
        <v>2</v>
      </c>
      <c r="M27" s="12">
        <v>2</v>
      </c>
      <c r="N27" s="13">
        <f t="shared" si="3"/>
        <v>4</v>
      </c>
    </row>
    <row r="28" spans="1:14" s="14" customFormat="1" ht="15" customHeight="1" x14ac:dyDescent="0.2">
      <c r="A28" s="11">
        <v>491</v>
      </c>
      <c r="B28" s="2" t="s">
        <v>261</v>
      </c>
      <c r="C28" s="12">
        <v>4265</v>
      </c>
      <c r="D28" s="12">
        <v>4416</v>
      </c>
      <c r="E28" s="13">
        <f t="shared" si="0"/>
        <v>8681</v>
      </c>
      <c r="F28" s="12">
        <v>216</v>
      </c>
      <c r="G28" s="12">
        <v>133</v>
      </c>
      <c r="H28" s="13">
        <f t="shared" si="1"/>
        <v>349</v>
      </c>
      <c r="I28" s="12">
        <v>105</v>
      </c>
      <c r="J28" s="12">
        <v>28</v>
      </c>
      <c r="K28" s="13">
        <f t="shared" si="2"/>
        <v>133</v>
      </c>
      <c r="L28" s="12">
        <v>23</v>
      </c>
      <c r="M28" s="12">
        <v>19</v>
      </c>
      <c r="N28" s="13">
        <f t="shared" si="3"/>
        <v>42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170</v>
      </c>
      <c r="D29" s="12">
        <v>122</v>
      </c>
      <c r="E29" s="13">
        <f t="shared" si="0"/>
        <v>292</v>
      </c>
      <c r="F29" s="12">
        <v>16</v>
      </c>
      <c r="G29" s="12">
        <v>3</v>
      </c>
      <c r="H29" s="13">
        <f t="shared" si="1"/>
        <v>19</v>
      </c>
      <c r="I29" s="12">
        <v>30</v>
      </c>
      <c r="J29" s="12">
        <v>19</v>
      </c>
      <c r="K29" s="13">
        <f t="shared" si="2"/>
        <v>49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266</v>
      </c>
      <c r="D30" s="12">
        <v>141</v>
      </c>
      <c r="E30" s="13">
        <f t="shared" si="0"/>
        <v>407</v>
      </c>
      <c r="F30" s="12">
        <v>11</v>
      </c>
      <c r="G30" s="12">
        <v>4</v>
      </c>
      <c r="H30" s="13">
        <f t="shared" si="1"/>
        <v>15</v>
      </c>
      <c r="I30" s="12">
        <v>17</v>
      </c>
      <c r="J30" s="12">
        <v>8</v>
      </c>
      <c r="K30" s="13">
        <f t="shared" si="2"/>
        <v>25</v>
      </c>
      <c r="L30" s="12">
        <v>0</v>
      </c>
      <c r="M30" s="12">
        <v>1</v>
      </c>
      <c r="N30" s="13">
        <f t="shared" si="3"/>
        <v>1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9218</v>
      </c>
      <c r="D32" s="13">
        <f t="shared" si="4"/>
        <v>8937</v>
      </c>
      <c r="E32" s="13">
        <f t="shared" si="4"/>
        <v>18155</v>
      </c>
      <c r="F32" s="13">
        <f t="shared" si="4"/>
        <v>786</v>
      </c>
      <c r="G32" s="13">
        <f t="shared" si="4"/>
        <v>431</v>
      </c>
      <c r="H32" s="13">
        <f t="shared" si="4"/>
        <v>1217</v>
      </c>
      <c r="I32" s="13">
        <f t="shared" si="4"/>
        <v>1106</v>
      </c>
      <c r="J32" s="13">
        <f t="shared" si="4"/>
        <v>384</v>
      </c>
      <c r="K32" s="13">
        <f t="shared" si="4"/>
        <v>1490</v>
      </c>
      <c r="L32" s="13">
        <f t="shared" si="4"/>
        <v>57</v>
      </c>
      <c r="M32" s="13">
        <f t="shared" si="4"/>
        <v>55</v>
      </c>
      <c r="N32" s="13">
        <f t="shared" si="4"/>
        <v>112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15</v>
      </c>
      <c r="D39" s="12">
        <v>11</v>
      </c>
      <c r="E39" s="13">
        <f>C39+D39</f>
        <v>26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81</v>
      </c>
      <c r="M39" s="12">
        <f t="shared" si="5"/>
        <v>71</v>
      </c>
      <c r="N39" s="13">
        <f t="shared" si="5"/>
        <v>152</v>
      </c>
    </row>
    <row r="40" spans="1:14" s="14" customFormat="1" ht="15" customHeight="1" x14ac:dyDescent="0.2">
      <c r="A40" s="11">
        <v>56</v>
      </c>
      <c r="B40" s="2" t="s">
        <v>249</v>
      </c>
      <c r="C40" s="12">
        <v>31</v>
      </c>
      <c r="D40" s="12">
        <v>38</v>
      </c>
      <c r="E40" s="13">
        <f t="shared" ref="E40:E54" si="6">C40+D40</f>
        <v>69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1</v>
      </c>
      <c r="K40" s="13">
        <f t="shared" ref="K40:K54" si="8">I40+J40</f>
        <v>1</v>
      </c>
      <c r="L40" s="12">
        <f t="shared" si="5"/>
        <v>238</v>
      </c>
      <c r="M40" s="12">
        <f t="shared" si="5"/>
        <v>183</v>
      </c>
      <c r="N40" s="13">
        <f t="shared" si="5"/>
        <v>421</v>
      </c>
    </row>
    <row r="41" spans="1:14" s="14" customFormat="1" ht="15" customHeight="1" x14ac:dyDescent="0.2">
      <c r="A41" s="11">
        <v>57</v>
      </c>
      <c r="B41" s="2" t="s">
        <v>250</v>
      </c>
      <c r="C41" s="12">
        <v>41</v>
      </c>
      <c r="D41" s="12">
        <v>25</v>
      </c>
      <c r="E41" s="13">
        <f t="shared" si="6"/>
        <v>66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1</v>
      </c>
      <c r="K41" s="13">
        <f t="shared" si="8"/>
        <v>1</v>
      </c>
      <c r="L41" s="12">
        <f t="shared" si="5"/>
        <v>233</v>
      </c>
      <c r="M41" s="12">
        <f t="shared" si="5"/>
        <v>156</v>
      </c>
      <c r="N41" s="13">
        <f t="shared" si="5"/>
        <v>389</v>
      </c>
    </row>
    <row r="42" spans="1:14" s="14" customFormat="1" ht="15" customHeight="1" x14ac:dyDescent="0.2">
      <c r="A42" s="11">
        <v>136</v>
      </c>
      <c r="B42" s="2" t="s">
        <v>251</v>
      </c>
      <c r="C42" s="12">
        <v>49</v>
      </c>
      <c r="D42" s="12">
        <v>30</v>
      </c>
      <c r="E42" s="13">
        <f t="shared" si="6"/>
        <v>79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287</v>
      </c>
      <c r="M42" s="12">
        <f t="shared" si="5"/>
        <v>197</v>
      </c>
      <c r="N42" s="13">
        <f t="shared" si="5"/>
        <v>484</v>
      </c>
    </row>
    <row r="43" spans="1:14" s="14" customFormat="1" ht="15" customHeight="1" x14ac:dyDescent="0.2">
      <c r="A43" s="11">
        <v>245</v>
      </c>
      <c r="B43" s="2" t="s">
        <v>252</v>
      </c>
      <c r="C43" s="12">
        <v>27</v>
      </c>
      <c r="D43" s="12">
        <v>24</v>
      </c>
      <c r="E43" s="13">
        <f t="shared" si="6"/>
        <v>51</v>
      </c>
      <c r="F43" s="12">
        <v>0</v>
      </c>
      <c r="G43" s="12">
        <v>0</v>
      </c>
      <c r="H43" s="13">
        <f t="shared" si="7"/>
        <v>0</v>
      </c>
      <c r="I43" s="12">
        <v>0</v>
      </c>
      <c r="J43" s="12">
        <v>0</v>
      </c>
      <c r="K43" s="13">
        <f t="shared" si="8"/>
        <v>0</v>
      </c>
      <c r="L43" s="12">
        <f t="shared" si="5"/>
        <v>352</v>
      </c>
      <c r="M43" s="12">
        <f t="shared" si="5"/>
        <v>199</v>
      </c>
      <c r="N43" s="13">
        <f t="shared" si="5"/>
        <v>551</v>
      </c>
    </row>
    <row r="44" spans="1:14" s="14" customFormat="1" ht="15" customHeight="1" x14ac:dyDescent="0.2">
      <c r="A44" s="11">
        <v>266</v>
      </c>
      <c r="B44" s="2" t="s">
        <v>253</v>
      </c>
      <c r="C44" s="12">
        <v>19</v>
      </c>
      <c r="D44" s="12">
        <v>13</v>
      </c>
      <c r="E44" s="13">
        <f>C44+D44</f>
        <v>32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116</v>
      </c>
      <c r="M44" s="12">
        <f t="shared" si="5"/>
        <v>73</v>
      </c>
      <c r="N44" s="13">
        <f t="shared" si="5"/>
        <v>189</v>
      </c>
    </row>
    <row r="45" spans="1:14" s="14" customFormat="1" ht="15" customHeight="1" x14ac:dyDescent="0.2">
      <c r="A45" s="11">
        <v>283</v>
      </c>
      <c r="B45" s="2" t="s">
        <v>254</v>
      </c>
      <c r="C45" s="12">
        <v>20</v>
      </c>
      <c r="D45" s="12">
        <v>15</v>
      </c>
      <c r="E45" s="13">
        <f>C45+D45</f>
        <v>35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107</v>
      </c>
      <c r="M45" s="12">
        <f t="shared" si="5"/>
        <v>79</v>
      </c>
      <c r="N45" s="13">
        <f t="shared" si="5"/>
        <v>186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103</v>
      </c>
      <c r="D46" s="12">
        <v>107</v>
      </c>
      <c r="E46" s="13">
        <f>C46+D46</f>
        <v>210</v>
      </c>
      <c r="F46" s="12">
        <v>0</v>
      </c>
      <c r="G46" s="12">
        <v>0</v>
      </c>
      <c r="H46" s="13">
        <f>F46+G46</f>
        <v>0</v>
      </c>
      <c r="I46" s="12">
        <v>3</v>
      </c>
      <c r="J46" s="12">
        <v>5</v>
      </c>
      <c r="K46" s="13">
        <f>I46+J46</f>
        <v>8</v>
      </c>
      <c r="L46" s="12">
        <f t="shared" si="5"/>
        <v>984</v>
      </c>
      <c r="M46" s="12">
        <f t="shared" si="5"/>
        <v>804</v>
      </c>
      <c r="N46" s="13">
        <f t="shared" si="5"/>
        <v>1788</v>
      </c>
    </row>
    <row r="47" spans="1:14" s="14" customFormat="1" ht="15" customHeight="1" x14ac:dyDescent="0.2">
      <c r="A47" s="11">
        <v>332</v>
      </c>
      <c r="B47" s="2" t="s">
        <v>256</v>
      </c>
      <c r="C47" s="12">
        <v>180</v>
      </c>
      <c r="D47" s="12">
        <v>153</v>
      </c>
      <c r="E47" s="13">
        <f>C47+D47</f>
        <v>333</v>
      </c>
      <c r="F47" s="12">
        <v>0</v>
      </c>
      <c r="G47" s="12">
        <v>0</v>
      </c>
      <c r="H47" s="13">
        <f>F47+G47</f>
        <v>0</v>
      </c>
      <c r="I47" s="12">
        <v>2</v>
      </c>
      <c r="J47" s="12">
        <v>4</v>
      </c>
      <c r="K47" s="13">
        <f>I47+J47</f>
        <v>6</v>
      </c>
      <c r="L47" s="12">
        <f t="shared" si="5"/>
        <v>1242</v>
      </c>
      <c r="M47" s="12">
        <f t="shared" si="5"/>
        <v>1038</v>
      </c>
      <c r="N47" s="13">
        <f t="shared" si="5"/>
        <v>2280</v>
      </c>
    </row>
    <row r="48" spans="1:14" s="14" customFormat="1" ht="15" customHeight="1" x14ac:dyDescent="0.2">
      <c r="A48" s="11">
        <v>395</v>
      </c>
      <c r="B48" s="2" t="s">
        <v>257</v>
      </c>
      <c r="C48" s="12">
        <v>208</v>
      </c>
      <c r="D48" s="12">
        <v>258</v>
      </c>
      <c r="E48" s="13">
        <f t="shared" si="6"/>
        <v>466</v>
      </c>
      <c r="F48" s="12">
        <v>0</v>
      </c>
      <c r="G48" s="12">
        <v>0</v>
      </c>
      <c r="H48" s="13">
        <f t="shared" si="7"/>
        <v>0</v>
      </c>
      <c r="I48" s="12">
        <v>4</v>
      </c>
      <c r="J48" s="12">
        <v>1</v>
      </c>
      <c r="K48" s="13">
        <f t="shared" si="8"/>
        <v>5</v>
      </c>
      <c r="L48" s="12">
        <f t="shared" si="5"/>
        <v>2120</v>
      </c>
      <c r="M48" s="12">
        <f t="shared" si="5"/>
        <v>2042</v>
      </c>
      <c r="N48" s="13">
        <f t="shared" si="5"/>
        <v>4162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19</v>
      </c>
      <c r="D49" s="12">
        <v>28</v>
      </c>
      <c r="E49" s="13">
        <f t="shared" si="6"/>
        <v>47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245</v>
      </c>
      <c r="M49" s="12">
        <f t="shared" si="5"/>
        <v>122</v>
      </c>
      <c r="N49" s="13">
        <f t="shared" si="5"/>
        <v>367</v>
      </c>
    </row>
    <row r="50" spans="1:14" s="14" customFormat="1" ht="15" customHeight="1" x14ac:dyDescent="0.2">
      <c r="A50" s="11">
        <v>424</v>
      </c>
      <c r="B50" s="2" t="s">
        <v>259</v>
      </c>
      <c r="C50" s="12">
        <v>58</v>
      </c>
      <c r="D50" s="12">
        <v>59</v>
      </c>
      <c r="E50" s="13">
        <f t="shared" si="6"/>
        <v>117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0</v>
      </c>
      <c r="K50" s="13">
        <f t="shared" si="8"/>
        <v>3</v>
      </c>
      <c r="L50" s="12">
        <f t="shared" si="5"/>
        <v>465</v>
      </c>
      <c r="M50" s="12">
        <f t="shared" si="5"/>
        <v>451</v>
      </c>
      <c r="N50" s="13">
        <f t="shared" si="5"/>
        <v>916</v>
      </c>
    </row>
    <row r="51" spans="1:14" s="14" customFormat="1" ht="15" customHeight="1" x14ac:dyDescent="0.2">
      <c r="A51" s="11">
        <v>449</v>
      </c>
      <c r="B51" s="2" t="s">
        <v>260</v>
      </c>
      <c r="C51" s="12">
        <v>34</v>
      </c>
      <c r="D51" s="12">
        <v>56</v>
      </c>
      <c r="E51" s="13">
        <f t="shared" si="6"/>
        <v>90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395</v>
      </c>
      <c r="M51" s="12">
        <f t="shared" si="5"/>
        <v>328</v>
      </c>
      <c r="N51" s="13">
        <f t="shared" si="5"/>
        <v>723</v>
      </c>
    </row>
    <row r="52" spans="1:14" s="14" customFormat="1" ht="15" customHeight="1" x14ac:dyDescent="0.2">
      <c r="A52" s="11">
        <v>491</v>
      </c>
      <c r="B52" s="2" t="s">
        <v>261</v>
      </c>
      <c r="C52" s="12">
        <v>318</v>
      </c>
      <c r="D52" s="12">
        <v>369</v>
      </c>
      <c r="E52" s="13">
        <f t="shared" si="6"/>
        <v>687</v>
      </c>
      <c r="F52" s="12">
        <v>1</v>
      </c>
      <c r="G52" s="12">
        <v>0</v>
      </c>
      <c r="H52" s="13">
        <f t="shared" si="7"/>
        <v>1</v>
      </c>
      <c r="I52" s="12">
        <v>8</v>
      </c>
      <c r="J52" s="12">
        <v>12</v>
      </c>
      <c r="K52" s="13">
        <f t="shared" si="8"/>
        <v>20</v>
      </c>
      <c r="L52" s="12">
        <f t="shared" si="5"/>
        <v>4936</v>
      </c>
      <c r="M52" s="12">
        <f t="shared" si="5"/>
        <v>4977</v>
      </c>
      <c r="N52" s="13">
        <f t="shared" si="5"/>
        <v>9913</v>
      </c>
    </row>
    <row r="53" spans="1:14" s="14" customFormat="1" ht="15" customHeight="1" x14ac:dyDescent="0.2">
      <c r="A53" s="11">
        <v>499</v>
      </c>
      <c r="B53" s="2" t="s">
        <v>262</v>
      </c>
      <c r="C53" s="12">
        <v>18</v>
      </c>
      <c r="D53" s="12">
        <v>11</v>
      </c>
      <c r="E53" s="13">
        <f t="shared" si="6"/>
        <v>29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1</v>
      </c>
      <c r="K53" s="13">
        <f t="shared" si="8"/>
        <v>1</v>
      </c>
      <c r="L53" s="12">
        <f t="shared" si="5"/>
        <v>234</v>
      </c>
      <c r="M53" s="12">
        <f t="shared" si="5"/>
        <v>156</v>
      </c>
      <c r="N53" s="13">
        <f t="shared" si="5"/>
        <v>390</v>
      </c>
    </row>
    <row r="54" spans="1:14" s="14" customFormat="1" ht="15" customHeight="1" x14ac:dyDescent="0.2">
      <c r="A54" s="11">
        <v>524</v>
      </c>
      <c r="B54" s="2" t="s">
        <v>263</v>
      </c>
      <c r="C54" s="12">
        <v>8</v>
      </c>
      <c r="D54" s="12">
        <v>9</v>
      </c>
      <c r="E54" s="13">
        <f t="shared" si="6"/>
        <v>17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2</v>
      </c>
      <c r="K54" s="13">
        <f t="shared" si="8"/>
        <v>2</v>
      </c>
      <c r="L54" s="12">
        <f t="shared" si="5"/>
        <v>302</v>
      </c>
      <c r="M54" s="12">
        <f t="shared" si="5"/>
        <v>165</v>
      </c>
      <c r="N54" s="13">
        <f t="shared" si="5"/>
        <v>467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1148</v>
      </c>
      <c r="D56" s="13">
        <f t="shared" si="9"/>
        <v>1206</v>
      </c>
      <c r="E56" s="13">
        <f t="shared" si="9"/>
        <v>2354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21</v>
      </c>
      <c r="J56" s="13">
        <f t="shared" si="9"/>
        <v>28</v>
      </c>
      <c r="K56" s="13">
        <f t="shared" si="9"/>
        <v>49</v>
      </c>
      <c r="L56" s="13">
        <f t="shared" si="9"/>
        <v>12337</v>
      </c>
      <c r="M56" s="13">
        <f t="shared" si="9"/>
        <v>11041</v>
      </c>
      <c r="N56" s="13">
        <f t="shared" si="9"/>
        <v>23378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101</v>
      </c>
      <c r="D15" s="12">
        <v>127</v>
      </c>
      <c r="E15" s="13">
        <f>C15+D15</f>
        <v>228</v>
      </c>
      <c r="F15" s="12">
        <v>24</v>
      </c>
      <c r="G15" s="12">
        <v>3</v>
      </c>
      <c r="H15" s="13">
        <f>F15+G15</f>
        <v>27</v>
      </c>
      <c r="I15" s="12">
        <v>13</v>
      </c>
      <c r="J15" s="12">
        <v>2</v>
      </c>
      <c r="K15" s="13">
        <f>I15+J15</f>
        <v>15</v>
      </c>
      <c r="L15" s="12">
        <v>2</v>
      </c>
      <c r="M15" s="12">
        <v>1</v>
      </c>
      <c r="N15" s="13">
        <f>L15+M15</f>
        <v>3</v>
      </c>
    </row>
    <row r="16" spans="1:14" s="14" customFormat="1" ht="15" customHeight="1" x14ac:dyDescent="0.2">
      <c r="A16" s="11">
        <v>58</v>
      </c>
      <c r="B16" s="2" t="s">
        <v>265</v>
      </c>
      <c r="C16" s="12">
        <v>113</v>
      </c>
      <c r="D16" s="12">
        <v>189</v>
      </c>
      <c r="E16" s="13">
        <f t="shared" ref="E16:E24" si="0">C16+D16</f>
        <v>302</v>
      </c>
      <c r="F16" s="12">
        <v>9</v>
      </c>
      <c r="G16" s="12">
        <v>1</v>
      </c>
      <c r="H16" s="13">
        <f t="shared" ref="H16:H24" si="1">F16+G16</f>
        <v>10</v>
      </c>
      <c r="I16" s="12">
        <v>13</v>
      </c>
      <c r="J16" s="12">
        <v>1</v>
      </c>
      <c r="K16" s="13">
        <f t="shared" ref="K16:K24" si="2">I16+J16</f>
        <v>14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173</v>
      </c>
      <c r="D17" s="12">
        <v>157</v>
      </c>
      <c r="E17" s="13">
        <f t="shared" si="0"/>
        <v>330</v>
      </c>
      <c r="F17" s="12">
        <v>47</v>
      </c>
      <c r="G17" s="12">
        <v>15</v>
      </c>
      <c r="H17" s="13">
        <f t="shared" si="1"/>
        <v>62</v>
      </c>
      <c r="I17" s="12">
        <v>26</v>
      </c>
      <c r="J17" s="12">
        <v>6</v>
      </c>
      <c r="K17" s="13">
        <f t="shared" si="2"/>
        <v>32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123</v>
      </c>
      <c r="D18" s="12">
        <v>117</v>
      </c>
      <c r="E18" s="13">
        <f t="shared" si="0"/>
        <v>240</v>
      </c>
      <c r="F18" s="12">
        <v>22</v>
      </c>
      <c r="G18" s="12">
        <v>5</v>
      </c>
      <c r="H18" s="13">
        <f t="shared" si="1"/>
        <v>27</v>
      </c>
      <c r="I18" s="12">
        <v>23</v>
      </c>
      <c r="J18" s="12">
        <v>3</v>
      </c>
      <c r="K18" s="13">
        <f t="shared" si="2"/>
        <v>26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537</v>
      </c>
      <c r="D19" s="12">
        <v>469</v>
      </c>
      <c r="E19" s="13">
        <f t="shared" si="0"/>
        <v>1006</v>
      </c>
      <c r="F19" s="12">
        <v>69</v>
      </c>
      <c r="G19" s="12">
        <v>29</v>
      </c>
      <c r="H19" s="13">
        <f t="shared" si="1"/>
        <v>98</v>
      </c>
      <c r="I19" s="12">
        <v>61</v>
      </c>
      <c r="J19" s="12">
        <v>18</v>
      </c>
      <c r="K19" s="13">
        <f t="shared" si="2"/>
        <v>79</v>
      </c>
      <c r="L19" s="12">
        <v>1</v>
      </c>
      <c r="M19" s="12">
        <v>1</v>
      </c>
      <c r="N19" s="13">
        <f t="shared" si="3"/>
        <v>2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752</v>
      </c>
      <c r="D20" s="12">
        <v>709</v>
      </c>
      <c r="E20" s="13">
        <f t="shared" si="0"/>
        <v>1461</v>
      </c>
      <c r="F20" s="12">
        <v>45</v>
      </c>
      <c r="G20" s="12">
        <v>17</v>
      </c>
      <c r="H20" s="13">
        <f t="shared" si="1"/>
        <v>62</v>
      </c>
      <c r="I20" s="12">
        <v>25</v>
      </c>
      <c r="J20" s="12">
        <v>23</v>
      </c>
      <c r="K20" s="13">
        <f t="shared" si="2"/>
        <v>48</v>
      </c>
      <c r="L20" s="12">
        <v>2</v>
      </c>
      <c r="M20" s="12">
        <v>5</v>
      </c>
      <c r="N20" s="13">
        <f t="shared" si="3"/>
        <v>7</v>
      </c>
    </row>
    <row r="21" spans="1:14" s="14" customFormat="1" ht="15" customHeight="1" x14ac:dyDescent="0.2">
      <c r="A21" s="11">
        <v>318</v>
      </c>
      <c r="B21" s="2" t="s">
        <v>270</v>
      </c>
      <c r="C21" s="12">
        <v>762</v>
      </c>
      <c r="D21" s="12">
        <v>1131</v>
      </c>
      <c r="E21" s="13">
        <f t="shared" si="0"/>
        <v>1893</v>
      </c>
      <c r="F21" s="12">
        <v>91</v>
      </c>
      <c r="G21" s="12">
        <v>43</v>
      </c>
      <c r="H21" s="13">
        <f t="shared" si="1"/>
        <v>134</v>
      </c>
      <c r="I21" s="12">
        <v>47</v>
      </c>
      <c r="J21" s="12">
        <v>20</v>
      </c>
      <c r="K21" s="13">
        <f t="shared" si="2"/>
        <v>67</v>
      </c>
      <c r="L21" s="12">
        <v>10</v>
      </c>
      <c r="M21" s="12">
        <v>3</v>
      </c>
      <c r="N21" s="13">
        <f t="shared" si="3"/>
        <v>13</v>
      </c>
    </row>
    <row r="22" spans="1:14" s="14" customFormat="1" ht="15" customHeight="1" x14ac:dyDescent="0.2">
      <c r="A22" s="11">
        <v>334</v>
      </c>
      <c r="B22" s="2" t="s">
        <v>271</v>
      </c>
      <c r="C22" s="12">
        <v>609</v>
      </c>
      <c r="D22" s="12">
        <v>590</v>
      </c>
      <c r="E22" s="13">
        <f t="shared" si="0"/>
        <v>1199</v>
      </c>
      <c r="F22" s="12">
        <v>96</v>
      </c>
      <c r="G22" s="12">
        <v>49</v>
      </c>
      <c r="H22" s="13">
        <f t="shared" si="1"/>
        <v>145</v>
      </c>
      <c r="I22" s="12">
        <v>54</v>
      </c>
      <c r="J22" s="12">
        <v>13</v>
      </c>
      <c r="K22" s="13">
        <f t="shared" si="2"/>
        <v>67</v>
      </c>
      <c r="L22" s="12">
        <v>5</v>
      </c>
      <c r="M22" s="12">
        <v>4</v>
      </c>
      <c r="N22" s="13">
        <f t="shared" si="3"/>
        <v>9</v>
      </c>
    </row>
    <row r="23" spans="1:14" s="14" customFormat="1" ht="15" customHeight="1" x14ac:dyDescent="0.2">
      <c r="A23" s="11">
        <v>351</v>
      </c>
      <c r="B23" s="2" t="s">
        <v>272</v>
      </c>
      <c r="C23" s="12">
        <v>5019</v>
      </c>
      <c r="D23" s="12">
        <v>4786</v>
      </c>
      <c r="E23" s="13">
        <f t="shared" si="0"/>
        <v>9805</v>
      </c>
      <c r="F23" s="12">
        <v>359</v>
      </c>
      <c r="G23" s="12">
        <v>223</v>
      </c>
      <c r="H23" s="13">
        <f t="shared" si="1"/>
        <v>582</v>
      </c>
      <c r="I23" s="12">
        <v>111</v>
      </c>
      <c r="J23" s="12">
        <v>41</v>
      </c>
      <c r="K23" s="13">
        <f t="shared" si="2"/>
        <v>152</v>
      </c>
      <c r="L23" s="12">
        <v>37</v>
      </c>
      <c r="M23" s="12">
        <v>38</v>
      </c>
      <c r="N23" s="13">
        <f t="shared" si="3"/>
        <v>75</v>
      </c>
    </row>
    <row r="24" spans="1:14" s="14" customFormat="1" ht="15" customHeight="1" x14ac:dyDescent="0.2">
      <c r="A24" s="11">
        <v>475</v>
      </c>
      <c r="B24" s="2" t="s">
        <v>273</v>
      </c>
      <c r="C24" s="12">
        <v>420</v>
      </c>
      <c r="D24" s="12">
        <v>351</v>
      </c>
      <c r="E24" s="13">
        <f t="shared" si="0"/>
        <v>771</v>
      </c>
      <c r="F24" s="12">
        <v>34</v>
      </c>
      <c r="G24" s="12">
        <v>19</v>
      </c>
      <c r="H24" s="13">
        <f t="shared" si="1"/>
        <v>53</v>
      </c>
      <c r="I24" s="12">
        <v>19</v>
      </c>
      <c r="J24" s="12">
        <v>4</v>
      </c>
      <c r="K24" s="13">
        <f t="shared" si="2"/>
        <v>23</v>
      </c>
      <c r="L24" s="12">
        <v>2</v>
      </c>
      <c r="M24" s="12">
        <v>2</v>
      </c>
      <c r="N24" s="13">
        <f t="shared" si="3"/>
        <v>4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8609</v>
      </c>
      <c r="D26" s="13">
        <f t="shared" si="4"/>
        <v>8626</v>
      </c>
      <c r="E26" s="13">
        <f t="shared" si="4"/>
        <v>17235</v>
      </c>
      <c r="F26" s="13">
        <f t="shared" si="4"/>
        <v>796</v>
      </c>
      <c r="G26" s="13">
        <f t="shared" si="4"/>
        <v>404</v>
      </c>
      <c r="H26" s="13">
        <f t="shared" si="4"/>
        <v>1200</v>
      </c>
      <c r="I26" s="13">
        <f t="shared" si="4"/>
        <v>392</v>
      </c>
      <c r="J26" s="13">
        <f t="shared" si="4"/>
        <v>131</v>
      </c>
      <c r="K26" s="13">
        <f t="shared" si="4"/>
        <v>523</v>
      </c>
      <c r="L26" s="13">
        <f t="shared" si="4"/>
        <v>59</v>
      </c>
      <c r="M26" s="13">
        <f t="shared" si="4"/>
        <v>58</v>
      </c>
      <c r="N26" s="13">
        <f t="shared" si="4"/>
        <v>117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20</v>
      </c>
      <c r="D33" s="12">
        <v>21</v>
      </c>
      <c r="E33" s="13">
        <f>C33+D33</f>
        <v>41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0</v>
      </c>
      <c r="K33" s="13">
        <f>I33+J33</f>
        <v>0</v>
      </c>
      <c r="L33" s="12">
        <f t="shared" ref="L33:N42" si="5">C15+F15+I15+L15+C33+F33+I33</f>
        <v>160</v>
      </c>
      <c r="M33" s="12">
        <f t="shared" si="5"/>
        <v>154</v>
      </c>
      <c r="N33" s="13">
        <f t="shared" si="5"/>
        <v>314</v>
      </c>
    </row>
    <row r="34" spans="1:14" s="14" customFormat="1" ht="15" customHeight="1" x14ac:dyDescent="0.2">
      <c r="A34" s="11">
        <v>58</v>
      </c>
      <c r="B34" s="2" t="s">
        <v>265</v>
      </c>
      <c r="C34" s="12">
        <v>18</v>
      </c>
      <c r="D34" s="12">
        <v>13</v>
      </c>
      <c r="E34" s="13">
        <f t="shared" ref="E34:E42" si="6">C34+D34</f>
        <v>31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153</v>
      </c>
      <c r="M34" s="12">
        <f t="shared" si="5"/>
        <v>205</v>
      </c>
      <c r="N34" s="13">
        <f t="shared" si="5"/>
        <v>358</v>
      </c>
    </row>
    <row r="35" spans="1:14" s="14" customFormat="1" ht="15" customHeight="1" x14ac:dyDescent="0.2">
      <c r="A35" s="11">
        <v>164</v>
      </c>
      <c r="B35" s="2" t="s">
        <v>266</v>
      </c>
      <c r="C35" s="12">
        <v>50</v>
      </c>
      <c r="D35" s="12">
        <v>20</v>
      </c>
      <c r="E35" s="13">
        <f t="shared" si="6"/>
        <v>70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296</v>
      </c>
      <c r="M35" s="12">
        <f t="shared" si="5"/>
        <v>200</v>
      </c>
      <c r="N35" s="13">
        <f t="shared" si="5"/>
        <v>496</v>
      </c>
    </row>
    <row r="36" spans="1:14" s="14" customFormat="1" ht="15" customHeight="1" x14ac:dyDescent="0.2">
      <c r="A36" s="11">
        <v>177</v>
      </c>
      <c r="B36" s="2" t="s">
        <v>267</v>
      </c>
      <c r="C36" s="12">
        <v>44</v>
      </c>
      <c r="D36" s="12">
        <v>11</v>
      </c>
      <c r="E36" s="13">
        <f t="shared" si="6"/>
        <v>55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212</v>
      </c>
      <c r="M36" s="12">
        <f t="shared" si="5"/>
        <v>138</v>
      </c>
      <c r="N36" s="13">
        <f t="shared" si="5"/>
        <v>350</v>
      </c>
    </row>
    <row r="37" spans="1:14" s="14" customFormat="1" ht="15" customHeight="1" x14ac:dyDescent="0.2">
      <c r="A37" s="11">
        <v>221</v>
      </c>
      <c r="B37" s="2" t="s">
        <v>268</v>
      </c>
      <c r="C37" s="12">
        <v>76</v>
      </c>
      <c r="D37" s="12">
        <v>72</v>
      </c>
      <c r="E37" s="13">
        <f t="shared" si="6"/>
        <v>148</v>
      </c>
      <c r="F37" s="12">
        <v>0</v>
      </c>
      <c r="G37" s="12">
        <v>0</v>
      </c>
      <c r="H37" s="13">
        <f t="shared" si="7"/>
        <v>0</v>
      </c>
      <c r="I37" s="12">
        <v>3</v>
      </c>
      <c r="J37" s="12">
        <v>5</v>
      </c>
      <c r="K37" s="13">
        <f t="shared" si="8"/>
        <v>8</v>
      </c>
      <c r="L37" s="12">
        <f t="shared" si="5"/>
        <v>747</v>
      </c>
      <c r="M37" s="12">
        <f t="shared" si="5"/>
        <v>594</v>
      </c>
      <c r="N37" s="13">
        <f t="shared" si="5"/>
        <v>1341</v>
      </c>
    </row>
    <row r="38" spans="1:14" s="14" customFormat="1" ht="15" customHeight="1" x14ac:dyDescent="0.2">
      <c r="A38" s="11">
        <v>231</v>
      </c>
      <c r="B38" s="2" t="s">
        <v>269</v>
      </c>
      <c r="C38" s="12">
        <v>56</v>
      </c>
      <c r="D38" s="12">
        <v>61</v>
      </c>
      <c r="E38" s="13">
        <f t="shared" si="6"/>
        <v>117</v>
      </c>
      <c r="F38" s="12">
        <v>0</v>
      </c>
      <c r="G38" s="12">
        <v>0</v>
      </c>
      <c r="H38" s="13">
        <f t="shared" si="7"/>
        <v>0</v>
      </c>
      <c r="I38" s="12">
        <v>1</v>
      </c>
      <c r="J38" s="12">
        <v>0</v>
      </c>
      <c r="K38" s="13">
        <f t="shared" si="8"/>
        <v>1</v>
      </c>
      <c r="L38" s="12">
        <f t="shared" si="5"/>
        <v>881</v>
      </c>
      <c r="M38" s="12">
        <f t="shared" si="5"/>
        <v>815</v>
      </c>
      <c r="N38" s="13">
        <f t="shared" si="5"/>
        <v>1696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171</v>
      </c>
      <c r="D39" s="12">
        <v>98</v>
      </c>
      <c r="E39" s="13">
        <f t="shared" si="6"/>
        <v>269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2</v>
      </c>
      <c r="K39" s="13">
        <f t="shared" si="8"/>
        <v>2</v>
      </c>
      <c r="L39" s="12">
        <f t="shared" si="5"/>
        <v>1081</v>
      </c>
      <c r="M39" s="12">
        <f t="shared" si="5"/>
        <v>1297</v>
      </c>
      <c r="N39" s="13">
        <f t="shared" si="5"/>
        <v>2378</v>
      </c>
    </row>
    <row r="40" spans="1:14" s="14" customFormat="1" ht="15" customHeight="1" x14ac:dyDescent="0.2">
      <c r="A40" s="11">
        <v>334</v>
      </c>
      <c r="B40" s="2" t="s">
        <v>271</v>
      </c>
      <c r="C40" s="12">
        <v>199</v>
      </c>
      <c r="D40" s="12">
        <v>117</v>
      </c>
      <c r="E40" s="13">
        <f t="shared" si="6"/>
        <v>316</v>
      </c>
      <c r="F40" s="12">
        <v>0</v>
      </c>
      <c r="G40" s="12">
        <v>0</v>
      </c>
      <c r="H40" s="13">
        <f t="shared" si="7"/>
        <v>0</v>
      </c>
      <c r="I40" s="12">
        <v>1</v>
      </c>
      <c r="J40" s="12">
        <v>8</v>
      </c>
      <c r="K40" s="13">
        <f t="shared" si="8"/>
        <v>9</v>
      </c>
      <c r="L40" s="12">
        <f t="shared" si="5"/>
        <v>964</v>
      </c>
      <c r="M40" s="12">
        <f t="shared" si="5"/>
        <v>781</v>
      </c>
      <c r="N40" s="13">
        <f t="shared" si="5"/>
        <v>1745</v>
      </c>
    </row>
    <row r="41" spans="1:14" s="14" customFormat="1" ht="15" customHeight="1" x14ac:dyDescent="0.2">
      <c r="A41" s="11">
        <v>351</v>
      </c>
      <c r="B41" s="2" t="s">
        <v>272</v>
      </c>
      <c r="C41" s="12">
        <v>356</v>
      </c>
      <c r="D41" s="12">
        <v>369</v>
      </c>
      <c r="E41" s="13">
        <f t="shared" si="6"/>
        <v>725</v>
      </c>
      <c r="F41" s="12">
        <v>0</v>
      </c>
      <c r="G41" s="12">
        <v>1</v>
      </c>
      <c r="H41" s="13">
        <f t="shared" si="7"/>
        <v>1</v>
      </c>
      <c r="I41" s="12">
        <v>6</v>
      </c>
      <c r="J41" s="12">
        <v>23</v>
      </c>
      <c r="K41" s="13">
        <f t="shared" si="8"/>
        <v>29</v>
      </c>
      <c r="L41" s="12">
        <f t="shared" si="5"/>
        <v>5888</v>
      </c>
      <c r="M41" s="12">
        <f t="shared" si="5"/>
        <v>5481</v>
      </c>
      <c r="N41" s="13">
        <f t="shared" si="5"/>
        <v>11369</v>
      </c>
    </row>
    <row r="42" spans="1:14" s="14" customFormat="1" ht="15" customHeight="1" x14ac:dyDescent="0.2">
      <c r="A42" s="11">
        <v>475</v>
      </c>
      <c r="B42" s="2" t="s">
        <v>273</v>
      </c>
      <c r="C42" s="12">
        <v>56</v>
      </c>
      <c r="D42" s="12">
        <v>30</v>
      </c>
      <c r="E42" s="13">
        <f t="shared" si="6"/>
        <v>86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531</v>
      </c>
      <c r="M42" s="12">
        <f t="shared" si="5"/>
        <v>407</v>
      </c>
      <c r="N42" s="13">
        <f t="shared" si="5"/>
        <v>938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1046</v>
      </c>
      <c r="D44" s="13">
        <f t="shared" si="9"/>
        <v>812</v>
      </c>
      <c r="E44" s="13">
        <f t="shared" si="9"/>
        <v>1858</v>
      </c>
      <c r="F44" s="13">
        <f t="shared" si="9"/>
        <v>0</v>
      </c>
      <c r="G44" s="13">
        <f t="shared" si="9"/>
        <v>1</v>
      </c>
      <c r="H44" s="13">
        <f t="shared" si="9"/>
        <v>1</v>
      </c>
      <c r="I44" s="13">
        <f t="shared" si="9"/>
        <v>11</v>
      </c>
      <c r="J44" s="13">
        <f t="shared" si="9"/>
        <v>40</v>
      </c>
      <c r="K44" s="13">
        <f t="shared" si="9"/>
        <v>51</v>
      </c>
      <c r="L44" s="13">
        <f t="shared" si="9"/>
        <v>10913</v>
      </c>
      <c r="M44" s="13">
        <f t="shared" si="9"/>
        <v>10072</v>
      </c>
      <c r="N44" s="13">
        <f t="shared" si="9"/>
        <v>20985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73</v>
      </c>
      <c r="D15" s="12">
        <v>106</v>
      </c>
      <c r="E15" s="13">
        <f>C15+D15</f>
        <v>179</v>
      </c>
      <c r="F15" s="12">
        <v>18</v>
      </c>
      <c r="G15" s="12">
        <v>9</v>
      </c>
      <c r="H15" s="13">
        <f>F15+G15</f>
        <v>27</v>
      </c>
      <c r="I15" s="12">
        <v>17</v>
      </c>
      <c r="J15" s="12">
        <v>5</v>
      </c>
      <c r="K15" s="13">
        <f>I15+J15</f>
        <v>22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39</v>
      </c>
      <c r="B16" s="2" t="s">
        <v>275</v>
      </c>
      <c r="C16" s="12">
        <v>86</v>
      </c>
      <c r="D16" s="12">
        <v>94</v>
      </c>
      <c r="E16" s="13">
        <f t="shared" ref="E16:E34" si="0">C16+D16</f>
        <v>180</v>
      </c>
      <c r="F16" s="12">
        <v>21</v>
      </c>
      <c r="G16" s="12">
        <v>9</v>
      </c>
      <c r="H16" s="13">
        <f t="shared" ref="H16:H34" si="1">F16+G16</f>
        <v>30</v>
      </c>
      <c r="I16" s="12">
        <v>8</v>
      </c>
      <c r="J16" s="12">
        <v>2</v>
      </c>
      <c r="K16" s="13">
        <f t="shared" ref="K16:K34" si="2">I16+J16</f>
        <v>10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46</v>
      </c>
      <c r="B17" s="2" t="s">
        <v>276</v>
      </c>
      <c r="C17" s="12">
        <v>141</v>
      </c>
      <c r="D17" s="12">
        <v>238</v>
      </c>
      <c r="E17" s="13">
        <f t="shared" si="0"/>
        <v>379</v>
      </c>
      <c r="F17" s="12">
        <v>46</v>
      </c>
      <c r="G17" s="12">
        <v>13</v>
      </c>
      <c r="H17" s="13">
        <f t="shared" si="1"/>
        <v>59</v>
      </c>
      <c r="I17" s="12">
        <v>10</v>
      </c>
      <c r="J17" s="12">
        <v>4</v>
      </c>
      <c r="K17" s="13">
        <f t="shared" si="2"/>
        <v>14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68</v>
      </c>
      <c r="B18" s="2" t="s">
        <v>277</v>
      </c>
      <c r="C18" s="12">
        <v>133</v>
      </c>
      <c r="D18" s="12">
        <v>135</v>
      </c>
      <c r="E18" s="13">
        <f t="shared" si="0"/>
        <v>268</v>
      </c>
      <c r="F18" s="12">
        <v>15</v>
      </c>
      <c r="G18" s="12">
        <v>12</v>
      </c>
      <c r="H18" s="13">
        <f t="shared" si="1"/>
        <v>27</v>
      </c>
      <c r="I18" s="12">
        <v>14</v>
      </c>
      <c r="J18" s="12">
        <v>4</v>
      </c>
      <c r="K18" s="13">
        <f t="shared" si="2"/>
        <v>18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81</v>
      </c>
      <c r="B19" s="2" t="s">
        <v>278</v>
      </c>
      <c r="C19" s="12">
        <v>180</v>
      </c>
      <c r="D19" s="12">
        <v>170</v>
      </c>
      <c r="E19" s="13">
        <f t="shared" si="0"/>
        <v>350</v>
      </c>
      <c r="F19" s="12">
        <v>32</v>
      </c>
      <c r="G19" s="12">
        <v>21</v>
      </c>
      <c r="H19" s="13">
        <f t="shared" si="1"/>
        <v>53</v>
      </c>
      <c r="I19" s="12">
        <v>18</v>
      </c>
      <c r="J19" s="12">
        <v>5</v>
      </c>
      <c r="K19" s="13">
        <f t="shared" si="2"/>
        <v>23</v>
      </c>
      <c r="L19" s="12">
        <v>1</v>
      </c>
      <c r="M19" s="12">
        <v>1</v>
      </c>
      <c r="N19" s="13">
        <f t="shared" si="3"/>
        <v>2</v>
      </c>
    </row>
    <row r="20" spans="1:14" s="46" customFormat="1" ht="15" customHeight="1" x14ac:dyDescent="0.2">
      <c r="A20" s="11">
        <v>118</v>
      </c>
      <c r="B20" s="2" t="s">
        <v>279</v>
      </c>
      <c r="C20" s="12">
        <v>211</v>
      </c>
      <c r="D20" s="12">
        <v>227</v>
      </c>
      <c r="E20" s="13">
        <f t="shared" si="0"/>
        <v>438</v>
      </c>
      <c r="F20" s="12">
        <v>38</v>
      </c>
      <c r="G20" s="12">
        <v>17</v>
      </c>
      <c r="H20" s="13">
        <f t="shared" si="1"/>
        <v>55</v>
      </c>
      <c r="I20" s="12">
        <v>37</v>
      </c>
      <c r="J20" s="12">
        <v>20</v>
      </c>
      <c r="K20" s="13">
        <f t="shared" si="2"/>
        <v>57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69</v>
      </c>
      <c r="D21" s="12">
        <v>68</v>
      </c>
      <c r="E21" s="13">
        <f t="shared" si="0"/>
        <v>137</v>
      </c>
      <c r="F21" s="12">
        <v>13</v>
      </c>
      <c r="G21" s="12">
        <v>5</v>
      </c>
      <c r="H21" s="13">
        <f t="shared" si="1"/>
        <v>18</v>
      </c>
      <c r="I21" s="12">
        <v>9</v>
      </c>
      <c r="J21" s="12">
        <v>1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79</v>
      </c>
      <c r="D22" s="12">
        <v>71</v>
      </c>
      <c r="E22" s="13">
        <f t="shared" si="0"/>
        <v>150</v>
      </c>
      <c r="F22" s="12">
        <v>20</v>
      </c>
      <c r="G22" s="12">
        <v>6</v>
      </c>
      <c r="H22" s="13">
        <f t="shared" si="1"/>
        <v>26</v>
      </c>
      <c r="I22" s="12">
        <v>52</v>
      </c>
      <c r="J22" s="12">
        <v>29</v>
      </c>
      <c r="K22" s="13">
        <f t="shared" si="2"/>
        <v>81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138</v>
      </c>
      <c r="D23" s="12">
        <v>102</v>
      </c>
      <c r="E23" s="13">
        <f t="shared" si="0"/>
        <v>240</v>
      </c>
      <c r="F23" s="12">
        <v>18</v>
      </c>
      <c r="G23" s="12">
        <v>10</v>
      </c>
      <c r="H23" s="13">
        <f t="shared" si="1"/>
        <v>28</v>
      </c>
      <c r="I23" s="12">
        <v>18</v>
      </c>
      <c r="J23" s="12">
        <v>7</v>
      </c>
      <c r="K23" s="13">
        <f t="shared" si="2"/>
        <v>25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2639</v>
      </c>
      <c r="D24" s="12">
        <v>2594</v>
      </c>
      <c r="E24" s="13">
        <f t="shared" si="0"/>
        <v>5233</v>
      </c>
      <c r="F24" s="12">
        <v>203</v>
      </c>
      <c r="G24" s="12">
        <v>109</v>
      </c>
      <c r="H24" s="13">
        <f t="shared" si="1"/>
        <v>312</v>
      </c>
      <c r="I24" s="12">
        <v>28</v>
      </c>
      <c r="J24" s="12">
        <v>16</v>
      </c>
      <c r="K24" s="13">
        <f t="shared" si="2"/>
        <v>44</v>
      </c>
      <c r="L24" s="12">
        <v>21</v>
      </c>
      <c r="M24" s="12">
        <v>15</v>
      </c>
      <c r="N24" s="13">
        <f t="shared" si="3"/>
        <v>36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166</v>
      </c>
      <c r="D25" s="12">
        <v>204</v>
      </c>
      <c r="E25" s="13">
        <f t="shared" si="0"/>
        <v>370</v>
      </c>
      <c r="F25" s="12">
        <v>33</v>
      </c>
      <c r="G25" s="12">
        <v>17</v>
      </c>
      <c r="H25" s="13">
        <f t="shared" si="1"/>
        <v>50</v>
      </c>
      <c r="I25" s="12">
        <v>16</v>
      </c>
      <c r="J25" s="12">
        <v>6</v>
      </c>
      <c r="K25" s="13">
        <f t="shared" si="2"/>
        <v>22</v>
      </c>
      <c r="L25" s="12">
        <v>2</v>
      </c>
      <c r="M25" s="12">
        <v>2</v>
      </c>
      <c r="N25" s="13">
        <f t="shared" si="3"/>
        <v>4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276</v>
      </c>
      <c r="D26" s="12">
        <v>221</v>
      </c>
      <c r="E26" s="13">
        <f t="shared" si="0"/>
        <v>497</v>
      </c>
      <c r="F26" s="12">
        <v>42</v>
      </c>
      <c r="G26" s="12">
        <v>6</v>
      </c>
      <c r="H26" s="13">
        <f t="shared" si="1"/>
        <v>48</v>
      </c>
      <c r="I26" s="12">
        <v>10</v>
      </c>
      <c r="J26" s="12">
        <v>4</v>
      </c>
      <c r="K26" s="13">
        <f t="shared" si="2"/>
        <v>14</v>
      </c>
      <c r="L26" s="12">
        <v>2</v>
      </c>
      <c r="M26" s="12">
        <v>0</v>
      </c>
      <c r="N26" s="13">
        <f t="shared" si="3"/>
        <v>2</v>
      </c>
    </row>
    <row r="27" spans="1:14" s="46" customFormat="1" ht="15" customHeight="1" x14ac:dyDescent="0.2">
      <c r="A27" s="11">
        <v>303</v>
      </c>
      <c r="B27" s="2" t="s">
        <v>286</v>
      </c>
      <c r="C27" s="12">
        <v>410</v>
      </c>
      <c r="D27" s="12">
        <v>223</v>
      </c>
      <c r="E27" s="13">
        <f t="shared" si="0"/>
        <v>633</v>
      </c>
      <c r="F27" s="12">
        <v>12</v>
      </c>
      <c r="G27" s="12">
        <v>6</v>
      </c>
      <c r="H27" s="13">
        <f t="shared" si="1"/>
        <v>18</v>
      </c>
      <c r="I27" s="12">
        <v>38</v>
      </c>
      <c r="J27" s="12">
        <v>11</v>
      </c>
      <c r="K27" s="13">
        <f t="shared" si="2"/>
        <v>49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334</v>
      </c>
      <c r="D28" s="12">
        <v>388</v>
      </c>
      <c r="E28" s="13">
        <f t="shared" si="0"/>
        <v>722</v>
      </c>
      <c r="F28" s="12">
        <v>55</v>
      </c>
      <c r="G28" s="12">
        <v>34</v>
      </c>
      <c r="H28" s="13">
        <f t="shared" si="1"/>
        <v>89</v>
      </c>
      <c r="I28" s="12">
        <v>30</v>
      </c>
      <c r="J28" s="12">
        <v>17</v>
      </c>
      <c r="K28" s="13">
        <f t="shared" si="2"/>
        <v>47</v>
      </c>
      <c r="L28" s="12">
        <v>1</v>
      </c>
      <c r="M28" s="12">
        <v>3</v>
      </c>
      <c r="N28" s="13">
        <f t="shared" si="3"/>
        <v>4</v>
      </c>
    </row>
    <row r="29" spans="1:14" s="46" customFormat="1" ht="15" customHeight="1" x14ac:dyDescent="0.2">
      <c r="A29" s="11">
        <v>338</v>
      </c>
      <c r="B29" s="2" t="s">
        <v>288</v>
      </c>
      <c r="C29" s="12">
        <v>53</v>
      </c>
      <c r="D29" s="12">
        <v>66</v>
      </c>
      <c r="E29" s="13">
        <f t="shared" si="0"/>
        <v>119</v>
      </c>
      <c r="F29" s="12">
        <v>17</v>
      </c>
      <c r="G29" s="12">
        <v>4</v>
      </c>
      <c r="H29" s="13">
        <f t="shared" si="1"/>
        <v>21</v>
      </c>
      <c r="I29" s="12">
        <v>5</v>
      </c>
      <c r="J29" s="12">
        <v>1</v>
      </c>
      <c r="K29" s="13">
        <f t="shared" si="2"/>
        <v>6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218</v>
      </c>
      <c r="D30" s="12">
        <v>240</v>
      </c>
      <c r="E30" s="13">
        <f t="shared" si="0"/>
        <v>458</v>
      </c>
      <c r="F30" s="12">
        <v>56</v>
      </c>
      <c r="G30" s="12">
        <v>15</v>
      </c>
      <c r="H30" s="13">
        <f t="shared" si="1"/>
        <v>71</v>
      </c>
      <c r="I30" s="12">
        <v>17</v>
      </c>
      <c r="J30" s="12">
        <v>9</v>
      </c>
      <c r="K30" s="13">
        <f t="shared" si="2"/>
        <v>26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187</v>
      </c>
      <c r="D31" s="12">
        <v>268</v>
      </c>
      <c r="E31" s="13">
        <f t="shared" si="0"/>
        <v>455</v>
      </c>
      <c r="F31" s="12">
        <v>80</v>
      </c>
      <c r="G31" s="12">
        <v>29</v>
      </c>
      <c r="H31" s="13">
        <f t="shared" si="1"/>
        <v>109</v>
      </c>
      <c r="I31" s="12">
        <v>20</v>
      </c>
      <c r="J31" s="12">
        <v>3</v>
      </c>
      <c r="K31" s="13">
        <f t="shared" si="2"/>
        <v>23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14787</v>
      </c>
      <c r="D32" s="12">
        <v>10424</v>
      </c>
      <c r="E32" s="13">
        <f t="shared" si="0"/>
        <v>25211</v>
      </c>
      <c r="F32" s="12">
        <v>754</v>
      </c>
      <c r="G32" s="12">
        <v>467</v>
      </c>
      <c r="H32" s="13">
        <f t="shared" si="1"/>
        <v>1221</v>
      </c>
      <c r="I32" s="12">
        <v>53</v>
      </c>
      <c r="J32" s="12">
        <v>18</v>
      </c>
      <c r="K32" s="13">
        <f t="shared" si="2"/>
        <v>71</v>
      </c>
      <c r="L32" s="12">
        <v>67</v>
      </c>
      <c r="M32" s="12">
        <v>77</v>
      </c>
      <c r="N32" s="13">
        <f t="shared" si="3"/>
        <v>144</v>
      </c>
    </row>
    <row r="33" spans="1:14" ht="15" customHeight="1" x14ac:dyDescent="0.2">
      <c r="A33" s="11">
        <v>397</v>
      </c>
      <c r="B33" s="2" t="s">
        <v>292</v>
      </c>
      <c r="C33" s="12">
        <v>98</v>
      </c>
      <c r="D33" s="12">
        <v>91</v>
      </c>
      <c r="E33" s="13">
        <f t="shared" si="0"/>
        <v>189</v>
      </c>
      <c r="F33" s="12">
        <v>15</v>
      </c>
      <c r="G33" s="12">
        <v>5</v>
      </c>
      <c r="H33" s="13">
        <f t="shared" si="1"/>
        <v>20</v>
      </c>
      <c r="I33" s="12">
        <v>17</v>
      </c>
      <c r="J33" s="12">
        <v>9</v>
      </c>
      <c r="K33" s="13">
        <f t="shared" si="2"/>
        <v>26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207</v>
      </c>
      <c r="D34" s="12">
        <v>131</v>
      </c>
      <c r="E34" s="13">
        <f t="shared" si="0"/>
        <v>338</v>
      </c>
      <c r="F34" s="12">
        <v>6</v>
      </c>
      <c r="G34" s="12">
        <v>2</v>
      </c>
      <c r="H34" s="13">
        <f t="shared" si="1"/>
        <v>8</v>
      </c>
      <c r="I34" s="12">
        <v>6</v>
      </c>
      <c r="J34" s="12">
        <v>3</v>
      </c>
      <c r="K34" s="13">
        <f t="shared" si="2"/>
        <v>9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228</v>
      </c>
      <c r="D41" s="12">
        <v>169</v>
      </c>
      <c r="E41" s="13">
        <f>C41+D41</f>
        <v>397</v>
      </c>
      <c r="F41" s="12">
        <v>46</v>
      </c>
      <c r="G41" s="12">
        <v>18</v>
      </c>
      <c r="H41" s="13">
        <f>F41+G41</f>
        <v>64</v>
      </c>
      <c r="I41" s="12">
        <v>46</v>
      </c>
      <c r="J41" s="12">
        <v>18</v>
      </c>
      <c r="K41" s="13">
        <f>I41+J41</f>
        <v>64</v>
      </c>
      <c r="L41" s="12">
        <v>1</v>
      </c>
      <c r="M41" s="12">
        <v>1</v>
      </c>
      <c r="N41" s="13">
        <f t="shared" ref="N41:N48" si="4">L41+M41</f>
        <v>2</v>
      </c>
    </row>
    <row r="42" spans="1:14" ht="15" customHeight="1" x14ac:dyDescent="0.2">
      <c r="A42" s="11">
        <v>476</v>
      </c>
      <c r="B42" s="2" t="s">
        <v>295</v>
      </c>
      <c r="C42" s="12">
        <v>207</v>
      </c>
      <c r="D42" s="12">
        <v>141</v>
      </c>
      <c r="E42" s="13">
        <f t="shared" ref="E42:E48" si="5">C42+D42</f>
        <v>348</v>
      </c>
      <c r="F42" s="12">
        <v>42</v>
      </c>
      <c r="G42" s="12">
        <v>9</v>
      </c>
      <c r="H42" s="13">
        <f t="shared" ref="H42:H48" si="6">F42+G42</f>
        <v>51</v>
      </c>
      <c r="I42" s="12">
        <v>32</v>
      </c>
      <c r="J42" s="12">
        <v>20</v>
      </c>
      <c r="K42" s="13">
        <f t="shared" ref="K42:K48" si="7">I42+J42</f>
        <v>52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32</v>
      </c>
      <c r="D43" s="12">
        <v>60</v>
      </c>
      <c r="E43" s="13">
        <f t="shared" si="5"/>
        <v>92</v>
      </c>
      <c r="F43" s="12">
        <v>13</v>
      </c>
      <c r="G43" s="12">
        <v>2</v>
      </c>
      <c r="H43" s="13">
        <f t="shared" si="6"/>
        <v>15</v>
      </c>
      <c r="I43" s="12">
        <v>22</v>
      </c>
      <c r="J43" s="12">
        <v>2</v>
      </c>
      <c r="K43" s="13">
        <f t="shared" si="7"/>
        <v>24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222</v>
      </c>
      <c r="D44" s="12">
        <v>147</v>
      </c>
      <c r="E44" s="13">
        <f t="shared" si="5"/>
        <v>369</v>
      </c>
      <c r="F44" s="12">
        <v>30</v>
      </c>
      <c r="G44" s="12">
        <v>9</v>
      </c>
      <c r="H44" s="13">
        <f t="shared" si="6"/>
        <v>39</v>
      </c>
      <c r="I44" s="12">
        <v>44</v>
      </c>
      <c r="J44" s="12">
        <v>14</v>
      </c>
      <c r="K44" s="13">
        <f t="shared" si="7"/>
        <v>58</v>
      </c>
      <c r="L44" s="12">
        <v>0</v>
      </c>
      <c r="M44" s="12">
        <v>1</v>
      </c>
      <c r="N44" s="13">
        <f t="shared" si="4"/>
        <v>1</v>
      </c>
    </row>
    <row r="45" spans="1:14" ht="15" customHeight="1" x14ac:dyDescent="0.2">
      <c r="A45" s="11">
        <v>567</v>
      </c>
      <c r="B45" s="2" t="s">
        <v>298</v>
      </c>
      <c r="C45" s="12">
        <v>196</v>
      </c>
      <c r="D45" s="12">
        <v>101</v>
      </c>
      <c r="E45" s="13">
        <f t="shared" si="5"/>
        <v>297</v>
      </c>
      <c r="F45" s="12">
        <v>24</v>
      </c>
      <c r="G45" s="12">
        <v>10</v>
      </c>
      <c r="H45" s="13">
        <f t="shared" si="6"/>
        <v>34</v>
      </c>
      <c r="I45" s="12">
        <v>2</v>
      </c>
      <c r="J45" s="12">
        <v>0</v>
      </c>
      <c r="K45" s="13">
        <f t="shared" si="7"/>
        <v>2</v>
      </c>
      <c r="L45" s="12">
        <v>1</v>
      </c>
      <c r="M45" s="12">
        <v>0</v>
      </c>
      <c r="N45" s="13">
        <f t="shared" si="4"/>
        <v>1</v>
      </c>
    </row>
    <row r="46" spans="1:14" ht="15" customHeight="1" x14ac:dyDescent="0.2">
      <c r="A46" s="11">
        <v>568</v>
      </c>
      <c r="B46" s="2" t="s">
        <v>299</v>
      </c>
      <c r="C46" s="12">
        <v>45</v>
      </c>
      <c r="D46" s="12">
        <v>66</v>
      </c>
      <c r="E46" s="13">
        <f t="shared" si="5"/>
        <v>111</v>
      </c>
      <c r="F46" s="12">
        <v>10</v>
      </c>
      <c r="G46" s="12">
        <v>0</v>
      </c>
      <c r="H46" s="13">
        <f t="shared" si="6"/>
        <v>10</v>
      </c>
      <c r="I46" s="12">
        <v>8</v>
      </c>
      <c r="J46" s="12">
        <v>2</v>
      </c>
      <c r="K46" s="13">
        <f t="shared" si="7"/>
        <v>10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570</v>
      </c>
      <c r="D47" s="12">
        <v>212</v>
      </c>
      <c r="E47" s="13">
        <f t="shared" si="5"/>
        <v>782</v>
      </c>
      <c r="F47" s="12">
        <v>20</v>
      </c>
      <c r="G47" s="12">
        <v>8</v>
      </c>
      <c r="H47" s="13">
        <f t="shared" si="6"/>
        <v>28</v>
      </c>
      <c r="I47" s="12">
        <v>3</v>
      </c>
      <c r="J47" s="12">
        <v>1</v>
      </c>
      <c r="K47" s="13">
        <f t="shared" si="7"/>
        <v>4</v>
      </c>
      <c r="L47" s="12">
        <v>0</v>
      </c>
      <c r="M47" s="12">
        <v>1</v>
      </c>
      <c r="N47" s="13">
        <f t="shared" si="4"/>
        <v>1</v>
      </c>
    </row>
    <row r="48" spans="1:14" ht="15" customHeight="1" x14ac:dyDescent="0.2">
      <c r="A48" s="11">
        <v>570</v>
      </c>
      <c r="B48" s="2" t="s">
        <v>301</v>
      </c>
      <c r="C48" s="12">
        <v>56</v>
      </c>
      <c r="D48" s="12">
        <v>101</v>
      </c>
      <c r="E48" s="13">
        <f t="shared" si="5"/>
        <v>157</v>
      </c>
      <c r="F48" s="12">
        <v>23</v>
      </c>
      <c r="G48" s="12">
        <v>7</v>
      </c>
      <c r="H48" s="13">
        <f t="shared" si="6"/>
        <v>30</v>
      </c>
      <c r="I48" s="12">
        <v>36</v>
      </c>
      <c r="J48" s="12">
        <v>14</v>
      </c>
      <c r="K48" s="13">
        <f t="shared" si="7"/>
        <v>50</v>
      </c>
      <c r="L48" s="12">
        <v>0</v>
      </c>
      <c r="M48" s="12">
        <v>0</v>
      </c>
      <c r="N48" s="13">
        <f t="shared" si="4"/>
        <v>0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22041</v>
      </c>
      <c r="D50" s="13">
        <f t="shared" si="8"/>
        <v>17058</v>
      </c>
      <c r="E50" s="13">
        <f t="shared" si="8"/>
        <v>39099</v>
      </c>
      <c r="F50" s="13">
        <f t="shared" si="8"/>
        <v>1702</v>
      </c>
      <c r="G50" s="13">
        <f t="shared" si="8"/>
        <v>859</v>
      </c>
      <c r="H50" s="13">
        <f t="shared" si="8"/>
        <v>2561</v>
      </c>
      <c r="I50" s="13">
        <f t="shared" si="8"/>
        <v>616</v>
      </c>
      <c r="J50" s="13">
        <f t="shared" si="8"/>
        <v>245</v>
      </c>
      <c r="K50" s="13">
        <f t="shared" si="8"/>
        <v>861</v>
      </c>
      <c r="L50" s="13">
        <f t="shared" si="8"/>
        <v>105</v>
      </c>
      <c r="M50" s="13">
        <f t="shared" si="8"/>
        <v>107</v>
      </c>
      <c r="N50" s="13">
        <f t="shared" si="8"/>
        <v>212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8</v>
      </c>
      <c r="D57" s="12">
        <v>11</v>
      </c>
      <c r="E57" s="13">
        <f>C57+D57</f>
        <v>19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0</v>
      </c>
      <c r="K57" s="13">
        <f>I57+J57</f>
        <v>0</v>
      </c>
      <c r="L57" s="12">
        <f t="shared" ref="L57:N76" si="9">C15+F15+I15+L15+C57+F57+I57</f>
        <v>117</v>
      </c>
      <c r="M57" s="12">
        <f t="shared" si="9"/>
        <v>131</v>
      </c>
      <c r="N57" s="13">
        <f t="shared" si="9"/>
        <v>248</v>
      </c>
    </row>
    <row r="58" spans="1:14" s="46" customFormat="1" ht="15" customHeight="1" x14ac:dyDescent="0.2">
      <c r="A58" s="11">
        <v>39</v>
      </c>
      <c r="B58" s="2" t="s">
        <v>275</v>
      </c>
      <c r="C58" s="12">
        <v>71</v>
      </c>
      <c r="D58" s="12">
        <v>46</v>
      </c>
      <c r="E58" s="13">
        <f t="shared" ref="E58:E76" si="10">C58+D58</f>
        <v>117</v>
      </c>
      <c r="F58" s="12">
        <v>0</v>
      </c>
      <c r="G58" s="12">
        <v>0</v>
      </c>
      <c r="H58" s="13">
        <f t="shared" ref="H58:H76" si="11">F58+G58</f>
        <v>0</v>
      </c>
      <c r="I58" s="12">
        <v>1</v>
      </c>
      <c r="J58" s="12">
        <v>0</v>
      </c>
      <c r="K58" s="13">
        <f t="shared" ref="K58:K76" si="12">I58+J58</f>
        <v>1</v>
      </c>
      <c r="L58" s="12">
        <f t="shared" si="9"/>
        <v>188</v>
      </c>
      <c r="M58" s="12">
        <f t="shared" si="9"/>
        <v>151</v>
      </c>
      <c r="N58" s="13">
        <f t="shared" si="9"/>
        <v>339</v>
      </c>
    </row>
    <row r="59" spans="1:14" s="46" customFormat="1" ht="15" customHeight="1" x14ac:dyDescent="0.2">
      <c r="A59" s="11">
        <v>46</v>
      </c>
      <c r="B59" s="2" t="s">
        <v>276</v>
      </c>
      <c r="C59" s="12">
        <v>68</v>
      </c>
      <c r="D59" s="12">
        <v>32</v>
      </c>
      <c r="E59" s="13">
        <f t="shared" si="10"/>
        <v>100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267</v>
      </c>
      <c r="M59" s="12">
        <f t="shared" si="9"/>
        <v>288</v>
      </c>
      <c r="N59" s="13">
        <f t="shared" si="9"/>
        <v>555</v>
      </c>
    </row>
    <row r="60" spans="1:14" s="46" customFormat="1" ht="15" customHeight="1" x14ac:dyDescent="0.2">
      <c r="A60" s="11">
        <v>68</v>
      </c>
      <c r="B60" s="2" t="s">
        <v>277</v>
      </c>
      <c r="C60" s="12">
        <v>10</v>
      </c>
      <c r="D60" s="12">
        <v>25</v>
      </c>
      <c r="E60" s="13">
        <f t="shared" si="10"/>
        <v>35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1</v>
      </c>
      <c r="K60" s="13">
        <f t="shared" si="12"/>
        <v>1</v>
      </c>
      <c r="L60" s="12">
        <f t="shared" si="9"/>
        <v>172</v>
      </c>
      <c r="M60" s="12">
        <f t="shared" si="9"/>
        <v>177</v>
      </c>
      <c r="N60" s="13">
        <f t="shared" si="9"/>
        <v>349</v>
      </c>
    </row>
    <row r="61" spans="1:14" s="46" customFormat="1" ht="15" customHeight="1" x14ac:dyDescent="0.2">
      <c r="A61" s="11">
        <v>81</v>
      </c>
      <c r="B61" s="2" t="s">
        <v>278</v>
      </c>
      <c r="C61" s="12">
        <v>23</v>
      </c>
      <c r="D61" s="12">
        <v>18</v>
      </c>
      <c r="E61" s="13">
        <f t="shared" si="10"/>
        <v>41</v>
      </c>
      <c r="F61" s="12">
        <v>0</v>
      </c>
      <c r="G61" s="12">
        <v>0</v>
      </c>
      <c r="H61" s="13">
        <f t="shared" si="11"/>
        <v>0</v>
      </c>
      <c r="I61" s="12">
        <v>2</v>
      </c>
      <c r="J61" s="12">
        <v>0</v>
      </c>
      <c r="K61" s="13">
        <f t="shared" si="12"/>
        <v>2</v>
      </c>
      <c r="L61" s="12">
        <f t="shared" si="9"/>
        <v>256</v>
      </c>
      <c r="M61" s="12">
        <f t="shared" si="9"/>
        <v>215</v>
      </c>
      <c r="N61" s="13">
        <f t="shared" si="9"/>
        <v>471</v>
      </c>
    </row>
    <row r="62" spans="1:14" s="46" customFormat="1" ht="15" customHeight="1" x14ac:dyDescent="0.2">
      <c r="A62" s="11">
        <v>118</v>
      </c>
      <c r="B62" s="2" t="s">
        <v>279</v>
      </c>
      <c r="C62" s="12">
        <v>29</v>
      </c>
      <c r="D62" s="12">
        <v>24</v>
      </c>
      <c r="E62" s="13">
        <f t="shared" si="10"/>
        <v>53</v>
      </c>
      <c r="F62" s="12">
        <v>0</v>
      </c>
      <c r="G62" s="12">
        <v>0</v>
      </c>
      <c r="H62" s="13">
        <f t="shared" si="11"/>
        <v>0</v>
      </c>
      <c r="I62" s="12">
        <v>1</v>
      </c>
      <c r="J62" s="12">
        <v>1</v>
      </c>
      <c r="K62" s="13">
        <f t="shared" si="12"/>
        <v>2</v>
      </c>
      <c r="L62" s="12">
        <f t="shared" si="9"/>
        <v>316</v>
      </c>
      <c r="M62" s="12">
        <f t="shared" si="9"/>
        <v>289</v>
      </c>
      <c r="N62" s="13">
        <f t="shared" si="9"/>
        <v>605</v>
      </c>
    </row>
    <row r="63" spans="1:14" s="46" customFormat="1" ht="15" customHeight="1" x14ac:dyDescent="0.2">
      <c r="A63" s="11">
        <v>127</v>
      </c>
      <c r="B63" s="2" t="s">
        <v>280</v>
      </c>
      <c r="C63" s="12">
        <v>25</v>
      </c>
      <c r="D63" s="12">
        <v>19</v>
      </c>
      <c r="E63" s="13">
        <f t="shared" si="10"/>
        <v>44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116</v>
      </c>
      <c r="M63" s="12">
        <f t="shared" si="9"/>
        <v>93</v>
      </c>
      <c r="N63" s="13">
        <f t="shared" si="9"/>
        <v>209</v>
      </c>
    </row>
    <row r="64" spans="1:14" s="46" customFormat="1" ht="15" customHeight="1" x14ac:dyDescent="0.2">
      <c r="A64" s="11">
        <v>140</v>
      </c>
      <c r="B64" s="2" t="s">
        <v>281</v>
      </c>
      <c r="C64" s="12">
        <v>29</v>
      </c>
      <c r="D64" s="12">
        <v>12</v>
      </c>
      <c r="E64" s="13">
        <f t="shared" si="10"/>
        <v>41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180</v>
      </c>
      <c r="M64" s="12">
        <f t="shared" si="9"/>
        <v>118</v>
      </c>
      <c r="N64" s="13">
        <f t="shared" si="9"/>
        <v>298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16</v>
      </c>
      <c r="D65" s="12">
        <v>16</v>
      </c>
      <c r="E65" s="13">
        <f t="shared" si="10"/>
        <v>32</v>
      </c>
      <c r="F65" s="12">
        <v>0</v>
      </c>
      <c r="G65" s="12">
        <v>0</v>
      </c>
      <c r="H65" s="13">
        <f t="shared" si="11"/>
        <v>0</v>
      </c>
      <c r="I65" s="12">
        <v>0</v>
      </c>
      <c r="J65" s="12">
        <v>0</v>
      </c>
      <c r="K65" s="13">
        <f t="shared" si="12"/>
        <v>0</v>
      </c>
      <c r="L65" s="12">
        <f t="shared" si="9"/>
        <v>190</v>
      </c>
      <c r="M65" s="12">
        <f t="shared" si="9"/>
        <v>136</v>
      </c>
      <c r="N65" s="13">
        <f t="shared" si="9"/>
        <v>326</v>
      </c>
    </row>
    <row r="66" spans="1:14" s="46" customFormat="1" ht="15" customHeight="1" x14ac:dyDescent="0.2">
      <c r="A66" s="11">
        <v>284</v>
      </c>
      <c r="B66" s="2" t="s">
        <v>283</v>
      </c>
      <c r="C66" s="12">
        <v>294</v>
      </c>
      <c r="D66" s="12">
        <v>312</v>
      </c>
      <c r="E66" s="13">
        <f t="shared" si="10"/>
        <v>606</v>
      </c>
      <c r="F66" s="12">
        <v>1</v>
      </c>
      <c r="G66" s="12">
        <v>0</v>
      </c>
      <c r="H66" s="13">
        <f t="shared" si="11"/>
        <v>1</v>
      </c>
      <c r="I66" s="12">
        <v>1</v>
      </c>
      <c r="J66" s="12">
        <v>3</v>
      </c>
      <c r="K66" s="13">
        <f t="shared" si="12"/>
        <v>4</v>
      </c>
      <c r="L66" s="12">
        <f t="shared" si="9"/>
        <v>3187</v>
      </c>
      <c r="M66" s="12">
        <f t="shared" si="9"/>
        <v>3049</v>
      </c>
      <c r="N66" s="13">
        <f t="shared" si="9"/>
        <v>6236</v>
      </c>
    </row>
    <row r="67" spans="1:14" s="46" customFormat="1" ht="15" customHeight="1" x14ac:dyDescent="0.2">
      <c r="A67" s="11">
        <v>285</v>
      </c>
      <c r="B67" s="2" t="s">
        <v>284</v>
      </c>
      <c r="C67" s="12">
        <v>64</v>
      </c>
      <c r="D67" s="12">
        <v>47</v>
      </c>
      <c r="E67" s="13">
        <f t="shared" si="10"/>
        <v>111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282</v>
      </c>
      <c r="M67" s="12">
        <f t="shared" si="9"/>
        <v>276</v>
      </c>
      <c r="N67" s="13">
        <f t="shared" si="9"/>
        <v>558</v>
      </c>
    </row>
    <row r="68" spans="1:14" s="46" customFormat="1" ht="15" customHeight="1" x14ac:dyDescent="0.2">
      <c r="A68" s="11">
        <v>299</v>
      </c>
      <c r="B68" s="2" t="s">
        <v>285</v>
      </c>
      <c r="C68" s="12">
        <v>60</v>
      </c>
      <c r="D68" s="12">
        <v>29</v>
      </c>
      <c r="E68" s="13">
        <f t="shared" si="10"/>
        <v>89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2</v>
      </c>
      <c r="K68" s="13">
        <f t="shared" si="12"/>
        <v>2</v>
      </c>
      <c r="L68" s="12">
        <f t="shared" si="9"/>
        <v>390</v>
      </c>
      <c r="M68" s="12">
        <f t="shared" si="9"/>
        <v>262</v>
      </c>
      <c r="N68" s="13">
        <f t="shared" si="9"/>
        <v>652</v>
      </c>
    </row>
    <row r="69" spans="1:14" s="46" customFormat="1" ht="15" customHeight="1" x14ac:dyDescent="0.2">
      <c r="A69" s="11">
        <v>303</v>
      </c>
      <c r="B69" s="2" t="s">
        <v>286</v>
      </c>
      <c r="C69" s="12">
        <v>4</v>
      </c>
      <c r="D69" s="12">
        <v>9</v>
      </c>
      <c r="E69" s="13">
        <f t="shared" si="10"/>
        <v>13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1</v>
      </c>
      <c r="K69" s="13">
        <f t="shared" si="12"/>
        <v>1</v>
      </c>
      <c r="L69" s="12">
        <f t="shared" si="9"/>
        <v>465</v>
      </c>
      <c r="M69" s="12">
        <f t="shared" si="9"/>
        <v>250</v>
      </c>
      <c r="N69" s="13">
        <f t="shared" si="9"/>
        <v>715</v>
      </c>
    </row>
    <row r="70" spans="1:14" s="46" customFormat="1" ht="15" customHeight="1" x14ac:dyDescent="0.2">
      <c r="A70" s="11">
        <v>309</v>
      </c>
      <c r="B70" s="2" t="s">
        <v>287</v>
      </c>
      <c r="C70" s="12">
        <v>61</v>
      </c>
      <c r="D70" s="12">
        <v>60</v>
      </c>
      <c r="E70" s="13">
        <f t="shared" si="10"/>
        <v>121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1</v>
      </c>
      <c r="K70" s="13">
        <f t="shared" si="12"/>
        <v>2</v>
      </c>
      <c r="L70" s="12">
        <f t="shared" si="9"/>
        <v>482</v>
      </c>
      <c r="M70" s="12">
        <f t="shared" si="9"/>
        <v>503</v>
      </c>
      <c r="N70" s="13">
        <f t="shared" si="9"/>
        <v>985</v>
      </c>
    </row>
    <row r="71" spans="1:14" s="46" customFormat="1" ht="15" customHeight="1" x14ac:dyDescent="0.2">
      <c r="A71" s="11">
        <v>338</v>
      </c>
      <c r="B71" s="2" t="s">
        <v>288</v>
      </c>
      <c r="C71" s="12">
        <v>18</v>
      </c>
      <c r="D71" s="12">
        <v>6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0</v>
      </c>
      <c r="K71" s="13">
        <f t="shared" si="12"/>
        <v>0</v>
      </c>
      <c r="L71" s="12">
        <f t="shared" si="9"/>
        <v>93</v>
      </c>
      <c r="M71" s="12">
        <f t="shared" si="9"/>
        <v>78</v>
      </c>
      <c r="N71" s="13">
        <f t="shared" si="9"/>
        <v>171</v>
      </c>
    </row>
    <row r="72" spans="1:14" s="46" customFormat="1" ht="15" customHeight="1" x14ac:dyDescent="0.2">
      <c r="A72" s="11">
        <v>372</v>
      </c>
      <c r="B72" s="2" t="s">
        <v>289</v>
      </c>
      <c r="C72" s="12">
        <v>86</v>
      </c>
      <c r="D72" s="12">
        <v>47</v>
      </c>
      <c r="E72" s="13">
        <f t="shared" si="10"/>
        <v>133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0</v>
      </c>
      <c r="K72" s="13">
        <f t="shared" si="12"/>
        <v>1</v>
      </c>
      <c r="L72" s="12">
        <f t="shared" si="9"/>
        <v>381</v>
      </c>
      <c r="M72" s="12">
        <f t="shared" si="9"/>
        <v>312</v>
      </c>
      <c r="N72" s="13">
        <f t="shared" si="9"/>
        <v>693</v>
      </c>
    </row>
    <row r="73" spans="1:14" ht="15" customHeight="1" x14ac:dyDescent="0.2">
      <c r="A73" s="11">
        <v>388</v>
      </c>
      <c r="B73" s="2" t="s">
        <v>290</v>
      </c>
      <c r="C73" s="12">
        <v>88</v>
      </c>
      <c r="D73" s="12">
        <v>40</v>
      </c>
      <c r="E73" s="13">
        <f t="shared" si="10"/>
        <v>128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3</v>
      </c>
      <c r="K73" s="13">
        <f t="shared" si="12"/>
        <v>5</v>
      </c>
      <c r="L73" s="12">
        <f t="shared" si="9"/>
        <v>377</v>
      </c>
      <c r="M73" s="12">
        <f t="shared" si="9"/>
        <v>343</v>
      </c>
      <c r="N73" s="13">
        <f t="shared" si="9"/>
        <v>720</v>
      </c>
    </row>
    <row r="74" spans="1:14" ht="15" customHeight="1" x14ac:dyDescent="0.2">
      <c r="A74" s="11">
        <v>396</v>
      </c>
      <c r="B74" s="2" t="s">
        <v>291</v>
      </c>
      <c r="C74" s="12">
        <v>1069</v>
      </c>
      <c r="D74" s="12">
        <v>993</v>
      </c>
      <c r="E74" s="13">
        <f t="shared" si="10"/>
        <v>2062</v>
      </c>
      <c r="F74" s="12">
        <v>0</v>
      </c>
      <c r="G74" s="12">
        <v>0</v>
      </c>
      <c r="H74" s="13">
        <f t="shared" si="11"/>
        <v>0</v>
      </c>
      <c r="I74" s="12">
        <v>19</v>
      </c>
      <c r="J74" s="12">
        <v>25</v>
      </c>
      <c r="K74" s="13">
        <f t="shared" si="12"/>
        <v>44</v>
      </c>
      <c r="L74" s="12">
        <f t="shared" si="9"/>
        <v>16749</v>
      </c>
      <c r="M74" s="12">
        <f t="shared" si="9"/>
        <v>12004</v>
      </c>
      <c r="N74" s="13">
        <f t="shared" si="9"/>
        <v>28753</v>
      </c>
    </row>
    <row r="75" spans="1:14" ht="15" customHeight="1" x14ac:dyDescent="0.2">
      <c r="A75" s="11">
        <v>397</v>
      </c>
      <c r="B75" s="2" t="s">
        <v>292</v>
      </c>
      <c r="C75" s="12">
        <v>21</v>
      </c>
      <c r="D75" s="12">
        <v>10</v>
      </c>
      <c r="E75" s="13">
        <f t="shared" si="10"/>
        <v>31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151</v>
      </c>
      <c r="M75" s="12">
        <f t="shared" si="9"/>
        <v>116</v>
      </c>
      <c r="N75" s="13">
        <f t="shared" si="9"/>
        <v>267</v>
      </c>
    </row>
    <row r="76" spans="1:14" ht="15" customHeight="1" x14ac:dyDescent="0.2">
      <c r="A76" s="11">
        <v>412</v>
      </c>
      <c r="B76" s="2" t="s">
        <v>293</v>
      </c>
      <c r="C76" s="12">
        <v>19</v>
      </c>
      <c r="D76" s="12">
        <v>7</v>
      </c>
      <c r="E76" s="13">
        <f t="shared" si="10"/>
        <v>26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238</v>
      </c>
      <c r="M76" s="12">
        <f t="shared" si="9"/>
        <v>143</v>
      </c>
      <c r="N76" s="13">
        <f t="shared" si="9"/>
        <v>381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83</v>
      </c>
      <c r="D83" s="12">
        <v>60</v>
      </c>
      <c r="E83" s="13">
        <f>C83+D83</f>
        <v>143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404</v>
      </c>
      <c r="M83" s="12">
        <f t="shared" si="13"/>
        <v>268</v>
      </c>
      <c r="N83" s="13">
        <f t="shared" si="13"/>
        <v>672</v>
      </c>
    </row>
    <row r="84" spans="1:14" ht="15" customHeight="1" x14ac:dyDescent="0.2">
      <c r="A84" s="11">
        <v>476</v>
      </c>
      <c r="B84" s="2" t="s">
        <v>295</v>
      </c>
      <c r="C84" s="12">
        <v>50</v>
      </c>
      <c r="D84" s="12">
        <v>25</v>
      </c>
      <c r="E84" s="13">
        <f t="shared" ref="E84:E90" si="14">C84+D84</f>
        <v>75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1</v>
      </c>
      <c r="K84" s="13">
        <f t="shared" ref="K84:K90" si="16">I84+J84</f>
        <v>1</v>
      </c>
      <c r="L84" s="12">
        <f t="shared" si="13"/>
        <v>332</v>
      </c>
      <c r="M84" s="12">
        <f t="shared" si="13"/>
        <v>197</v>
      </c>
      <c r="N84" s="13">
        <f t="shared" si="13"/>
        <v>529</v>
      </c>
    </row>
    <row r="85" spans="1:14" ht="15" customHeight="1" x14ac:dyDescent="0.2">
      <c r="A85" s="11">
        <v>506</v>
      </c>
      <c r="B85" s="2" t="s">
        <v>296</v>
      </c>
      <c r="C85" s="12">
        <v>21</v>
      </c>
      <c r="D85" s="12">
        <v>16</v>
      </c>
      <c r="E85" s="13">
        <f t="shared" si="14"/>
        <v>37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88</v>
      </c>
      <c r="M85" s="12">
        <f t="shared" si="13"/>
        <v>80</v>
      </c>
      <c r="N85" s="13">
        <f t="shared" si="13"/>
        <v>168</v>
      </c>
    </row>
    <row r="86" spans="1:14" ht="15" customHeight="1" x14ac:dyDescent="0.2">
      <c r="A86" s="11">
        <v>514</v>
      </c>
      <c r="B86" s="2" t="s">
        <v>297</v>
      </c>
      <c r="C86" s="12">
        <v>16</v>
      </c>
      <c r="D86" s="12">
        <v>23</v>
      </c>
      <c r="E86" s="13">
        <f t="shared" si="14"/>
        <v>39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0</v>
      </c>
      <c r="K86" s="13">
        <f t="shared" si="16"/>
        <v>1</v>
      </c>
      <c r="L86" s="12">
        <f t="shared" si="13"/>
        <v>313</v>
      </c>
      <c r="M86" s="12">
        <f t="shared" si="13"/>
        <v>194</v>
      </c>
      <c r="N86" s="13">
        <f t="shared" si="13"/>
        <v>507</v>
      </c>
    </row>
    <row r="87" spans="1:14" ht="15" customHeight="1" x14ac:dyDescent="0.2">
      <c r="A87" s="11">
        <v>567</v>
      </c>
      <c r="B87" s="2" t="s">
        <v>298</v>
      </c>
      <c r="C87" s="12">
        <v>25</v>
      </c>
      <c r="D87" s="12">
        <v>22</v>
      </c>
      <c r="E87" s="13">
        <f t="shared" si="14"/>
        <v>47</v>
      </c>
      <c r="F87" s="12">
        <v>0</v>
      </c>
      <c r="G87" s="12">
        <v>0</v>
      </c>
      <c r="H87" s="13">
        <f t="shared" si="15"/>
        <v>0</v>
      </c>
      <c r="I87" s="12">
        <v>1</v>
      </c>
      <c r="J87" s="12">
        <v>0</v>
      </c>
      <c r="K87" s="13">
        <f t="shared" si="16"/>
        <v>1</v>
      </c>
      <c r="L87" s="12">
        <f t="shared" si="13"/>
        <v>249</v>
      </c>
      <c r="M87" s="12">
        <f t="shared" si="13"/>
        <v>133</v>
      </c>
      <c r="N87" s="13">
        <f t="shared" si="13"/>
        <v>382</v>
      </c>
    </row>
    <row r="88" spans="1:14" ht="15" customHeight="1" x14ac:dyDescent="0.2">
      <c r="A88" s="11">
        <v>568</v>
      </c>
      <c r="B88" s="2" t="s">
        <v>299</v>
      </c>
      <c r="C88" s="12">
        <v>4</v>
      </c>
      <c r="D88" s="12">
        <v>3</v>
      </c>
      <c r="E88" s="13">
        <f t="shared" si="14"/>
        <v>7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3"/>
        <v>67</v>
      </c>
      <c r="M88" s="12">
        <f t="shared" si="13"/>
        <v>71</v>
      </c>
      <c r="N88" s="13">
        <f t="shared" si="13"/>
        <v>138</v>
      </c>
    </row>
    <row r="89" spans="1:14" ht="15" customHeight="1" x14ac:dyDescent="0.2">
      <c r="A89" s="11">
        <v>569</v>
      </c>
      <c r="B89" s="2" t="s">
        <v>300</v>
      </c>
      <c r="C89" s="12">
        <v>25</v>
      </c>
      <c r="D89" s="12">
        <v>29</v>
      </c>
      <c r="E89" s="13">
        <f t="shared" si="14"/>
        <v>54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0</v>
      </c>
      <c r="K89" s="13">
        <f t="shared" si="16"/>
        <v>0</v>
      </c>
      <c r="L89" s="12">
        <f t="shared" si="13"/>
        <v>618</v>
      </c>
      <c r="M89" s="12">
        <f t="shared" si="13"/>
        <v>251</v>
      </c>
      <c r="N89" s="13">
        <f t="shared" si="13"/>
        <v>869</v>
      </c>
    </row>
    <row r="90" spans="1:14" ht="15" customHeight="1" x14ac:dyDescent="0.2">
      <c r="A90" s="11">
        <v>570</v>
      </c>
      <c r="B90" s="2" t="s">
        <v>301</v>
      </c>
      <c r="C90" s="12">
        <v>14</v>
      </c>
      <c r="D90" s="12">
        <v>10</v>
      </c>
      <c r="E90" s="13">
        <f t="shared" si="14"/>
        <v>24</v>
      </c>
      <c r="F90" s="12">
        <v>0</v>
      </c>
      <c r="G90" s="12">
        <v>0</v>
      </c>
      <c r="H90" s="13">
        <f t="shared" si="15"/>
        <v>0</v>
      </c>
      <c r="I90" s="12">
        <v>2</v>
      </c>
      <c r="J90" s="12">
        <v>1</v>
      </c>
      <c r="K90" s="13">
        <f t="shared" si="16"/>
        <v>3</v>
      </c>
      <c r="L90" s="12">
        <f t="shared" si="13"/>
        <v>131</v>
      </c>
      <c r="M90" s="12">
        <f t="shared" si="13"/>
        <v>133</v>
      </c>
      <c r="N90" s="13">
        <f t="shared" si="13"/>
        <v>264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2301</v>
      </c>
      <c r="D92" s="13">
        <f t="shared" si="17"/>
        <v>1951</v>
      </c>
      <c r="E92" s="13">
        <f t="shared" si="17"/>
        <v>4252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33</v>
      </c>
      <c r="J92" s="13">
        <f t="shared" si="17"/>
        <v>41</v>
      </c>
      <c r="K92" s="13">
        <f t="shared" si="17"/>
        <v>74</v>
      </c>
      <c r="L92" s="13">
        <f t="shared" si="17"/>
        <v>26799</v>
      </c>
      <c r="M92" s="13">
        <f t="shared" si="17"/>
        <v>20261</v>
      </c>
      <c r="N92" s="13">
        <f t="shared" si="17"/>
        <v>47060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1433</v>
      </c>
      <c r="D15" s="12">
        <v>1185</v>
      </c>
      <c r="E15" s="13">
        <f>C15+D15</f>
        <v>2618</v>
      </c>
      <c r="F15" s="12">
        <v>141</v>
      </c>
      <c r="G15" s="12">
        <v>68</v>
      </c>
      <c r="H15" s="13">
        <f>F15+G15</f>
        <v>209</v>
      </c>
      <c r="I15" s="12">
        <v>115</v>
      </c>
      <c r="J15" s="12">
        <v>61</v>
      </c>
      <c r="K15" s="13">
        <f>I15+J15</f>
        <v>176</v>
      </c>
      <c r="L15" s="12">
        <v>16</v>
      </c>
      <c r="M15" s="12">
        <v>8</v>
      </c>
      <c r="N15" s="13">
        <f>L15+M15</f>
        <v>24</v>
      </c>
    </row>
    <row r="16" spans="1:14" s="46" customFormat="1" ht="15" customHeight="1" x14ac:dyDescent="0.2">
      <c r="A16" s="11">
        <v>20</v>
      </c>
      <c r="B16" s="2" t="s">
        <v>303</v>
      </c>
      <c r="C16" s="12">
        <v>257</v>
      </c>
      <c r="D16" s="12">
        <v>235</v>
      </c>
      <c r="E16" s="13">
        <f t="shared" ref="E16:E34" si="0">C16+D16</f>
        <v>492</v>
      </c>
      <c r="F16" s="12">
        <v>73</v>
      </c>
      <c r="G16" s="12">
        <v>33</v>
      </c>
      <c r="H16" s="13">
        <f t="shared" ref="H16:H34" si="1">F16+G16</f>
        <v>106</v>
      </c>
      <c r="I16" s="12">
        <v>3</v>
      </c>
      <c r="J16" s="12">
        <v>1</v>
      </c>
      <c r="K16" s="13">
        <f t="shared" ref="K16:K34" si="2">I16+J16</f>
        <v>4</v>
      </c>
      <c r="L16" s="12">
        <v>5</v>
      </c>
      <c r="M16" s="12">
        <v>4</v>
      </c>
      <c r="N16" s="13">
        <f t="shared" ref="N16:N34" si="3">L16+M16</f>
        <v>9</v>
      </c>
    </row>
    <row r="17" spans="1:14" s="46" customFormat="1" ht="15" customHeight="1" x14ac:dyDescent="0.2">
      <c r="A17" s="11">
        <v>22</v>
      </c>
      <c r="B17" s="2" t="s">
        <v>304</v>
      </c>
      <c r="C17" s="12">
        <v>1247</v>
      </c>
      <c r="D17" s="12">
        <v>1548</v>
      </c>
      <c r="E17" s="13">
        <f t="shared" si="0"/>
        <v>2795</v>
      </c>
      <c r="F17" s="12">
        <v>173</v>
      </c>
      <c r="G17" s="12">
        <v>80</v>
      </c>
      <c r="H17" s="13">
        <f t="shared" si="1"/>
        <v>253</v>
      </c>
      <c r="I17" s="12">
        <v>24</v>
      </c>
      <c r="J17" s="12">
        <v>17</v>
      </c>
      <c r="K17" s="13">
        <f t="shared" si="2"/>
        <v>41</v>
      </c>
      <c r="L17" s="12">
        <v>18</v>
      </c>
      <c r="M17" s="12">
        <v>9</v>
      </c>
      <c r="N17" s="13">
        <f t="shared" si="3"/>
        <v>27</v>
      </c>
    </row>
    <row r="18" spans="1:14" s="46" customFormat="1" ht="15" customHeight="1" x14ac:dyDescent="0.2">
      <c r="A18" s="11">
        <v>131</v>
      </c>
      <c r="B18" s="2" t="s">
        <v>305</v>
      </c>
      <c r="C18" s="12">
        <v>309</v>
      </c>
      <c r="D18" s="12">
        <v>311</v>
      </c>
      <c r="E18" s="13">
        <f t="shared" si="0"/>
        <v>620</v>
      </c>
      <c r="F18" s="12">
        <v>27</v>
      </c>
      <c r="G18" s="12">
        <v>14</v>
      </c>
      <c r="H18" s="13">
        <f t="shared" si="1"/>
        <v>41</v>
      </c>
      <c r="I18" s="12">
        <v>78</v>
      </c>
      <c r="J18" s="12">
        <v>38</v>
      </c>
      <c r="K18" s="13">
        <f t="shared" si="2"/>
        <v>116</v>
      </c>
      <c r="L18" s="12">
        <v>2</v>
      </c>
      <c r="M18" s="12">
        <v>1</v>
      </c>
      <c r="N18" s="13">
        <f t="shared" si="3"/>
        <v>3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175</v>
      </c>
      <c r="D19" s="12">
        <v>102</v>
      </c>
      <c r="E19" s="13">
        <f t="shared" si="0"/>
        <v>277</v>
      </c>
      <c r="F19" s="12">
        <v>24</v>
      </c>
      <c r="G19" s="12">
        <v>4</v>
      </c>
      <c r="H19" s="13">
        <f t="shared" si="1"/>
        <v>28</v>
      </c>
      <c r="I19" s="12">
        <v>9</v>
      </c>
      <c r="J19" s="12">
        <v>4</v>
      </c>
      <c r="K19" s="13">
        <f t="shared" si="2"/>
        <v>13</v>
      </c>
      <c r="L19" s="12">
        <v>3</v>
      </c>
      <c r="M19" s="12">
        <v>0</v>
      </c>
      <c r="N19" s="13">
        <f t="shared" si="3"/>
        <v>3</v>
      </c>
    </row>
    <row r="20" spans="1:14" s="46" customFormat="1" ht="15" customHeight="1" x14ac:dyDescent="0.2">
      <c r="A20" s="11">
        <v>173</v>
      </c>
      <c r="B20" s="2" t="s">
        <v>307</v>
      </c>
      <c r="C20" s="12">
        <v>343</v>
      </c>
      <c r="D20" s="12">
        <v>153</v>
      </c>
      <c r="E20" s="13">
        <f t="shared" si="0"/>
        <v>496</v>
      </c>
      <c r="F20" s="12">
        <v>27</v>
      </c>
      <c r="G20" s="12">
        <v>13</v>
      </c>
      <c r="H20" s="13">
        <f t="shared" si="1"/>
        <v>40</v>
      </c>
      <c r="I20" s="12">
        <v>1</v>
      </c>
      <c r="J20" s="12">
        <v>0</v>
      </c>
      <c r="K20" s="13">
        <f t="shared" si="2"/>
        <v>1</v>
      </c>
      <c r="L20" s="12">
        <v>22</v>
      </c>
      <c r="M20" s="12">
        <v>0</v>
      </c>
      <c r="N20" s="13">
        <f t="shared" si="3"/>
        <v>22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26</v>
      </c>
      <c r="D21" s="12">
        <v>30</v>
      </c>
      <c r="E21" s="13">
        <f t="shared" si="0"/>
        <v>56</v>
      </c>
      <c r="F21" s="12">
        <v>10</v>
      </c>
      <c r="G21" s="12">
        <v>2</v>
      </c>
      <c r="H21" s="13">
        <f t="shared" si="1"/>
        <v>12</v>
      </c>
      <c r="I21" s="12">
        <v>2</v>
      </c>
      <c r="J21" s="12">
        <v>1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607</v>
      </c>
      <c r="D22" s="12">
        <v>469</v>
      </c>
      <c r="E22" s="13">
        <f t="shared" si="0"/>
        <v>1076</v>
      </c>
      <c r="F22" s="12">
        <v>59</v>
      </c>
      <c r="G22" s="12">
        <v>18</v>
      </c>
      <c r="H22" s="13">
        <f t="shared" si="1"/>
        <v>77</v>
      </c>
      <c r="I22" s="12">
        <v>6</v>
      </c>
      <c r="J22" s="12">
        <v>4</v>
      </c>
      <c r="K22" s="13">
        <f t="shared" si="2"/>
        <v>10</v>
      </c>
      <c r="L22" s="12">
        <v>7</v>
      </c>
      <c r="M22" s="12">
        <v>2</v>
      </c>
      <c r="N22" s="13">
        <f t="shared" si="3"/>
        <v>9</v>
      </c>
    </row>
    <row r="23" spans="1:14" s="46" customFormat="1" ht="15" customHeight="1" x14ac:dyDescent="0.2">
      <c r="A23" s="11">
        <v>296</v>
      </c>
      <c r="B23" s="2" t="s">
        <v>310</v>
      </c>
      <c r="C23" s="12">
        <v>487</v>
      </c>
      <c r="D23" s="12">
        <v>300</v>
      </c>
      <c r="E23" s="13">
        <f t="shared" si="0"/>
        <v>787</v>
      </c>
      <c r="F23" s="12">
        <v>49</v>
      </c>
      <c r="G23" s="12">
        <v>19</v>
      </c>
      <c r="H23" s="13">
        <f t="shared" si="1"/>
        <v>68</v>
      </c>
      <c r="I23" s="12">
        <v>44</v>
      </c>
      <c r="J23" s="12">
        <v>9</v>
      </c>
      <c r="K23" s="13">
        <f t="shared" si="2"/>
        <v>53</v>
      </c>
      <c r="L23" s="12">
        <v>4</v>
      </c>
      <c r="M23" s="12">
        <v>2</v>
      </c>
      <c r="N23" s="13">
        <f t="shared" si="3"/>
        <v>6</v>
      </c>
    </row>
    <row r="24" spans="1:14" s="46" customFormat="1" ht="15" customHeight="1" x14ac:dyDescent="0.2">
      <c r="A24" s="11">
        <v>316</v>
      </c>
      <c r="B24" s="2" t="s">
        <v>311</v>
      </c>
      <c r="C24" s="12">
        <v>584</v>
      </c>
      <c r="D24" s="12">
        <v>452</v>
      </c>
      <c r="E24" s="13">
        <f t="shared" si="0"/>
        <v>1036</v>
      </c>
      <c r="F24" s="12">
        <v>64</v>
      </c>
      <c r="G24" s="12">
        <v>34</v>
      </c>
      <c r="H24" s="13">
        <f t="shared" si="1"/>
        <v>98</v>
      </c>
      <c r="I24" s="12">
        <v>34</v>
      </c>
      <c r="J24" s="12">
        <v>11</v>
      </c>
      <c r="K24" s="13">
        <f t="shared" si="2"/>
        <v>45</v>
      </c>
      <c r="L24" s="12">
        <v>6</v>
      </c>
      <c r="M24" s="12">
        <v>6</v>
      </c>
      <c r="N24" s="13">
        <f t="shared" si="3"/>
        <v>12</v>
      </c>
    </row>
    <row r="25" spans="1:14" s="46" customFormat="1" ht="15" customHeight="1" x14ac:dyDescent="0.2">
      <c r="A25" s="11">
        <v>317</v>
      </c>
      <c r="B25" s="2" t="s">
        <v>312</v>
      </c>
      <c r="C25" s="12">
        <v>442</v>
      </c>
      <c r="D25" s="12">
        <v>369</v>
      </c>
      <c r="E25" s="13">
        <f t="shared" si="0"/>
        <v>811</v>
      </c>
      <c r="F25" s="12">
        <v>82</v>
      </c>
      <c r="G25" s="12">
        <v>25</v>
      </c>
      <c r="H25" s="13">
        <f t="shared" si="1"/>
        <v>107</v>
      </c>
      <c r="I25" s="12">
        <v>22</v>
      </c>
      <c r="J25" s="12">
        <v>21</v>
      </c>
      <c r="K25" s="13">
        <f t="shared" si="2"/>
        <v>43</v>
      </c>
      <c r="L25" s="12">
        <v>5</v>
      </c>
      <c r="M25" s="12">
        <v>3</v>
      </c>
      <c r="N25" s="13">
        <f t="shared" si="3"/>
        <v>8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135</v>
      </c>
      <c r="D26" s="12">
        <v>147</v>
      </c>
      <c r="E26" s="13">
        <f t="shared" si="0"/>
        <v>282</v>
      </c>
      <c r="F26" s="12">
        <v>57</v>
      </c>
      <c r="G26" s="12">
        <v>16</v>
      </c>
      <c r="H26" s="13">
        <f t="shared" si="1"/>
        <v>73</v>
      </c>
      <c r="I26" s="12">
        <v>5</v>
      </c>
      <c r="J26" s="12">
        <v>5</v>
      </c>
      <c r="K26" s="13">
        <f t="shared" si="2"/>
        <v>10</v>
      </c>
      <c r="L26" s="12">
        <v>13</v>
      </c>
      <c r="M26" s="12">
        <v>0</v>
      </c>
      <c r="N26" s="13">
        <f t="shared" si="3"/>
        <v>13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103</v>
      </c>
      <c r="D27" s="12">
        <v>71</v>
      </c>
      <c r="E27" s="13">
        <f t="shared" si="0"/>
        <v>174</v>
      </c>
      <c r="F27" s="12">
        <v>20</v>
      </c>
      <c r="G27" s="12">
        <v>8</v>
      </c>
      <c r="H27" s="13">
        <f t="shared" si="1"/>
        <v>28</v>
      </c>
      <c r="I27" s="12">
        <v>10</v>
      </c>
      <c r="J27" s="12">
        <v>3</v>
      </c>
      <c r="K27" s="13">
        <f t="shared" si="2"/>
        <v>13</v>
      </c>
      <c r="L27" s="12">
        <v>2</v>
      </c>
      <c r="M27" s="12">
        <v>0</v>
      </c>
      <c r="N27" s="13">
        <f t="shared" si="3"/>
        <v>2</v>
      </c>
    </row>
    <row r="28" spans="1:14" s="46" customFormat="1" ht="15" customHeight="1" x14ac:dyDescent="0.2">
      <c r="A28" s="11">
        <v>345</v>
      </c>
      <c r="B28" s="2" t="s">
        <v>315</v>
      </c>
      <c r="C28" s="12">
        <v>580</v>
      </c>
      <c r="D28" s="12">
        <v>430</v>
      </c>
      <c r="E28" s="13">
        <f t="shared" si="0"/>
        <v>1010</v>
      </c>
      <c r="F28" s="12">
        <v>89</v>
      </c>
      <c r="G28" s="12">
        <v>22</v>
      </c>
      <c r="H28" s="13">
        <f t="shared" si="1"/>
        <v>111</v>
      </c>
      <c r="I28" s="12">
        <v>9</v>
      </c>
      <c r="J28" s="12">
        <v>8</v>
      </c>
      <c r="K28" s="13">
        <f t="shared" si="2"/>
        <v>17</v>
      </c>
      <c r="L28" s="12">
        <v>8</v>
      </c>
      <c r="M28" s="12">
        <v>4</v>
      </c>
      <c r="N28" s="13">
        <f t="shared" si="3"/>
        <v>12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170</v>
      </c>
      <c r="D29" s="12">
        <v>212</v>
      </c>
      <c r="E29" s="13">
        <f t="shared" si="0"/>
        <v>382</v>
      </c>
      <c r="F29" s="12">
        <v>51</v>
      </c>
      <c r="G29" s="12">
        <v>19</v>
      </c>
      <c r="H29" s="13">
        <f t="shared" si="1"/>
        <v>70</v>
      </c>
      <c r="I29" s="12">
        <v>8</v>
      </c>
      <c r="J29" s="12">
        <v>7</v>
      </c>
      <c r="K29" s="13">
        <f t="shared" si="2"/>
        <v>15</v>
      </c>
      <c r="L29" s="12">
        <v>9</v>
      </c>
      <c r="M29" s="12">
        <v>4</v>
      </c>
      <c r="N29" s="13">
        <f t="shared" si="3"/>
        <v>13</v>
      </c>
    </row>
    <row r="30" spans="1:14" s="46" customFormat="1" ht="15" customHeight="1" x14ac:dyDescent="0.2">
      <c r="A30" s="11">
        <v>354</v>
      </c>
      <c r="B30" s="2" t="s">
        <v>317</v>
      </c>
      <c r="C30" s="12">
        <v>364</v>
      </c>
      <c r="D30" s="12">
        <v>526</v>
      </c>
      <c r="E30" s="13">
        <f t="shared" si="0"/>
        <v>890</v>
      </c>
      <c r="F30" s="12">
        <v>60</v>
      </c>
      <c r="G30" s="12">
        <v>25</v>
      </c>
      <c r="H30" s="13">
        <f t="shared" si="1"/>
        <v>85</v>
      </c>
      <c r="I30" s="12">
        <v>8</v>
      </c>
      <c r="J30" s="12">
        <v>4</v>
      </c>
      <c r="K30" s="13">
        <f t="shared" si="2"/>
        <v>12</v>
      </c>
      <c r="L30" s="12">
        <v>27</v>
      </c>
      <c r="M30" s="12">
        <v>3</v>
      </c>
      <c r="N30" s="13">
        <f t="shared" si="3"/>
        <v>30</v>
      </c>
    </row>
    <row r="31" spans="1:14" ht="15" customHeight="1" x14ac:dyDescent="0.2">
      <c r="A31" s="11">
        <v>371</v>
      </c>
      <c r="B31" s="2" t="s">
        <v>318</v>
      </c>
      <c r="C31" s="12">
        <v>114</v>
      </c>
      <c r="D31" s="12">
        <v>148</v>
      </c>
      <c r="E31" s="13">
        <f t="shared" si="0"/>
        <v>262</v>
      </c>
      <c r="F31" s="12">
        <v>33</v>
      </c>
      <c r="G31" s="12">
        <v>14</v>
      </c>
      <c r="H31" s="13">
        <f t="shared" si="1"/>
        <v>47</v>
      </c>
      <c r="I31" s="12">
        <v>10</v>
      </c>
      <c r="J31" s="12">
        <v>5</v>
      </c>
      <c r="K31" s="13">
        <f t="shared" si="2"/>
        <v>15</v>
      </c>
      <c r="L31" s="12">
        <v>14</v>
      </c>
      <c r="M31" s="12">
        <v>1</v>
      </c>
      <c r="N31" s="13">
        <f t="shared" si="3"/>
        <v>15</v>
      </c>
    </row>
    <row r="32" spans="1:14" ht="15" customHeight="1" x14ac:dyDescent="0.2">
      <c r="A32" s="11">
        <v>379</v>
      </c>
      <c r="B32" s="2" t="s">
        <v>319</v>
      </c>
      <c r="C32" s="12">
        <v>221</v>
      </c>
      <c r="D32" s="12">
        <v>178</v>
      </c>
      <c r="E32" s="13">
        <f t="shared" si="0"/>
        <v>399</v>
      </c>
      <c r="F32" s="12">
        <v>45</v>
      </c>
      <c r="G32" s="12">
        <v>13</v>
      </c>
      <c r="H32" s="13">
        <f t="shared" si="1"/>
        <v>58</v>
      </c>
      <c r="I32" s="12">
        <v>3</v>
      </c>
      <c r="J32" s="12">
        <v>2</v>
      </c>
      <c r="K32" s="13">
        <f t="shared" si="2"/>
        <v>5</v>
      </c>
      <c r="L32" s="12">
        <v>9</v>
      </c>
      <c r="M32" s="12">
        <v>2</v>
      </c>
      <c r="N32" s="13">
        <f t="shared" si="3"/>
        <v>11</v>
      </c>
    </row>
    <row r="33" spans="1:14" ht="15" customHeight="1" x14ac:dyDescent="0.2">
      <c r="A33" s="11">
        <v>411</v>
      </c>
      <c r="B33" s="2" t="s">
        <v>320</v>
      </c>
      <c r="C33" s="12">
        <v>231</v>
      </c>
      <c r="D33" s="12">
        <v>196</v>
      </c>
      <c r="E33" s="13">
        <f t="shared" si="0"/>
        <v>427</v>
      </c>
      <c r="F33" s="12">
        <v>56</v>
      </c>
      <c r="G33" s="12">
        <v>8</v>
      </c>
      <c r="H33" s="13">
        <f t="shared" si="1"/>
        <v>64</v>
      </c>
      <c r="I33" s="12">
        <v>3</v>
      </c>
      <c r="J33" s="12">
        <v>4</v>
      </c>
      <c r="K33" s="13">
        <f t="shared" si="2"/>
        <v>7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416</v>
      </c>
      <c r="B34" s="2" t="s">
        <v>321</v>
      </c>
      <c r="C34" s="12">
        <v>167</v>
      </c>
      <c r="D34" s="12">
        <v>173</v>
      </c>
      <c r="E34" s="13">
        <f t="shared" si="0"/>
        <v>340</v>
      </c>
      <c r="F34" s="12">
        <v>43</v>
      </c>
      <c r="G34" s="12">
        <v>28</v>
      </c>
      <c r="H34" s="13">
        <f t="shared" si="1"/>
        <v>71</v>
      </c>
      <c r="I34" s="12">
        <v>8</v>
      </c>
      <c r="J34" s="12">
        <v>4</v>
      </c>
      <c r="K34" s="13">
        <f t="shared" si="2"/>
        <v>12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540</v>
      </c>
      <c r="D41" s="12">
        <v>361</v>
      </c>
      <c r="E41" s="13">
        <f>C41+D41</f>
        <v>901</v>
      </c>
      <c r="F41" s="12">
        <v>91</v>
      </c>
      <c r="G41" s="12">
        <v>42</v>
      </c>
      <c r="H41" s="13">
        <f>F41+G41</f>
        <v>133</v>
      </c>
      <c r="I41" s="12">
        <v>13</v>
      </c>
      <c r="J41" s="12">
        <v>7</v>
      </c>
      <c r="K41" s="13">
        <f>I41+J41</f>
        <v>20</v>
      </c>
      <c r="L41" s="12">
        <v>6</v>
      </c>
      <c r="M41" s="12">
        <v>1</v>
      </c>
      <c r="N41" s="13">
        <f t="shared" ref="N41:N53" si="4">L41+M41</f>
        <v>7</v>
      </c>
    </row>
    <row r="42" spans="1:14" ht="15" customHeight="1" x14ac:dyDescent="0.2">
      <c r="A42" s="11">
        <v>428</v>
      </c>
      <c r="B42" s="2" t="s">
        <v>323</v>
      </c>
      <c r="C42" s="12">
        <v>296</v>
      </c>
      <c r="D42" s="12">
        <v>386</v>
      </c>
      <c r="E42" s="13">
        <f t="shared" ref="E42:E53" si="5">C42+D42</f>
        <v>682</v>
      </c>
      <c r="F42" s="12">
        <v>58</v>
      </c>
      <c r="G42" s="12">
        <v>20</v>
      </c>
      <c r="H42" s="13">
        <f t="shared" ref="H42:H53" si="6">F42+G42</f>
        <v>78</v>
      </c>
      <c r="I42" s="12">
        <v>5</v>
      </c>
      <c r="J42" s="12">
        <v>4</v>
      </c>
      <c r="K42" s="13">
        <f t="shared" ref="K42:K53" si="7">I42+J42</f>
        <v>9</v>
      </c>
      <c r="L42" s="12">
        <v>11</v>
      </c>
      <c r="M42" s="12">
        <v>2</v>
      </c>
      <c r="N42" s="13">
        <f t="shared" si="4"/>
        <v>13</v>
      </c>
    </row>
    <row r="43" spans="1:14" ht="15" customHeight="1" x14ac:dyDescent="0.2">
      <c r="A43" s="11">
        <v>445</v>
      </c>
      <c r="B43" s="2" t="s">
        <v>324</v>
      </c>
      <c r="C43" s="12">
        <v>106</v>
      </c>
      <c r="D43" s="12">
        <v>77</v>
      </c>
      <c r="E43" s="13">
        <f t="shared" si="5"/>
        <v>183</v>
      </c>
      <c r="F43" s="12">
        <v>41</v>
      </c>
      <c r="G43" s="12">
        <v>8</v>
      </c>
      <c r="H43" s="13">
        <f t="shared" si="6"/>
        <v>49</v>
      </c>
      <c r="I43" s="12">
        <v>5</v>
      </c>
      <c r="J43" s="12">
        <v>3</v>
      </c>
      <c r="K43" s="13">
        <f t="shared" si="7"/>
        <v>8</v>
      </c>
      <c r="L43" s="12">
        <v>3</v>
      </c>
      <c r="M43" s="12">
        <v>0</v>
      </c>
      <c r="N43" s="13">
        <f t="shared" si="4"/>
        <v>3</v>
      </c>
    </row>
    <row r="44" spans="1:14" ht="15" customHeight="1" x14ac:dyDescent="0.2">
      <c r="A44" s="11">
        <v>489</v>
      </c>
      <c r="B44" s="2" t="s">
        <v>325</v>
      </c>
      <c r="C44" s="12">
        <v>367</v>
      </c>
      <c r="D44" s="12">
        <v>335</v>
      </c>
      <c r="E44" s="13">
        <f t="shared" si="5"/>
        <v>702</v>
      </c>
      <c r="F44" s="12">
        <v>72</v>
      </c>
      <c r="G44" s="12">
        <v>24</v>
      </c>
      <c r="H44" s="13">
        <f t="shared" si="6"/>
        <v>96</v>
      </c>
      <c r="I44" s="12">
        <v>2</v>
      </c>
      <c r="J44" s="12">
        <v>2</v>
      </c>
      <c r="K44" s="13">
        <f t="shared" si="7"/>
        <v>4</v>
      </c>
      <c r="L44" s="12">
        <v>2</v>
      </c>
      <c r="M44" s="12">
        <v>2</v>
      </c>
      <c r="N44" s="13">
        <f t="shared" si="4"/>
        <v>4</v>
      </c>
    </row>
    <row r="45" spans="1:14" ht="15" customHeight="1" x14ac:dyDescent="0.2">
      <c r="A45" s="11">
        <v>520</v>
      </c>
      <c r="B45" s="2" t="s">
        <v>326</v>
      </c>
      <c r="C45" s="12">
        <v>16537</v>
      </c>
      <c r="D45" s="12">
        <v>17667</v>
      </c>
      <c r="E45" s="13">
        <f t="shared" si="5"/>
        <v>34204</v>
      </c>
      <c r="F45" s="12">
        <v>1345</v>
      </c>
      <c r="G45" s="12">
        <v>864</v>
      </c>
      <c r="H45" s="13">
        <f t="shared" si="6"/>
        <v>2209</v>
      </c>
      <c r="I45" s="12">
        <v>47</v>
      </c>
      <c r="J45" s="12">
        <v>38</v>
      </c>
      <c r="K45" s="13">
        <f t="shared" si="7"/>
        <v>85</v>
      </c>
      <c r="L45" s="12">
        <v>611</v>
      </c>
      <c r="M45" s="12">
        <v>214</v>
      </c>
      <c r="N45" s="13">
        <f t="shared" si="4"/>
        <v>825</v>
      </c>
    </row>
    <row r="46" spans="1:14" ht="15" customHeight="1" x14ac:dyDescent="0.2">
      <c r="A46" s="11">
        <v>525</v>
      </c>
      <c r="B46" s="2" t="s">
        <v>327</v>
      </c>
      <c r="C46" s="12">
        <v>201</v>
      </c>
      <c r="D46" s="12">
        <v>244</v>
      </c>
      <c r="E46" s="13">
        <f t="shared" si="5"/>
        <v>445</v>
      </c>
      <c r="F46" s="12">
        <v>36</v>
      </c>
      <c r="G46" s="12">
        <v>12</v>
      </c>
      <c r="H46" s="13">
        <f t="shared" si="6"/>
        <v>48</v>
      </c>
      <c r="I46" s="12">
        <v>4</v>
      </c>
      <c r="J46" s="12">
        <v>3</v>
      </c>
      <c r="K46" s="13">
        <f t="shared" si="7"/>
        <v>7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537</v>
      </c>
      <c r="B47" s="2" t="s">
        <v>328</v>
      </c>
      <c r="C47" s="12">
        <v>97</v>
      </c>
      <c r="D47" s="12">
        <v>116</v>
      </c>
      <c r="E47" s="13">
        <f t="shared" si="5"/>
        <v>213</v>
      </c>
      <c r="F47" s="12">
        <v>36</v>
      </c>
      <c r="G47" s="12">
        <v>6</v>
      </c>
      <c r="H47" s="13">
        <f t="shared" si="6"/>
        <v>42</v>
      </c>
      <c r="I47" s="12">
        <v>5</v>
      </c>
      <c r="J47" s="12">
        <v>4</v>
      </c>
      <c r="K47" s="13">
        <f t="shared" si="7"/>
        <v>9</v>
      </c>
      <c r="L47" s="12">
        <v>2</v>
      </c>
      <c r="M47" s="12">
        <v>1</v>
      </c>
      <c r="N47" s="13">
        <f t="shared" si="4"/>
        <v>3</v>
      </c>
    </row>
    <row r="48" spans="1:14" ht="15" customHeight="1" x14ac:dyDescent="0.2">
      <c r="A48" s="11">
        <v>571</v>
      </c>
      <c r="B48" s="2" t="s">
        <v>329</v>
      </c>
      <c r="C48" s="12">
        <v>48</v>
      </c>
      <c r="D48" s="12">
        <v>83</v>
      </c>
      <c r="E48" s="13">
        <f t="shared" si="5"/>
        <v>131</v>
      </c>
      <c r="F48" s="12">
        <v>17</v>
      </c>
      <c r="G48" s="12">
        <v>5</v>
      </c>
      <c r="H48" s="13">
        <f t="shared" si="6"/>
        <v>22</v>
      </c>
      <c r="I48" s="12">
        <v>4</v>
      </c>
      <c r="J48" s="12">
        <v>5</v>
      </c>
      <c r="K48" s="13">
        <f t="shared" si="7"/>
        <v>9</v>
      </c>
      <c r="L48" s="12">
        <v>4</v>
      </c>
      <c r="M48" s="12">
        <v>2</v>
      </c>
      <c r="N48" s="13">
        <f t="shared" si="4"/>
        <v>6</v>
      </c>
    </row>
    <row r="49" spans="1:14" ht="15" customHeight="1" x14ac:dyDescent="0.2">
      <c r="A49" s="11">
        <v>572</v>
      </c>
      <c r="B49" s="2" t="s">
        <v>330</v>
      </c>
      <c r="C49" s="12">
        <v>48</v>
      </c>
      <c r="D49" s="12">
        <v>37</v>
      </c>
      <c r="E49" s="13">
        <f t="shared" si="5"/>
        <v>85</v>
      </c>
      <c r="F49" s="12">
        <v>25</v>
      </c>
      <c r="G49" s="12">
        <v>1</v>
      </c>
      <c r="H49" s="13">
        <f t="shared" si="6"/>
        <v>26</v>
      </c>
      <c r="I49" s="12">
        <v>1</v>
      </c>
      <c r="J49" s="12">
        <v>0</v>
      </c>
      <c r="K49" s="13">
        <f t="shared" si="7"/>
        <v>1</v>
      </c>
      <c r="L49" s="12">
        <v>1</v>
      </c>
      <c r="M49" s="12">
        <v>1</v>
      </c>
      <c r="N49" s="13">
        <f t="shared" si="4"/>
        <v>2</v>
      </c>
    </row>
    <row r="50" spans="1:14" ht="15" customHeight="1" x14ac:dyDescent="0.2">
      <c r="A50" s="11">
        <v>573</v>
      </c>
      <c r="B50" s="2" t="s">
        <v>331</v>
      </c>
      <c r="C50" s="12">
        <v>92</v>
      </c>
      <c r="D50" s="12">
        <v>58</v>
      </c>
      <c r="E50" s="13">
        <f t="shared" si="5"/>
        <v>150</v>
      </c>
      <c r="F50" s="12">
        <v>14</v>
      </c>
      <c r="G50" s="12">
        <v>7</v>
      </c>
      <c r="H50" s="13">
        <f t="shared" si="6"/>
        <v>21</v>
      </c>
      <c r="I50" s="12">
        <v>4</v>
      </c>
      <c r="J50" s="12">
        <v>0</v>
      </c>
      <c r="K50" s="13">
        <f t="shared" si="7"/>
        <v>4</v>
      </c>
      <c r="L50" s="12">
        <v>2</v>
      </c>
      <c r="M50" s="12">
        <v>0</v>
      </c>
      <c r="N50" s="13">
        <f t="shared" si="4"/>
        <v>2</v>
      </c>
    </row>
    <row r="51" spans="1:14" ht="15" customHeight="1" x14ac:dyDescent="0.2">
      <c r="A51" s="11">
        <v>574</v>
      </c>
      <c r="B51" s="2" t="s">
        <v>332</v>
      </c>
      <c r="C51" s="12">
        <v>156</v>
      </c>
      <c r="D51" s="12">
        <v>181</v>
      </c>
      <c r="E51" s="13">
        <f t="shared" si="5"/>
        <v>337</v>
      </c>
      <c r="F51" s="12">
        <v>30</v>
      </c>
      <c r="G51" s="12">
        <v>11</v>
      </c>
      <c r="H51" s="13">
        <f t="shared" si="6"/>
        <v>41</v>
      </c>
      <c r="I51" s="12">
        <v>1</v>
      </c>
      <c r="J51" s="12">
        <v>3</v>
      </c>
      <c r="K51" s="13">
        <f t="shared" si="7"/>
        <v>4</v>
      </c>
      <c r="L51" s="12">
        <v>3</v>
      </c>
      <c r="M51" s="12">
        <v>0</v>
      </c>
      <c r="N51" s="13">
        <f t="shared" si="4"/>
        <v>3</v>
      </c>
    </row>
    <row r="52" spans="1:14" ht="15" customHeight="1" x14ac:dyDescent="0.2">
      <c r="A52" s="11">
        <v>575</v>
      </c>
      <c r="B52" s="2" t="s">
        <v>333</v>
      </c>
      <c r="C52" s="12">
        <v>101</v>
      </c>
      <c r="D52" s="12">
        <v>70</v>
      </c>
      <c r="E52" s="13">
        <f t="shared" si="5"/>
        <v>171</v>
      </c>
      <c r="F52" s="12">
        <v>32</v>
      </c>
      <c r="G52" s="12">
        <v>10</v>
      </c>
      <c r="H52" s="13">
        <f t="shared" si="6"/>
        <v>42</v>
      </c>
      <c r="I52" s="12">
        <v>1</v>
      </c>
      <c r="J52" s="12">
        <v>2</v>
      </c>
      <c r="K52" s="13">
        <f t="shared" si="7"/>
        <v>3</v>
      </c>
      <c r="L52" s="12">
        <v>2</v>
      </c>
      <c r="M52" s="12">
        <v>0</v>
      </c>
      <c r="N52" s="13">
        <f t="shared" si="4"/>
        <v>2</v>
      </c>
    </row>
    <row r="53" spans="1:14" ht="15" customHeight="1" x14ac:dyDescent="0.2">
      <c r="A53" s="11">
        <v>622</v>
      </c>
      <c r="B53" s="2" t="s">
        <v>334</v>
      </c>
      <c r="C53" s="12">
        <v>122</v>
      </c>
      <c r="D53" s="12">
        <v>85</v>
      </c>
      <c r="E53" s="13">
        <f t="shared" si="5"/>
        <v>207</v>
      </c>
      <c r="F53" s="12">
        <v>19</v>
      </c>
      <c r="G53" s="12">
        <v>4</v>
      </c>
      <c r="H53" s="13">
        <f t="shared" si="6"/>
        <v>23</v>
      </c>
      <c r="I53" s="12">
        <v>7</v>
      </c>
      <c r="J53" s="12">
        <v>4</v>
      </c>
      <c r="K53" s="13">
        <f t="shared" si="7"/>
        <v>11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625</v>
      </c>
      <c r="B54" s="2" t="s">
        <v>335</v>
      </c>
      <c r="C54" s="12">
        <v>157</v>
      </c>
      <c r="D54" s="12">
        <v>81</v>
      </c>
      <c r="E54" s="13">
        <f>C54+D54</f>
        <v>238</v>
      </c>
      <c r="F54" s="12">
        <v>23</v>
      </c>
      <c r="G54" s="12">
        <v>9</v>
      </c>
      <c r="H54" s="13">
        <f>F54+G54</f>
        <v>32</v>
      </c>
      <c r="I54" s="12">
        <v>5</v>
      </c>
      <c r="J54" s="12">
        <v>2</v>
      </c>
      <c r="K54" s="13">
        <f>I54+J54</f>
        <v>7</v>
      </c>
      <c r="L54" s="12">
        <v>6</v>
      </c>
      <c r="M54" s="12">
        <v>0</v>
      </c>
      <c r="N54" s="13">
        <f>L54+M54</f>
        <v>6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26863</v>
      </c>
      <c r="D56" s="13">
        <f t="shared" si="8"/>
        <v>27016</v>
      </c>
      <c r="E56" s="13">
        <f t="shared" si="8"/>
        <v>53879</v>
      </c>
      <c r="F56" s="13">
        <f t="shared" si="8"/>
        <v>3022</v>
      </c>
      <c r="G56" s="13">
        <f t="shared" si="8"/>
        <v>1486</v>
      </c>
      <c r="H56" s="13">
        <f t="shared" si="8"/>
        <v>4508</v>
      </c>
      <c r="I56" s="13">
        <f t="shared" si="8"/>
        <v>506</v>
      </c>
      <c r="J56" s="13">
        <f t="shared" si="8"/>
        <v>286</v>
      </c>
      <c r="K56" s="13">
        <f t="shared" si="8"/>
        <v>792</v>
      </c>
      <c r="L56" s="13">
        <f t="shared" si="8"/>
        <v>823</v>
      </c>
      <c r="M56" s="13">
        <f t="shared" si="8"/>
        <v>274</v>
      </c>
      <c r="N56" s="13">
        <f t="shared" si="8"/>
        <v>1097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174</v>
      </c>
      <c r="D63" s="12">
        <v>127</v>
      </c>
      <c r="E63" s="13">
        <f>C63+D63</f>
        <v>301</v>
      </c>
      <c r="F63" s="12">
        <v>0</v>
      </c>
      <c r="G63" s="12">
        <v>0</v>
      </c>
      <c r="H63" s="13">
        <f>F63+G63</f>
        <v>0</v>
      </c>
      <c r="I63" s="12">
        <v>8</v>
      </c>
      <c r="J63" s="12">
        <v>5</v>
      </c>
      <c r="K63" s="13">
        <f>I63+J63</f>
        <v>13</v>
      </c>
      <c r="L63" s="12">
        <f t="shared" ref="L63:N82" si="9">C15+F15+I15+L15+C63+F63+I63</f>
        <v>1887</v>
      </c>
      <c r="M63" s="12">
        <f t="shared" si="9"/>
        <v>1454</v>
      </c>
      <c r="N63" s="13">
        <f t="shared" si="9"/>
        <v>3341</v>
      </c>
    </row>
    <row r="64" spans="1:14" s="46" customFormat="1" ht="15" customHeight="1" x14ac:dyDescent="0.2">
      <c r="A64" s="11">
        <v>20</v>
      </c>
      <c r="B64" s="2" t="s">
        <v>303</v>
      </c>
      <c r="C64" s="12">
        <v>108</v>
      </c>
      <c r="D64" s="12">
        <v>58</v>
      </c>
      <c r="E64" s="13">
        <f t="shared" ref="E64:E82" si="10">C64+D64</f>
        <v>166</v>
      </c>
      <c r="F64" s="12">
        <v>0</v>
      </c>
      <c r="G64" s="12">
        <v>0</v>
      </c>
      <c r="H64" s="13">
        <f t="shared" ref="H64:H82" si="11">F64+G64</f>
        <v>0</v>
      </c>
      <c r="I64" s="12">
        <v>3</v>
      </c>
      <c r="J64" s="12">
        <v>1</v>
      </c>
      <c r="K64" s="13">
        <f t="shared" ref="K64:K82" si="12">I64+J64</f>
        <v>4</v>
      </c>
      <c r="L64" s="12">
        <f t="shared" si="9"/>
        <v>449</v>
      </c>
      <c r="M64" s="12">
        <f t="shared" si="9"/>
        <v>332</v>
      </c>
      <c r="N64" s="13">
        <f t="shared" si="9"/>
        <v>781</v>
      </c>
    </row>
    <row r="65" spans="1:14" s="46" customFormat="1" ht="15" customHeight="1" x14ac:dyDescent="0.2">
      <c r="A65" s="11">
        <v>22</v>
      </c>
      <c r="B65" s="2" t="s">
        <v>304</v>
      </c>
      <c r="C65" s="12">
        <v>178</v>
      </c>
      <c r="D65" s="12">
        <v>229</v>
      </c>
      <c r="E65" s="13">
        <f t="shared" si="10"/>
        <v>407</v>
      </c>
      <c r="F65" s="12">
        <v>0</v>
      </c>
      <c r="G65" s="12">
        <v>0</v>
      </c>
      <c r="H65" s="13">
        <f t="shared" si="11"/>
        <v>0</v>
      </c>
      <c r="I65" s="12">
        <v>4</v>
      </c>
      <c r="J65" s="12">
        <v>7</v>
      </c>
      <c r="K65" s="13">
        <f t="shared" si="12"/>
        <v>11</v>
      </c>
      <c r="L65" s="12">
        <f t="shared" si="9"/>
        <v>1644</v>
      </c>
      <c r="M65" s="12">
        <f t="shared" si="9"/>
        <v>1890</v>
      </c>
      <c r="N65" s="13">
        <f t="shared" si="9"/>
        <v>3534</v>
      </c>
    </row>
    <row r="66" spans="1:14" s="46" customFormat="1" ht="15" customHeight="1" x14ac:dyDescent="0.2">
      <c r="A66" s="11">
        <v>131</v>
      </c>
      <c r="B66" s="2" t="s">
        <v>305</v>
      </c>
      <c r="C66" s="12">
        <v>49</v>
      </c>
      <c r="D66" s="12">
        <v>39</v>
      </c>
      <c r="E66" s="13">
        <f t="shared" si="10"/>
        <v>88</v>
      </c>
      <c r="F66" s="12">
        <v>0</v>
      </c>
      <c r="G66" s="12">
        <v>0</v>
      </c>
      <c r="H66" s="13">
        <f t="shared" si="11"/>
        <v>0</v>
      </c>
      <c r="I66" s="12">
        <v>3</v>
      </c>
      <c r="J66" s="12">
        <v>0</v>
      </c>
      <c r="K66" s="13">
        <f t="shared" si="12"/>
        <v>3</v>
      </c>
      <c r="L66" s="12">
        <f t="shared" si="9"/>
        <v>468</v>
      </c>
      <c r="M66" s="12">
        <f t="shared" si="9"/>
        <v>403</v>
      </c>
      <c r="N66" s="13">
        <f t="shared" si="9"/>
        <v>871</v>
      </c>
    </row>
    <row r="67" spans="1:14" s="46" customFormat="1" ht="15" customHeight="1" x14ac:dyDescent="0.2">
      <c r="A67" s="11">
        <v>167</v>
      </c>
      <c r="B67" s="2" t="s">
        <v>306</v>
      </c>
      <c r="C67" s="12">
        <v>21</v>
      </c>
      <c r="D67" s="12">
        <v>8</v>
      </c>
      <c r="E67" s="13">
        <f t="shared" si="10"/>
        <v>29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232</v>
      </c>
      <c r="M67" s="12">
        <f t="shared" si="9"/>
        <v>119</v>
      </c>
      <c r="N67" s="13">
        <f t="shared" si="9"/>
        <v>351</v>
      </c>
    </row>
    <row r="68" spans="1:14" s="46" customFormat="1" ht="15" customHeight="1" x14ac:dyDescent="0.2">
      <c r="A68" s="11">
        <v>173</v>
      </c>
      <c r="B68" s="2" t="s">
        <v>307</v>
      </c>
      <c r="C68" s="12">
        <v>50</v>
      </c>
      <c r="D68" s="12">
        <v>34</v>
      </c>
      <c r="E68" s="13">
        <f t="shared" si="10"/>
        <v>84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1</v>
      </c>
      <c r="K68" s="13">
        <f t="shared" si="12"/>
        <v>3</v>
      </c>
      <c r="L68" s="12">
        <f t="shared" si="9"/>
        <v>445</v>
      </c>
      <c r="M68" s="12">
        <f t="shared" si="9"/>
        <v>201</v>
      </c>
      <c r="N68" s="13">
        <f t="shared" si="9"/>
        <v>646</v>
      </c>
    </row>
    <row r="69" spans="1:14" s="46" customFormat="1" ht="15" customHeight="1" x14ac:dyDescent="0.2">
      <c r="A69" s="11">
        <v>234</v>
      </c>
      <c r="B69" s="2" t="s">
        <v>308</v>
      </c>
      <c r="C69" s="12">
        <v>9</v>
      </c>
      <c r="D69" s="12">
        <v>8</v>
      </c>
      <c r="E69" s="13">
        <f t="shared" si="10"/>
        <v>17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47</v>
      </c>
      <c r="M69" s="12">
        <f t="shared" si="9"/>
        <v>41</v>
      </c>
      <c r="N69" s="13">
        <f t="shared" si="9"/>
        <v>88</v>
      </c>
    </row>
    <row r="70" spans="1:14" s="46" customFormat="1" ht="15" customHeight="1" x14ac:dyDescent="0.2">
      <c r="A70" s="11">
        <v>282</v>
      </c>
      <c r="B70" s="2" t="s">
        <v>309</v>
      </c>
      <c r="C70" s="12">
        <v>40</v>
      </c>
      <c r="D70" s="12">
        <v>35</v>
      </c>
      <c r="E70" s="13">
        <f t="shared" si="10"/>
        <v>75</v>
      </c>
      <c r="F70" s="12">
        <v>0</v>
      </c>
      <c r="G70" s="12">
        <v>0</v>
      </c>
      <c r="H70" s="13">
        <f t="shared" si="11"/>
        <v>0</v>
      </c>
      <c r="I70" s="12">
        <v>3</v>
      </c>
      <c r="J70" s="12">
        <v>3</v>
      </c>
      <c r="K70" s="13">
        <f t="shared" si="12"/>
        <v>6</v>
      </c>
      <c r="L70" s="12">
        <f t="shared" si="9"/>
        <v>722</v>
      </c>
      <c r="M70" s="12">
        <f t="shared" si="9"/>
        <v>531</v>
      </c>
      <c r="N70" s="13">
        <f t="shared" si="9"/>
        <v>1253</v>
      </c>
    </row>
    <row r="71" spans="1:14" s="46" customFormat="1" ht="15" customHeight="1" x14ac:dyDescent="0.2">
      <c r="A71" s="11">
        <v>296</v>
      </c>
      <c r="B71" s="2" t="s">
        <v>310</v>
      </c>
      <c r="C71" s="12">
        <v>26</v>
      </c>
      <c r="D71" s="12">
        <v>35</v>
      </c>
      <c r="E71" s="13">
        <f t="shared" si="10"/>
        <v>61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3</v>
      </c>
      <c r="K71" s="13">
        <f t="shared" si="12"/>
        <v>5</v>
      </c>
      <c r="L71" s="12">
        <f t="shared" si="9"/>
        <v>612</v>
      </c>
      <c r="M71" s="12">
        <f t="shared" si="9"/>
        <v>368</v>
      </c>
      <c r="N71" s="13">
        <f t="shared" si="9"/>
        <v>980</v>
      </c>
    </row>
    <row r="72" spans="1:14" s="46" customFormat="1" ht="15" customHeight="1" x14ac:dyDescent="0.2">
      <c r="A72" s="11">
        <v>316</v>
      </c>
      <c r="B72" s="2" t="s">
        <v>311</v>
      </c>
      <c r="C72" s="12">
        <v>68</v>
      </c>
      <c r="D72" s="12">
        <v>50</v>
      </c>
      <c r="E72" s="13">
        <f t="shared" si="10"/>
        <v>118</v>
      </c>
      <c r="F72" s="12">
        <v>0</v>
      </c>
      <c r="G72" s="12">
        <v>0</v>
      </c>
      <c r="H72" s="13">
        <f t="shared" si="11"/>
        <v>0</v>
      </c>
      <c r="I72" s="12">
        <v>5</v>
      </c>
      <c r="J72" s="12">
        <v>6</v>
      </c>
      <c r="K72" s="13">
        <f t="shared" si="12"/>
        <v>11</v>
      </c>
      <c r="L72" s="12">
        <f t="shared" si="9"/>
        <v>761</v>
      </c>
      <c r="M72" s="12">
        <f t="shared" si="9"/>
        <v>559</v>
      </c>
      <c r="N72" s="13">
        <f t="shared" si="9"/>
        <v>1320</v>
      </c>
    </row>
    <row r="73" spans="1:14" s="46" customFormat="1" ht="15" customHeight="1" x14ac:dyDescent="0.2">
      <c r="A73" s="11">
        <v>317</v>
      </c>
      <c r="B73" s="2" t="s">
        <v>312</v>
      </c>
      <c r="C73" s="12">
        <v>161</v>
      </c>
      <c r="D73" s="12">
        <v>64</v>
      </c>
      <c r="E73" s="13">
        <f t="shared" si="10"/>
        <v>225</v>
      </c>
      <c r="F73" s="12">
        <v>0</v>
      </c>
      <c r="G73" s="12">
        <v>0</v>
      </c>
      <c r="H73" s="13">
        <f t="shared" si="11"/>
        <v>0</v>
      </c>
      <c r="I73" s="12">
        <v>5</v>
      </c>
      <c r="J73" s="12">
        <v>4</v>
      </c>
      <c r="K73" s="13">
        <f t="shared" si="12"/>
        <v>9</v>
      </c>
      <c r="L73" s="12">
        <f t="shared" si="9"/>
        <v>717</v>
      </c>
      <c r="M73" s="12">
        <f t="shared" si="9"/>
        <v>486</v>
      </c>
      <c r="N73" s="13">
        <f t="shared" si="9"/>
        <v>1203</v>
      </c>
    </row>
    <row r="74" spans="1:14" s="46" customFormat="1" ht="15" customHeight="1" x14ac:dyDescent="0.2">
      <c r="A74" s="11">
        <v>320</v>
      </c>
      <c r="B74" s="2" t="s">
        <v>313</v>
      </c>
      <c r="C74" s="12">
        <v>54</v>
      </c>
      <c r="D74" s="12">
        <v>28</v>
      </c>
      <c r="E74" s="13">
        <f t="shared" si="10"/>
        <v>82</v>
      </c>
      <c r="F74" s="12">
        <v>0</v>
      </c>
      <c r="G74" s="12">
        <v>0</v>
      </c>
      <c r="H74" s="13">
        <f t="shared" si="11"/>
        <v>0</v>
      </c>
      <c r="I74" s="12">
        <v>5</v>
      </c>
      <c r="J74" s="12">
        <v>4</v>
      </c>
      <c r="K74" s="13">
        <f t="shared" si="12"/>
        <v>9</v>
      </c>
      <c r="L74" s="12">
        <f t="shared" si="9"/>
        <v>269</v>
      </c>
      <c r="M74" s="12">
        <f t="shared" si="9"/>
        <v>200</v>
      </c>
      <c r="N74" s="13">
        <f t="shared" si="9"/>
        <v>469</v>
      </c>
    </row>
    <row r="75" spans="1:14" s="46" customFormat="1" ht="15" customHeight="1" x14ac:dyDescent="0.2">
      <c r="A75" s="11">
        <v>344</v>
      </c>
      <c r="B75" s="2" t="s">
        <v>314</v>
      </c>
      <c r="C75" s="12">
        <v>19</v>
      </c>
      <c r="D75" s="12">
        <v>16</v>
      </c>
      <c r="E75" s="13">
        <f t="shared" si="10"/>
        <v>35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2</v>
      </c>
      <c r="K75" s="13">
        <f t="shared" si="12"/>
        <v>3</v>
      </c>
      <c r="L75" s="12">
        <f t="shared" si="9"/>
        <v>155</v>
      </c>
      <c r="M75" s="12">
        <f t="shared" si="9"/>
        <v>100</v>
      </c>
      <c r="N75" s="13">
        <f t="shared" si="9"/>
        <v>255</v>
      </c>
    </row>
    <row r="76" spans="1:14" s="46" customFormat="1" ht="15" customHeight="1" x14ac:dyDescent="0.2">
      <c r="A76" s="11">
        <v>345</v>
      </c>
      <c r="B76" s="2" t="s">
        <v>315</v>
      </c>
      <c r="C76" s="12">
        <v>53</v>
      </c>
      <c r="D76" s="12">
        <v>29</v>
      </c>
      <c r="E76" s="13">
        <f t="shared" si="10"/>
        <v>82</v>
      </c>
      <c r="F76" s="12">
        <v>0</v>
      </c>
      <c r="G76" s="12">
        <v>0</v>
      </c>
      <c r="H76" s="13">
        <f t="shared" si="11"/>
        <v>0</v>
      </c>
      <c r="I76" s="12">
        <v>6</v>
      </c>
      <c r="J76" s="12">
        <v>4</v>
      </c>
      <c r="K76" s="13">
        <f t="shared" si="12"/>
        <v>10</v>
      </c>
      <c r="L76" s="12">
        <f t="shared" si="9"/>
        <v>745</v>
      </c>
      <c r="M76" s="12">
        <f t="shared" si="9"/>
        <v>497</v>
      </c>
      <c r="N76" s="13">
        <f t="shared" si="9"/>
        <v>1242</v>
      </c>
    </row>
    <row r="77" spans="1:14" s="46" customFormat="1" ht="15" customHeight="1" x14ac:dyDescent="0.2">
      <c r="A77" s="11">
        <v>349</v>
      </c>
      <c r="B77" s="2" t="s">
        <v>316</v>
      </c>
      <c r="C77" s="12">
        <v>45</v>
      </c>
      <c r="D77" s="12">
        <v>32</v>
      </c>
      <c r="E77" s="13">
        <f t="shared" si="10"/>
        <v>77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6</v>
      </c>
      <c r="K77" s="13">
        <f t="shared" si="12"/>
        <v>6</v>
      </c>
      <c r="L77" s="12">
        <f t="shared" si="9"/>
        <v>283</v>
      </c>
      <c r="M77" s="12">
        <f t="shared" si="9"/>
        <v>280</v>
      </c>
      <c r="N77" s="13">
        <f t="shared" si="9"/>
        <v>563</v>
      </c>
    </row>
    <row r="78" spans="1:14" s="46" customFormat="1" ht="15" customHeight="1" x14ac:dyDescent="0.2">
      <c r="A78" s="11">
        <v>354</v>
      </c>
      <c r="B78" s="2" t="s">
        <v>317</v>
      </c>
      <c r="C78" s="12">
        <v>46</v>
      </c>
      <c r="D78" s="12">
        <v>27</v>
      </c>
      <c r="E78" s="13">
        <f t="shared" si="10"/>
        <v>73</v>
      </c>
      <c r="F78" s="12">
        <v>1</v>
      </c>
      <c r="G78" s="12">
        <v>0</v>
      </c>
      <c r="H78" s="13">
        <f t="shared" si="11"/>
        <v>1</v>
      </c>
      <c r="I78" s="12">
        <v>5</v>
      </c>
      <c r="J78" s="12">
        <v>2</v>
      </c>
      <c r="K78" s="13">
        <f t="shared" si="12"/>
        <v>7</v>
      </c>
      <c r="L78" s="12">
        <f t="shared" si="9"/>
        <v>511</v>
      </c>
      <c r="M78" s="12">
        <f t="shared" si="9"/>
        <v>587</v>
      </c>
      <c r="N78" s="13">
        <f t="shared" si="9"/>
        <v>1098</v>
      </c>
    </row>
    <row r="79" spans="1:14" ht="15" customHeight="1" x14ac:dyDescent="0.2">
      <c r="A79" s="11">
        <v>371</v>
      </c>
      <c r="B79" s="2" t="s">
        <v>318</v>
      </c>
      <c r="C79" s="12">
        <v>39</v>
      </c>
      <c r="D79" s="12">
        <v>22</v>
      </c>
      <c r="E79" s="13">
        <f t="shared" si="10"/>
        <v>61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211</v>
      </c>
      <c r="M79" s="12">
        <f t="shared" si="9"/>
        <v>190</v>
      </c>
      <c r="N79" s="13">
        <f t="shared" si="9"/>
        <v>401</v>
      </c>
    </row>
    <row r="80" spans="1:14" ht="15" customHeight="1" x14ac:dyDescent="0.2">
      <c r="A80" s="11">
        <v>379</v>
      </c>
      <c r="B80" s="2" t="s">
        <v>319</v>
      </c>
      <c r="C80" s="12">
        <v>41</v>
      </c>
      <c r="D80" s="12">
        <v>32</v>
      </c>
      <c r="E80" s="13">
        <f t="shared" si="10"/>
        <v>73</v>
      </c>
      <c r="F80" s="12">
        <v>0</v>
      </c>
      <c r="G80" s="12">
        <v>0</v>
      </c>
      <c r="H80" s="13">
        <f t="shared" si="11"/>
        <v>0</v>
      </c>
      <c r="I80" s="12">
        <v>2</v>
      </c>
      <c r="J80" s="12">
        <v>2</v>
      </c>
      <c r="K80" s="13">
        <f t="shared" si="12"/>
        <v>4</v>
      </c>
      <c r="L80" s="12">
        <f t="shared" si="9"/>
        <v>321</v>
      </c>
      <c r="M80" s="12">
        <f t="shared" si="9"/>
        <v>229</v>
      </c>
      <c r="N80" s="13">
        <f t="shared" si="9"/>
        <v>550</v>
      </c>
    </row>
    <row r="81" spans="1:14" ht="15" customHeight="1" x14ac:dyDescent="0.2">
      <c r="A81" s="11">
        <v>411</v>
      </c>
      <c r="B81" s="2" t="s">
        <v>320</v>
      </c>
      <c r="C81" s="12">
        <v>48</v>
      </c>
      <c r="D81" s="12">
        <v>16</v>
      </c>
      <c r="E81" s="13">
        <f t="shared" si="10"/>
        <v>64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0</v>
      </c>
      <c r="K81" s="13">
        <f t="shared" si="12"/>
        <v>1</v>
      </c>
      <c r="L81" s="12">
        <f t="shared" si="9"/>
        <v>339</v>
      </c>
      <c r="M81" s="12">
        <f t="shared" si="9"/>
        <v>225</v>
      </c>
      <c r="N81" s="13">
        <f t="shared" si="9"/>
        <v>564</v>
      </c>
    </row>
    <row r="82" spans="1:14" ht="15" customHeight="1" x14ac:dyDescent="0.2">
      <c r="A82" s="11">
        <v>416</v>
      </c>
      <c r="B82" s="2" t="s">
        <v>321</v>
      </c>
      <c r="C82" s="12">
        <v>38</v>
      </c>
      <c r="D82" s="12">
        <v>30</v>
      </c>
      <c r="E82" s="13">
        <f t="shared" si="10"/>
        <v>68</v>
      </c>
      <c r="F82" s="12">
        <v>0</v>
      </c>
      <c r="G82" s="12">
        <v>0</v>
      </c>
      <c r="H82" s="13">
        <f t="shared" si="11"/>
        <v>0</v>
      </c>
      <c r="I82" s="12">
        <v>0</v>
      </c>
      <c r="J82" s="12">
        <v>5</v>
      </c>
      <c r="K82" s="13">
        <f t="shared" si="12"/>
        <v>5</v>
      </c>
      <c r="L82" s="12">
        <f t="shared" si="9"/>
        <v>256</v>
      </c>
      <c r="M82" s="12">
        <f t="shared" si="9"/>
        <v>240</v>
      </c>
      <c r="N82" s="13">
        <f t="shared" si="9"/>
        <v>496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75</v>
      </c>
      <c r="D89" s="12">
        <v>56</v>
      </c>
      <c r="E89" s="13">
        <f>C89+D89</f>
        <v>131</v>
      </c>
      <c r="F89" s="12">
        <v>0</v>
      </c>
      <c r="G89" s="12">
        <v>0</v>
      </c>
      <c r="H89" s="13">
        <f>F89+G89</f>
        <v>0</v>
      </c>
      <c r="I89" s="12">
        <v>2</v>
      </c>
      <c r="J89" s="12">
        <v>2</v>
      </c>
      <c r="K89" s="13">
        <f>I89+J89</f>
        <v>4</v>
      </c>
      <c r="L89" s="12">
        <f t="shared" ref="L89:N102" si="13">C41+F41+I41+L41+C89+F89+I89</f>
        <v>727</v>
      </c>
      <c r="M89" s="12">
        <f t="shared" si="13"/>
        <v>469</v>
      </c>
      <c r="N89" s="13">
        <f t="shared" si="13"/>
        <v>1196</v>
      </c>
    </row>
    <row r="90" spans="1:14" ht="15" customHeight="1" x14ac:dyDescent="0.2">
      <c r="A90" s="11">
        <v>428</v>
      </c>
      <c r="B90" s="2" t="s">
        <v>323</v>
      </c>
      <c r="C90" s="12">
        <v>43</v>
      </c>
      <c r="D90" s="12">
        <v>36</v>
      </c>
      <c r="E90" s="13">
        <f t="shared" ref="E90:E101" si="14">C90+D90</f>
        <v>79</v>
      </c>
      <c r="F90" s="12">
        <v>0</v>
      </c>
      <c r="G90" s="12">
        <v>0</v>
      </c>
      <c r="H90" s="13">
        <f t="shared" ref="H90:H101" si="15">F90+G90</f>
        <v>0</v>
      </c>
      <c r="I90" s="12">
        <v>6</v>
      </c>
      <c r="J90" s="12">
        <v>7</v>
      </c>
      <c r="K90" s="13">
        <f t="shared" ref="K90:K101" si="16">I90+J90</f>
        <v>13</v>
      </c>
      <c r="L90" s="12">
        <f t="shared" si="13"/>
        <v>419</v>
      </c>
      <c r="M90" s="12">
        <f t="shared" si="13"/>
        <v>455</v>
      </c>
      <c r="N90" s="13">
        <f t="shared" si="13"/>
        <v>874</v>
      </c>
    </row>
    <row r="91" spans="1:14" ht="15" customHeight="1" x14ac:dyDescent="0.2">
      <c r="A91" s="11">
        <v>445</v>
      </c>
      <c r="B91" s="2" t="s">
        <v>324</v>
      </c>
      <c r="C91" s="12">
        <v>18</v>
      </c>
      <c r="D91" s="12">
        <v>16</v>
      </c>
      <c r="E91" s="13">
        <f t="shared" si="14"/>
        <v>34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0</v>
      </c>
      <c r="K91" s="13">
        <f t="shared" si="16"/>
        <v>1</v>
      </c>
      <c r="L91" s="12">
        <f t="shared" si="13"/>
        <v>174</v>
      </c>
      <c r="M91" s="12">
        <f t="shared" si="13"/>
        <v>104</v>
      </c>
      <c r="N91" s="13">
        <f t="shared" si="13"/>
        <v>278</v>
      </c>
    </row>
    <row r="92" spans="1:14" ht="15" customHeight="1" x14ac:dyDescent="0.2">
      <c r="A92" s="11">
        <v>489</v>
      </c>
      <c r="B92" s="2" t="s">
        <v>325</v>
      </c>
      <c r="C92" s="12">
        <v>43</v>
      </c>
      <c r="D92" s="12">
        <v>38</v>
      </c>
      <c r="E92" s="13">
        <f t="shared" si="14"/>
        <v>81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1</v>
      </c>
      <c r="K92" s="13">
        <f t="shared" si="16"/>
        <v>3</v>
      </c>
      <c r="L92" s="12">
        <f t="shared" si="13"/>
        <v>488</v>
      </c>
      <c r="M92" s="12">
        <f t="shared" si="13"/>
        <v>402</v>
      </c>
      <c r="N92" s="13">
        <f t="shared" si="13"/>
        <v>890</v>
      </c>
    </row>
    <row r="93" spans="1:14" ht="15" customHeight="1" x14ac:dyDescent="0.2">
      <c r="A93" s="11">
        <v>520</v>
      </c>
      <c r="B93" s="2" t="s">
        <v>326</v>
      </c>
      <c r="C93" s="12">
        <v>1386</v>
      </c>
      <c r="D93" s="12">
        <v>1453</v>
      </c>
      <c r="E93" s="13">
        <f t="shared" si="14"/>
        <v>2839</v>
      </c>
      <c r="F93" s="12">
        <v>1</v>
      </c>
      <c r="G93" s="12">
        <v>0</v>
      </c>
      <c r="H93" s="13">
        <f t="shared" si="15"/>
        <v>1</v>
      </c>
      <c r="I93" s="12">
        <v>70</v>
      </c>
      <c r="J93" s="12">
        <v>72</v>
      </c>
      <c r="K93" s="13">
        <f t="shared" si="16"/>
        <v>142</v>
      </c>
      <c r="L93" s="12">
        <f t="shared" si="13"/>
        <v>19997</v>
      </c>
      <c r="M93" s="12">
        <f t="shared" si="13"/>
        <v>20308</v>
      </c>
      <c r="N93" s="13">
        <f t="shared" si="13"/>
        <v>40305</v>
      </c>
    </row>
    <row r="94" spans="1:14" ht="15" customHeight="1" x14ac:dyDescent="0.2">
      <c r="A94" s="11">
        <v>525</v>
      </c>
      <c r="B94" s="2" t="s">
        <v>327</v>
      </c>
      <c r="C94" s="12">
        <v>31</v>
      </c>
      <c r="D94" s="12">
        <v>15</v>
      </c>
      <c r="E94" s="13">
        <f t="shared" si="14"/>
        <v>46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</v>
      </c>
      <c r="K94" s="13">
        <f t="shared" si="16"/>
        <v>2</v>
      </c>
      <c r="L94" s="12">
        <f t="shared" si="13"/>
        <v>273</v>
      </c>
      <c r="M94" s="12">
        <f t="shared" si="13"/>
        <v>276</v>
      </c>
      <c r="N94" s="13">
        <f t="shared" si="13"/>
        <v>549</v>
      </c>
    </row>
    <row r="95" spans="1:14" ht="15" customHeight="1" x14ac:dyDescent="0.2">
      <c r="A95" s="11">
        <v>537</v>
      </c>
      <c r="B95" s="2" t="s">
        <v>328</v>
      </c>
      <c r="C95" s="12">
        <v>29</v>
      </c>
      <c r="D95" s="12">
        <v>7</v>
      </c>
      <c r="E95" s="13">
        <f t="shared" si="14"/>
        <v>36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1</v>
      </c>
      <c r="K95" s="13">
        <f t="shared" si="16"/>
        <v>1</v>
      </c>
      <c r="L95" s="12">
        <f t="shared" si="13"/>
        <v>169</v>
      </c>
      <c r="M95" s="12">
        <f t="shared" si="13"/>
        <v>135</v>
      </c>
      <c r="N95" s="13">
        <f t="shared" si="13"/>
        <v>304</v>
      </c>
    </row>
    <row r="96" spans="1:14" ht="15" customHeight="1" x14ac:dyDescent="0.2">
      <c r="A96" s="11">
        <v>571</v>
      </c>
      <c r="B96" s="2" t="s">
        <v>329</v>
      </c>
      <c r="C96" s="12">
        <v>16</v>
      </c>
      <c r="D96" s="12">
        <v>12</v>
      </c>
      <c r="E96" s="13">
        <f t="shared" si="14"/>
        <v>28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89</v>
      </c>
      <c r="M96" s="12">
        <f t="shared" si="13"/>
        <v>107</v>
      </c>
      <c r="N96" s="13">
        <f t="shared" si="13"/>
        <v>196</v>
      </c>
    </row>
    <row r="97" spans="1:14" ht="15" customHeight="1" x14ac:dyDescent="0.2">
      <c r="A97" s="11">
        <v>572</v>
      </c>
      <c r="B97" s="2" t="s">
        <v>330</v>
      </c>
      <c r="C97" s="12">
        <v>19</v>
      </c>
      <c r="D97" s="12">
        <v>9</v>
      </c>
      <c r="E97" s="13">
        <f t="shared" si="14"/>
        <v>28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95</v>
      </c>
      <c r="M97" s="12">
        <f t="shared" si="13"/>
        <v>49</v>
      </c>
      <c r="N97" s="13">
        <f t="shared" si="13"/>
        <v>144</v>
      </c>
    </row>
    <row r="98" spans="1:14" ht="15" customHeight="1" x14ac:dyDescent="0.2">
      <c r="A98" s="11">
        <v>573</v>
      </c>
      <c r="B98" s="2" t="s">
        <v>331</v>
      </c>
      <c r="C98" s="12">
        <v>17</v>
      </c>
      <c r="D98" s="12">
        <v>8</v>
      </c>
      <c r="E98" s="13">
        <f t="shared" si="14"/>
        <v>25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0</v>
      </c>
      <c r="K98" s="13">
        <f t="shared" si="16"/>
        <v>1</v>
      </c>
      <c r="L98" s="12">
        <f t="shared" si="13"/>
        <v>130</v>
      </c>
      <c r="M98" s="12">
        <f t="shared" si="13"/>
        <v>73</v>
      </c>
      <c r="N98" s="13">
        <f t="shared" si="13"/>
        <v>203</v>
      </c>
    </row>
    <row r="99" spans="1:14" ht="15" customHeight="1" x14ac:dyDescent="0.2">
      <c r="A99" s="11">
        <v>574</v>
      </c>
      <c r="B99" s="2" t="s">
        <v>332</v>
      </c>
      <c r="C99" s="12">
        <v>24</v>
      </c>
      <c r="D99" s="12">
        <v>8</v>
      </c>
      <c r="E99" s="13">
        <f t="shared" si="14"/>
        <v>32</v>
      </c>
      <c r="F99" s="12">
        <v>0</v>
      </c>
      <c r="G99" s="12">
        <v>0</v>
      </c>
      <c r="H99" s="13">
        <f t="shared" si="15"/>
        <v>0</v>
      </c>
      <c r="I99" s="12">
        <v>5</v>
      </c>
      <c r="J99" s="12">
        <v>1</v>
      </c>
      <c r="K99" s="13">
        <f t="shared" si="16"/>
        <v>6</v>
      </c>
      <c r="L99" s="12">
        <f t="shared" si="13"/>
        <v>219</v>
      </c>
      <c r="M99" s="12">
        <f t="shared" si="13"/>
        <v>204</v>
      </c>
      <c r="N99" s="13">
        <f t="shared" si="13"/>
        <v>423</v>
      </c>
    </row>
    <row r="100" spans="1:14" ht="15" customHeight="1" x14ac:dyDescent="0.2">
      <c r="A100" s="11">
        <v>575</v>
      </c>
      <c r="B100" s="2" t="s">
        <v>333</v>
      </c>
      <c r="C100" s="12">
        <v>43</v>
      </c>
      <c r="D100" s="12">
        <v>27</v>
      </c>
      <c r="E100" s="13">
        <f t="shared" si="14"/>
        <v>70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2</v>
      </c>
      <c r="K100" s="13">
        <f t="shared" si="16"/>
        <v>2</v>
      </c>
      <c r="L100" s="12">
        <f t="shared" si="13"/>
        <v>179</v>
      </c>
      <c r="M100" s="12">
        <f t="shared" si="13"/>
        <v>111</v>
      </c>
      <c r="N100" s="13">
        <f t="shared" si="13"/>
        <v>290</v>
      </c>
    </row>
    <row r="101" spans="1:14" ht="15" customHeight="1" x14ac:dyDescent="0.2">
      <c r="A101" s="11">
        <v>622</v>
      </c>
      <c r="B101" s="2" t="s">
        <v>334</v>
      </c>
      <c r="C101" s="12">
        <v>9</v>
      </c>
      <c r="D101" s="12">
        <v>12</v>
      </c>
      <c r="E101" s="13">
        <f t="shared" si="14"/>
        <v>21</v>
      </c>
      <c r="F101" s="12">
        <v>0</v>
      </c>
      <c r="G101" s="12">
        <v>0</v>
      </c>
      <c r="H101" s="13">
        <f t="shared" si="15"/>
        <v>0</v>
      </c>
      <c r="I101" s="12">
        <v>1</v>
      </c>
      <c r="J101" s="12">
        <v>0</v>
      </c>
      <c r="K101" s="13">
        <f t="shared" si="16"/>
        <v>1</v>
      </c>
      <c r="L101" s="12">
        <f t="shared" si="13"/>
        <v>158</v>
      </c>
      <c r="M101" s="12">
        <f t="shared" si="13"/>
        <v>105</v>
      </c>
      <c r="N101" s="13">
        <f t="shared" si="13"/>
        <v>263</v>
      </c>
    </row>
    <row r="102" spans="1:14" ht="15" customHeight="1" x14ac:dyDescent="0.2">
      <c r="A102" s="11">
        <v>625</v>
      </c>
      <c r="B102" s="2" t="s">
        <v>335</v>
      </c>
      <c r="C102" s="12">
        <v>31</v>
      </c>
      <c r="D102" s="12">
        <v>31</v>
      </c>
      <c r="E102" s="13">
        <f>C102+D102</f>
        <v>62</v>
      </c>
      <c r="F102" s="12">
        <v>0</v>
      </c>
      <c r="G102" s="12">
        <v>0</v>
      </c>
      <c r="H102" s="13">
        <f>F102+G102</f>
        <v>0</v>
      </c>
      <c r="I102" s="12">
        <v>2</v>
      </c>
      <c r="J102" s="12">
        <v>2</v>
      </c>
      <c r="K102" s="13">
        <f>I102+J102</f>
        <v>4</v>
      </c>
      <c r="L102" s="12">
        <f t="shared" si="13"/>
        <v>224</v>
      </c>
      <c r="M102" s="12">
        <f t="shared" si="13"/>
        <v>125</v>
      </c>
      <c r="N102" s="13">
        <f t="shared" si="13"/>
        <v>349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3051</v>
      </c>
      <c r="D104" s="13">
        <f t="shared" si="17"/>
        <v>2647</v>
      </c>
      <c r="E104" s="13">
        <f t="shared" si="17"/>
        <v>5698</v>
      </c>
      <c r="F104" s="13">
        <f t="shared" si="17"/>
        <v>2</v>
      </c>
      <c r="G104" s="13">
        <f t="shared" si="17"/>
        <v>0</v>
      </c>
      <c r="H104" s="13">
        <f t="shared" si="17"/>
        <v>2</v>
      </c>
      <c r="I104" s="13">
        <f t="shared" si="17"/>
        <v>148</v>
      </c>
      <c r="J104" s="13">
        <f t="shared" si="17"/>
        <v>146</v>
      </c>
      <c r="K104" s="13">
        <f t="shared" si="17"/>
        <v>294</v>
      </c>
      <c r="L104" s="13">
        <f t="shared" si="17"/>
        <v>34415</v>
      </c>
      <c r="M104" s="13">
        <f t="shared" si="17"/>
        <v>31855</v>
      </c>
      <c r="N104" s="13">
        <f t="shared" si="17"/>
        <v>66270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222</v>
      </c>
      <c r="D15" s="12">
        <v>208</v>
      </c>
      <c r="E15" s="13">
        <f>C15+D15</f>
        <v>430</v>
      </c>
      <c r="F15" s="12">
        <v>40</v>
      </c>
      <c r="G15" s="12">
        <v>16</v>
      </c>
      <c r="H15" s="13">
        <f>F15+G15</f>
        <v>56</v>
      </c>
      <c r="I15" s="12">
        <v>12</v>
      </c>
      <c r="J15" s="12">
        <v>6</v>
      </c>
      <c r="K15" s="13">
        <f>I15+J15</f>
        <v>18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1075</v>
      </c>
      <c r="D16" s="12">
        <v>1247</v>
      </c>
      <c r="E16" s="13">
        <f t="shared" ref="E16:E34" si="0">C16+D16</f>
        <v>2322</v>
      </c>
      <c r="F16" s="12">
        <v>123</v>
      </c>
      <c r="G16" s="12">
        <v>66</v>
      </c>
      <c r="H16" s="13">
        <f t="shared" ref="H16:H34" si="1">F16+G16</f>
        <v>189</v>
      </c>
      <c r="I16" s="12">
        <v>76</v>
      </c>
      <c r="J16" s="12">
        <v>33</v>
      </c>
      <c r="K16" s="13">
        <f t="shared" ref="K16:K34" si="2">I16+J16</f>
        <v>109</v>
      </c>
      <c r="L16" s="12">
        <v>7</v>
      </c>
      <c r="M16" s="12">
        <v>12</v>
      </c>
      <c r="N16" s="13">
        <f t="shared" ref="N16:N34" si="3">L16+M16</f>
        <v>19</v>
      </c>
    </row>
    <row r="17" spans="1:14" s="46" customFormat="1" ht="15" customHeight="1" x14ac:dyDescent="0.2">
      <c r="A17" s="11">
        <v>16</v>
      </c>
      <c r="B17" s="2" t="s">
        <v>338</v>
      </c>
      <c r="C17" s="12">
        <v>1529</v>
      </c>
      <c r="D17" s="12">
        <v>709</v>
      </c>
      <c r="E17" s="13">
        <f t="shared" si="0"/>
        <v>2238</v>
      </c>
      <c r="F17" s="12">
        <v>80</v>
      </c>
      <c r="G17" s="12">
        <v>47</v>
      </c>
      <c r="H17" s="13">
        <f t="shared" si="1"/>
        <v>127</v>
      </c>
      <c r="I17" s="12">
        <v>23</v>
      </c>
      <c r="J17" s="12">
        <v>4</v>
      </c>
      <c r="K17" s="13">
        <f t="shared" si="2"/>
        <v>27</v>
      </c>
      <c r="L17" s="12">
        <v>6</v>
      </c>
      <c r="M17" s="12">
        <v>6</v>
      </c>
      <c r="N17" s="13">
        <f t="shared" si="3"/>
        <v>12</v>
      </c>
    </row>
    <row r="18" spans="1:14" s="46" customFormat="1" ht="15" customHeight="1" x14ac:dyDescent="0.2">
      <c r="A18" s="11">
        <v>21</v>
      </c>
      <c r="B18" s="2" t="s">
        <v>339</v>
      </c>
      <c r="C18" s="12">
        <v>330</v>
      </c>
      <c r="D18" s="12">
        <v>373</v>
      </c>
      <c r="E18" s="13">
        <f t="shared" si="0"/>
        <v>703</v>
      </c>
      <c r="F18" s="12">
        <v>53</v>
      </c>
      <c r="G18" s="12">
        <v>30</v>
      </c>
      <c r="H18" s="13">
        <f t="shared" si="1"/>
        <v>83</v>
      </c>
      <c r="I18" s="12">
        <v>20</v>
      </c>
      <c r="J18" s="12">
        <v>7</v>
      </c>
      <c r="K18" s="13">
        <f t="shared" si="2"/>
        <v>27</v>
      </c>
      <c r="L18" s="12">
        <v>1</v>
      </c>
      <c r="M18" s="12">
        <v>2</v>
      </c>
      <c r="N18" s="13">
        <f t="shared" si="3"/>
        <v>3</v>
      </c>
    </row>
    <row r="19" spans="1:14" s="46" customFormat="1" ht="15" customHeight="1" x14ac:dyDescent="0.2">
      <c r="A19" s="11">
        <v>23</v>
      </c>
      <c r="B19" s="2" t="s">
        <v>340</v>
      </c>
      <c r="C19" s="12">
        <v>260</v>
      </c>
      <c r="D19" s="12">
        <v>270</v>
      </c>
      <c r="E19" s="13">
        <f t="shared" si="0"/>
        <v>530</v>
      </c>
      <c r="F19" s="12">
        <v>31</v>
      </c>
      <c r="G19" s="12">
        <v>10</v>
      </c>
      <c r="H19" s="13">
        <f t="shared" si="1"/>
        <v>41</v>
      </c>
      <c r="I19" s="12">
        <v>25</v>
      </c>
      <c r="J19" s="12">
        <v>7</v>
      </c>
      <c r="K19" s="13">
        <f t="shared" si="2"/>
        <v>32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87</v>
      </c>
      <c r="D20" s="12">
        <v>113</v>
      </c>
      <c r="E20" s="13">
        <f t="shared" si="0"/>
        <v>200</v>
      </c>
      <c r="F20" s="12">
        <v>15</v>
      </c>
      <c r="G20" s="12">
        <v>1</v>
      </c>
      <c r="H20" s="13">
        <f t="shared" si="1"/>
        <v>16</v>
      </c>
      <c r="I20" s="12">
        <v>5</v>
      </c>
      <c r="J20" s="12">
        <v>0</v>
      </c>
      <c r="K20" s="13">
        <f t="shared" si="2"/>
        <v>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966</v>
      </c>
      <c r="D21" s="12">
        <v>758</v>
      </c>
      <c r="E21" s="13">
        <f t="shared" si="0"/>
        <v>1724</v>
      </c>
      <c r="F21" s="12">
        <v>125</v>
      </c>
      <c r="G21" s="12">
        <v>42</v>
      </c>
      <c r="H21" s="13">
        <f t="shared" si="1"/>
        <v>167</v>
      </c>
      <c r="I21" s="12">
        <v>64</v>
      </c>
      <c r="J21" s="12">
        <v>25</v>
      </c>
      <c r="K21" s="13">
        <f t="shared" si="2"/>
        <v>89</v>
      </c>
      <c r="L21" s="12">
        <v>3</v>
      </c>
      <c r="M21" s="12">
        <v>6</v>
      </c>
      <c r="N21" s="13">
        <f t="shared" si="3"/>
        <v>9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1764</v>
      </c>
      <c r="D22" s="12">
        <v>832</v>
      </c>
      <c r="E22" s="13">
        <f t="shared" si="0"/>
        <v>2596</v>
      </c>
      <c r="F22" s="12">
        <v>58</v>
      </c>
      <c r="G22" s="12">
        <v>41</v>
      </c>
      <c r="H22" s="13">
        <f t="shared" si="1"/>
        <v>99</v>
      </c>
      <c r="I22" s="12">
        <v>31</v>
      </c>
      <c r="J22" s="12">
        <v>8</v>
      </c>
      <c r="K22" s="13">
        <f t="shared" si="2"/>
        <v>39</v>
      </c>
      <c r="L22" s="12">
        <v>4</v>
      </c>
      <c r="M22" s="12">
        <v>5</v>
      </c>
      <c r="N22" s="13">
        <f t="shared" si="3"/>
        <v>9</v>
      </c>
    </row>
    <row r="23" spans="1:14" s="46" customFormat="1" ht="15" customHeight="1" x14ac:dyDescent="0.2">
      <c r="A23" s="11">
        <v>86</v>
      </c>
      <c r="B23" s="2" t="s">
        <v>344</v>
      </c>
      <c r="C23" s="12">
        <v>1265</v>
      </c>
      <c r="D23" s="12">
        <v>1039</v>
      </c>
      <c r="E23" s="13">
        <f t="shared" si="0"/>
        <v>2304</v>
      </c>
      <c r="F23" s="12">
        <v>127</v>
      </c>
      <c r="G23" s="12">
        <v>75</v>
      </c>
      <c r="H23" s="13">
        <f t="shared" si="1"/>
        <v>202</v>
      </c>
      <c r="I23" s="12">
        <v>185</v>
      </c>
      <c r="J23" s="12">
        <v>39</v>
      </c>
      <c r="K23" s="13">
        <f t="shared" si="2"/>
        <v>224</v>
      </c>
      <c r="L23" s="12">
        <v>8</v>
      </c>
      <c r="M23" s="12">
        <v>10</v>
      </c>
      <c r="N23" s="13">
        <f t="shared" si="3"/>
        <v>18</v>
      </c>
    </row>
    <row r="24" spans="1:14" s="46" customFormat="1" ht="15" customHeight="1" x14ac:dyDescent="0.2">
      <c r="A24" s="11">
        <v>91</v>
      </c>
      <c r="B24" s="2" t="s">
        <v>345</v>
      </c>
      <c r="C24" s="12">
        <v>79</v>
      </c>
      <c r="D24" s="12">
        <v>148</v>
      </c>
      <c r="E24" s="13">
        <f t="shared" si="0"/>
        <v>227</v>
      </c>
      <c r="F24" s="12">
        <v>11</v>
      </c>
      <c r="G24" s="12">
        <v>3</v>
      </c>
      <c r="H24" s="13">
        <f t="shared" si="1"/>
        <v>14</v>
      </c>
      <c r="I24" s="12">
        <v>14</v>
      </c>
      <c r="J24" s="12">
        <v>4</v>
      </c>
      <c r="K24" s="13">
        <f t="shared" si="2"/>
        <v>18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107</v>
      </c>
      <c r="D25" s="12">
        <v>156</v>
      </c>
      <c r="E25" s="13">
        <f t="shared" si="0"/>
        <v>263</v>
      </c>
      <c r="F25" s="12">
        <v>35</v>
      </c>
      <c r="G25" s="12">
        <v>4</v>
      </c>
      <c r="H25" s="13">
        <f t="shared" si="1"/>
        <v>39</v>
      </c>
      <c r="I25" s="12">
        <v>40</v>
      </c>
      <c r="J25" s="12">
        <v>7</v>
      </c>
      <c r="K25" s="13">
        <f t="shared" si="2"/>
        <v>47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3147</v>
      </c>
      <c r="D26" s="12">
        <v>3210</v>
      </c>
      <c r="E26" s="13">
        <f t="shared" si="0"/>
        <v>6357</v>
      </c>
      <c r="F26" s="12">
        <v>559</v>
      </c>
      <c r="G26" s="12">
        <v>265</v>
      </c>
      <c r="H26" s="13">
        <f t="shared" si="1"/>
        <v>824</v>
      </c>
      <c r="I26" s="12">
        <v>244</v>
      </c>
      <c r="J26" s="12">
        <v>86</v>
      </c>
      <c r="K26" s="13">
        <f t="shared" si="2"/>
        <v>330</v>
      </c>
      <c r="L26" s="12">
        <v>27</v>
      </c>
      <c r="M26" s="12">
        <v>36</v>
      </c>
      <c r="N26" s="13">
        <f t="shared" si="3"/>
        <v>63</v>
      </c>
    </row>
    <row r="27" spans="1:14" s="46" customFormat="1" ht="15" customHeight="1" x14ac:dyDescent="0.2">
      <c r="A27" s="11">
        <v>106</v>
      </c>
      <c r="B27" s="2" t="s">
        <v>348</v>
      </c>
      <c r="C27" s="12">
        <v>501</v>
      </c>
      <c r="D27" s="12">
        <v>561</v>
      </c>
      <c r="E27" s="13">
        <f t="shared" si="0"/>
        <v>1062</v>
      </c>
      <c r="F27" s="12">
        <v>51</v>
      </c>
      <c r="G27" s="12">
        <v>10</v>
      </c>
      <c r="H27" s="13">
        <f t="shared" si="1"/>
        <v>61</v>
      </c>
      <c r="I27" s="12">
        <v>18</v>
      </c>
      <c r="J27" s="12">
        <v>11</v>
      </c>
      <c r="K27" s="13">
        <f t="shared" si="2"/>
        <v>29</v>
      </c>
      <c r="L27" s="12">
        <v>0</v>
      </c>
      <c r="M27" s="12">
        <v>3</v>
      </c>
      <c r="N27" s="13">
        <f t="shared" si="3"/>
        <v>3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380</v>
      </c>
      <c r="D28" s="12">
        <v>307</v>
      </c>
      <c r="E28" s="13">
        <f t="shared" si="0"/>
        <v>687</v>
      </c>
      <c r="F28" s="12">
        <v>40</v>
      </c>
      <c r="G28" s="12">
        <v>16</v>
      </c>
      <c r="H28" s="13">
        <f t="shared" si="1"/>
        <v>56</v>
      </c>
      <c r="I28" s="12">
        <v>48</v>
      </c>
      <c r="J28" s="12">
        <v>16</v>
      </c>
      <c r="K28" s="13">
        <f t="shared" si="2"/>
        <v>64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111</v>
      </c>
      <c r="B29" s="2" t="s">
        <v>350</v>
      </c>
      <c r="C29" s="12">
        <v>80</v>
      </c>
      <c r="D29" s="12">
        <v>185</v>
      </c>
      <c r="E29" s="13">
        <f t="shared" si="0"/>
        <v>265</v>
      </c>
      <c r="F29" s="12">
        <v>7</v>
      </c>
      <c r="G29" s="12">
        <v>8</v>
      </c>
      <c r="H29" s="13">
        <f t="shared" si="1"/>
        <v>15</v>
      </c>
      <c r="I29" s="12">
        <v>20</v>
      </c>
      <c r="J29" s="12">
        <v>3</v>
      </c>
      <c r="K29" s="13">
        <f t="shared" si="2"/>
        <v>23</v>
      </c>
      <c r="L29" s="12">
        <v>1</v>
      </c>
      <c r="M29" s="12">
        <v>1</v>
      </c>
      <c r="N29" s="13">
        <f t="shared" si="3"/>
        <v>2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125</v>
      </c>
      <c r="D30" s="12">
        <v>152</v>
      </c>
      <c r="E30" s="13">
        <f t="shared" si="0"/>
        <v>277</v>
      </c>
      <c r="F30" s="12">
        <v>29</v>
      </c>
      <c r="G30" s="12">
        <v>6</v>
      </c>
      <c r="H30" s="13">
        <f t="shared" si="1"/>
        <v>35</v>
      </c>
      <c r="I30" s="12">
        <v>2</v>
      </c>
      <c r="J30" s="12">
        <v>0</v>
      </c>
      <c r="K30" s="13">
        <f t="shared" si="2"/>
        <v>2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124</v>
      </c>
      <c r="B31" s="2" t="s">
        <v>352</v>
      </c>
      <c r="C31" s="12">
        <v>151</v>
      </c>
      <c r="D31" s="12">
        <v>150</v>
      </c>
      <c r="E31" s="13">
        <f t="shared" si="0"/>
        <v>301</v>
      </c>
      <c r="F31" s="12">
        <v>18</v>
      </c>
      <c r="G31" s="12">
        <v>6</v>
      </c>
      <c r="H31" s="13">
        <f t="shared" si="1"/>
        <v>24</v>
      </c>
      <c r="I31" s="12">
        <v>4</v>
      </c>
      <c r="J31" s="12">
        <v>5</v>
      </c>
      <c r="K31" s="13">
        <f t="shared" si="2"/>
        <v>9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195</v>
      </c>
      <c r="B32" s="2" t="s">
        <v>353</v>
      </c>
      <c r="C32" s="12">
        <v>238</v>
      </c>
      <c r="D32" s="12">
        <v>312</v>
      </c>
      <c r="E32" s="13">
        <f t="shared" si="0"/>
        <v>550</v>
      </c>
      <c r="F32" s="12">
        <v>31</v>
      </c>
      <c r="G32" s="12">
        <v>9</v>
      </c>
      <c r="H32" s="13">
        <f t="shared" si="1"/>
        <v>40</v>
      </c>
      <c r="I32" s="12">
        <v>27</v>
      </c>
      <c r="J32" s="12">
        <v>4</v>
      </c>
      <c r="K32" s="13">
        <f t="shared" si="2"/>
        <v>31</v>
      </c>
      <c r="L32" s="12">
        <v>1</v>
      </c>
      <c r="M32" s="12">
        <v>1</v>
      </c>
      <c r="N32" s="13">
        <f t="shared" si="3"/>
        <v>2</v>
      </c>
    </row>
    <row r="33" spans="1:14" ht="15" customHeight="1" x14ac:dyDescent="0.2">
      <c r="A33" s="11">
        <v>205</v>
      </c>
      <c r="B33" s="2" t="s">
        <v>354</v>
      </c>
      <c r="C33" s="12">
        <v>221</v>
      </c>
      <c r="D33" s="12">
        <v>189</v>
      </c>
      <c r="E33" s="13">
        <f t="shared" si="0"/>
        <v>410</v>
      </c>
      <c r="F33" s="12">
        <v>31</v>
      </c>
      <c r="G33" s="12">
        <v>7</v>
      </c>
      <c r="H33" s="13">
        <f t="shared" si="1"/>
        <v>38</v>
      </c>
      <c r="I33" s="12">
        <v>25</v>
      </c>
      <c r="J33" s="12">
        <v>7</v>
      </c>
      <c r="K33" s="13">
        <f t="shared" si="2"/>
        <v>32</v>
      </c>
      <c r="L33" s="12">
        <v>2</v>
      </c>
      <c r="M33" s="12">
        <v>0</v>
      </c>
      <c r="N33" s="13">
        <f t="shared" si="3"/>
        <v>2</v>
      </c>
    </row>
    <row r="34" spans="1:14" ht="15" customHeight="1" x14ac:dyDescent="0.2">
      <c r="A34" s="11">
        <v>230</v>
      </c>
      <c r="B34" s="2" t="s">
        <v>355</v>
      </c>
      <c r="C34" s="12">
        <v>30</v>
      </c>
      <c r="D34" s="12">
        <v>35</v>
      </c>
      <c r="E34" s="13">
        <f t="shared" si="0"/>
        <v>65</v>
      </c>
      <c r="F34" s="12">
        <v>4</v>
      </c>
      <c r="G34" s="12">
        <v>2</v>
      </c>
      <c r="H34" s="13">
        <f t="shared" si="1"/>
        <v>6</v>
      </c>
      <c r="I34" s="12">
        <v>7</v>
      </c>
      <c r="J34" s="12">
        <v>5</v>
      </c>
      <c r="K34" s="13">
        <f t="shared" si="2"/>
        <v>12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86</v>
      </c>
      <c r="D41" s="12">
        <v>109</v>
      </c>
      <c r="E41" s="13">
        <f>C41+D41</f>
        <v>195</v>
      </c>
      <c r="F41" s="12">
        <v>11</v>
      </c>
      <c r="G41" s="12">
        <v>7</v>
      </c>
      <c r="H41" s="13">
        <f>F41+G41</f>
        <v>18</v>
      </c>
      <c r="I41" s="12">
        <v>11</v>
      </c>
      <c r="J41" s="12">
        <v>2</v>
      </c>
      <c r="K41" s="13">
        <f>I41+J41</f>
        <v>13</v>
      </c>
      <c r="L41" s="12">
        <v>0</v>
      </c>
      <c r="M41" s="12">
        <v>0</v>
      </c>
      <c r="N41" s="13">
        <f t="shared" ref="N41:N62" si="4">L41+M41</f>
        <v>0</v>
      </c>
    </row>
    <row r="42" spans="1:14" ht="15" customHeight="1" x14ac:dyDescent="0.2">
      <c r="A42" s="11">
        <v>271</v>
      </c>
      <c r="B42" s="2" t="s">
        <v>357</v>
      </c>
      <c r="C42" s="12">
        <v>14</v>
      </c>
      <c r="D42" s="12">
        <v>31</v>
      </c>
      <c r="E42" s="13">
        <f t="shared" ref="E42:E62" si="5">C42+D42</f>
        <v>45</v>
      </c>
      <c r="F42" s="12">
        <v>7</v>
      </c>
      <c r="G42" s="12">
        <v>2</v>
      </c>
      <c r="H42" s="13">
        <f t="shared" ref="H42:H62" si="6">F42+G42</f>
        <v>9</v>
      </c>
      <c r="I42" s="12">
        <v>12</v>
      </c>
      <c r="J42" s="12">
        <v>6</v>
      </c>
      <c r="K42" s="13">
        <f t="shared" ref="K42:K62" si="7">I42+J42</f>
        <v>18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2333</v>
      </c>
      <c r="D43" s="12">
        <v>2033</v>
      </c>
      <c r="E43" s="13">
        <f t="shared" si="5"/>
        <v>4366</v>
      </c>
      <c r="F43" s="12">
        <v>227</v>
      </c>
      <c r="G43" s="12">
        <v>117</v>
      </c>
      <c r="H43" s="13">
        <f t="shared" si="6"/>
        <v>344</v>
      </c>
      <c r="I43" s="12">
        <v>61</v>
      </c>
      <c r="J43" s="12">
        <v>28</v>
      </c>
      <c r="K43" s="13">
        <f t="shared" si="7"/>
        <v>89</v>
      </c>
      <c r="L43" s="12">
        <v>24</v>
      </c>
      <c r="M43" s="12">
        <v>20</v>
      </c>
      <c r="N43" s="13">
        <f t="shared" si="4"/>
        <v>44</v>
      </c>
    </row>
    <row r="44" spans="1:14" ht="15" customHeight="1" x14ac:dyDescent="0.2">
      <c r="A44" s="11">
        <v>312</v>
      </c>
      <c r="B44" s="2" t="s">
        <v>359</v>
      </c>
      <c r="C44" s="12">
        <v>25550</v>
      </c>
      <c r="D44" s="12">
        <v>24033</v>
      </c>
      <c r="E44" s="13">
        <f t="shared" si="5"/>
        <v>49583</v>
      </c>
      <c r="F44" s="12">
        <v>1160</v>
      </c>
      <c r="G44" s="12">
        <v>864</v>
      </c>
      <c r="H44" s="13">
        <f t="shared" si="6"/>
        <v>2024</v>
      </c>
      <c r="I44" s="12">
        <v>122</v>
      </c>
      <c r="J44" s="12">
        <v>53</v>
      </c>
      <c r="K44" s="13">
        <f t="shared" si="7"/>
        <v>175</v>
      </c>
      <c r="L44" s="12">
        <v>190</v>
      </c>
      <c r="M44" s="12">
        <v>169</v>
      </c>
      <c r="N44" s="13">
        <f t="shared" si="4"/>
        <v>359</v>
      </c>
    </row>
    <row r="45" spans="1:14" ht="15" customHeight="1" x14ac:dyDescent="0.2">
      <c r="A45" s="11">
        <v>325</v>
      </c>
      <c r="B45" s="2" t="s">
        <v>360</v>
      </c>
      <c r="C45" s="12">
        <v>48</v>
      </c>
      <c r="D45" s="12">
        <v>39</v>
      </c>
      <c r="E45" s="13">
        <f t="shared" si="5"/>
        <v>87</v>
      </c>
      <c r="F45" s="12">
        <v>8</v>
      </c>
      <c r="G45" s="12">
        <v>6</v>
      </c>
      <c r="H45" s="13">
        <f t="shared" si="6"/>
        <v>14</v>
      </c>
      <c r="I45" s="12">
        <v>11</v>
      </c>
      <c r="J45" s="12">
        <v>2</v>
      </c>
      <c r="K45" s="13">
        <f t="shared" si="7"/>
        <v>13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229</v>
      </c>
      <c r="D46" s="12">
        <v>202</v>
      </c>
      <c r="E46" s="13">
        <f t="shared" si="5"/>
        <v>431</v>
      </c>
      <c r="F46" s="12">
        <v>23</v>
      </c>
      <c r="G46" s="12">
        <v>6</v>
      </c>
      <c r="H46" s="13">
        <f t="shared" si="6"/>
        <v>29</v>
      </c>
      <c r="I46" s="12">
        <v>4</v>
      </c>
      <c r="J46" s="12">
        <v>1</v>
      </c>
      <c r="K46" s="13">
        <f t="shared" si="7"/>
        <v>5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104</v>
      </c>
      <c r="D47" s="12">
        <v>126</v>
      </c>
      <c r="E47" s="13">
        <f t="shared" si="5"/>
        <v>230</v>
      </c>
      <c r="F47" s="12">
        <v>27</v>
      </c>
      <c r="G47" s="12">
        <v>10</v>
      </c>
      <c r="H47" s="13">
        <f t="shared" si="6"/>
        <v>37</v>
      </c>
      <c r="I47" s="12">
        <v>23</v>
      </c>
      <c r="J47" s="12">
        <v>4</v>
      </c>
      <c r="K47" s="13">
        <f t="shared" si="7"/>
        <v>27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346</v>
      </c>
      <c r="B48" s="2" t="s">
        <v>363</v>
      </c>
      <c r="C48" s="12">
        <v>37</v>
      </c>
      <c r="D48" s="12">
        <v>73</v>
      </c>
      <c r="E48" s="13">
        <f t="shared" si="5"/>
        <v>110</v>
      </c>
      <c r="F48" s="12">
        <v>3</v>
      </c>
      <c r="G48" s="12">
        <v>3</v>
      </c>
      <c r="H48" s="13">
        <f t="shared" si="6"/>
        <v>6</v>
      </c>
      <c r="I48" s="12">
        <v>6</v>
      </c>
      <c r="J48" s="12">
        <v>2</v>
      </c>
      <c r="K48" s="13">
        <f t="shared" si="7"/>
        <v>8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361</v>
      </c>
      <c r="B49" s="2" t="s">
        <v>364</v>
      </c>
      <c r="C49" s="12">
        <v>40</v>
      </c>
      <c r="D49" s="12">
        <v>108</v>
      </c>
      <c r="E49" s="13">
        <f t="shared" si="5"/>
        <v>148</v>
      </c>
      <c r="F49" s="12">
        <v>24</v>
      </c>
      <c r="G49" s="12">
        <v>3</v>
      </c>
      <c r="H49" s="13">
        <f t="shared" si="6"/>
        <v>27</v>
      </c>
      <c r="I49" s="12">
        <v>13</v>
      </c>
      <c r="J49" s="12">
        <v>4</v>
      </c>
      <c r="K49" s="13">
        <f t="shared" si="7"/>
        <v>17</v>
      </c>
      <c r="L49" s="12">
        <v>1</v>
      </c>
      <c r="M49" s="12">
        <v>0</v>
      </c>
      <c r="N49" s="13">
        <f t="shared" si="4"/>
        <v>1</v>
      </c>
    </row>
    <row r="50" spans="1:14" ht="15" customHeight="1" x14ac:dyDescent="0.2">
      <c r="A50" s="11">
        <v>381</v>
      </c>
      <c r="B50" s="2" t="s">
        <v>365</v>
      </c>
      <c r="C50" s="12">
        <v>146</v>
      </c>
      <c r="D50" s="12">
        <v>123</v>
      </c>
      <c r="E50" s="13">
        <f t="shared" si="5"/>
        <v>269</v>
      </c>
      <c r="F50" s="12">
        <v>19</v>
      </c>
      <c r="G50" s="12">
        <v>3</v>
      </c>
      <c r="H50" s="13">
        <f t="shared" si="6"/>
        <v>22</v>
      </c>
      <c r="I50" s="12">
        <v>9</v>
      </c>
      <c r="J50" s="12">
        <v>2</v>
      </c>
      <c r="K50" s="13">
        <f t="shared" si="7"/>
        <v>11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207</v>
      </c>
      <c r="D51" s="12">
        <v>204</v>
      </c>
      <c r="E51" s="13">
        <f t="shared" si="5"/>
        <v>411</v>
      </c>
      <c r="F51" s="12">
        <v>44</v>
      </c>
      <c r="G51" s="12">
        <v>16</v>
      </c>
      <c r="H51" s="13">
        <f t="shared" si="6"/>
        <v>60</v>
      </c>
      <c r="I51" s="12">
        <v>45</v>
      </c>
      <c r="J51" s="12">
        <v>14</v>
      </c>
      <c r="K51" s="13">
        <f t="shared" si="7"/>
        <v>59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421</v>
      </c>
      <c r="B52" s="2" t="s">
        <v>367</v>
      </c>
      <c r="C52" s="12">
        <v>315</v>
      </c>
      <c r="D52" s="12">
        <v>324</v>
      </c>
      <c r="E52" s="13">
        <f t="shared" si="5"/>
        <v>639</v>
      </c>
      <c r="F52" s="12">
        <v>20</v>
      </c>
      <c r="G52" s="12">
        <v>11</v>
      </c>
      <c r="H52" s="13">
        <f t="shared" si="6"/>
        <v>31</v>
      </c>
      <c r="I52" s="12">
        <v>15</v>
      </c>
      <c r="J52" s="12">
        <v>2</v>
      </c>
      <c r="K52" s="13">
        <f t="shared" si="7"/>
        <v>17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461</v>
      </c>
      <c r="B53" s="2" t="s">
        <v>565</v>
      </c>
      <c r="C53" s="12">
        <v>62</v>
      </c>
      <c r="D53" s="12">
        <v>81</v>
      </c>
      <c r="E53" s="13">
        <f t="shared" ref="E53:E58" si="8">C53+D53</f>
        <v>143</v>
      </c>
      <c r="F53" s="12">
        <v>9</v>
      </c>
      <c r="G53" s="12">
        <v>7</v>
      </c>
      <c r="H53" s="13">
        <f t="shared" ref="H53:H58" si="9">F53+G53</f>
        <v>16</v>
      </c>
      <c r="I53" s="12">
        <v>8</v>
      </c>
      <c r="J53" s="12">
        <v>3</v>
      </c>
      <c r="K53" s="13">
        <f t="shared" ref="K53:K58" si="10">I53+J53</f>
        <v>11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916</v>
      </c>
      <c r="D54" s="12">
        <v>1225</v>
      </c>
      <c r="E54" s="13">
        <f t="shared" si="8"/>
        <v>2141</v>
      </c>
      <c r="F54" s="12">
        <v>119</v>
      </c>
      <c r="G54" s="12">
        <v>86</v>
      </c>
      <c r="H54" s="13">
        <f t="shared" si="9"/>
        <v>205</v>
      </c>
      <c r="I54" s="12">
        <v>57</v>
      </c>
      <c r="J54" s="12">
        <v>16</v>
      </c>
      <c r="K54" s="13">
        <f t="shared" si="10"/>
        <v>73</v>
      </c>
      <c r="L54" s="12">
        <v>15</v>
      </c>
      <c r="M54" s="12">
        <v>13</v>
      </c>
      <c r="N54" s="13">
        <f t="shared" si="11"/>
        <v>28</v>
      </c>
    </row>
    <row r="55" spans="1:14" ht="15" customHeight="1" x14ac:dyDescent="0.2">
      <c r="A55" s="11">
        <v>485</v>
      </c>
      <c r="B55" s="2" t="s">
        <v>567</v>
      </c>
      <c r="C55" s="12">
        <v>93</v>
      </c>
      <c r="D55" s="12">
        <v>84</v>
      </c>
      <c r="E55" s="13">
        <f t="shared" si="8"/>
        <v>177</v>
      </c>
      <c r="F55" s="12">
        <v>9</v>
      </c>
      <c r="G55" s="12">
        <v>1</v>
      </c>
      <c r="H55" s="13">
        <f t="shared" si="9"/>
        <v>10</v>
      </c>
      <c r="I55" s="12">
        <v>19</v>
      </c>
      <c r="J55" s="12">
        <v>3</v>
      </c>
      <c r="K55" s="13">
        <f t="shared" si="10"/>
        <v>22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329</v>
      </c>
      <c r="D56" s="12">
        <v>219</v>
      </c>
      <c r="E56" s="13">
        <f t="shared" si="8"/>
        <v>548</v>
      </c>
      <c r="F56" s="12">
        <v>26</v>
      </c>
      <c r="G56" s="12">
        <v>9</v>
      </c>
      <c r="H56" s="13">
        <f t="shared" si="9"/>
        <v>35</v>
      </c>
      <c r="I56" s="12">
        <v>13</v>
      </c>
      <c r="J56" s="12">
        <v>5</v>
      </c>
      <c r="K56" s="13">
        <f t="shared" si="10"/>
        <v>18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34</v>
      </c>
      <c r="D57" s="12">
        <v>71</v>
      </c>
      <c r="E57" s="13">
        <f t="shared" si="8"/>
        <v>105</v>
      </c>
      <c r="F57" s="12">
        <v>21</v>
      </c>
      <c r="G57" s="12">
        <v>3</v>
      </c>
      <c r="H57" s="13">
        <f t="shared" si="9"/>
        <v>24</v>
      </c>
      <c r="I57" s="12">
        <v>14</v>
      </c>
      <c r="J57" s="12">
        <v>4</v>
      </c>
      <c r="K57" s="13">
        <f t="shared" si="10"/>
        <v>18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23</v>
      </c>
      <c r="D58" s="12">
        <v>44</v>
      </c>
      <c r="E58" s="13">
        <f t="shared" si="8"/>
        <v>67</v>
      </c>
      <c r="F58" s="12">
        <v>11</v>
      </c>
      <c r="G58" s="12">
        <v>3</v>
      </c>
      <c r="H58" s="13">
        <f t="shared" si="9"/>
        <v>14</v>
      </c>
      <c r="I58" s="12">
        <v>1</v>
      </c>
      <c r="J58" s="12">
        <v>1</v>
      </c>
      <c r="K58" s="13">
        <f t="shared" si="10"/>
        <v>2</v>
      </c>
      <c r="L58" s="12">
        <v>2</v>
      </c>
      <c r="M58" s="12">
        <v>0</v>
      </c>
      <c r="N58" s="13">
        <f t="shared" si="11"/>
        <v>2</v>
      </c>
    </row>
    <row r="59" spans="1:14" ht="15" customHeight="1" x14ac:dyDescent="0.2">
      <c r="A59" s="11">
        <v>578</v>
      </c>
      <c r="B59" s="2" t="s">
        <v>369</v>
      </c>
      <c r="C59" s="12">
        <v>75</v>
      </c>
      <c r="D59" s="12">
        <v>110</v>
      </c>
      <c r="E59" s="13">
        <f t="shared" si="5"/>
        <v>185</v>
      </c>
      <c r="F59" s="12">
        <v>5</v>
      </c>
      <c r="G59" s="12">
        <v>3</v>
      </c>
      <c r="H59" s="13">
        <f t="shared" si="6"/>
        <v>8</v>
      </c>
      <c r="I59" s="12">
        <v>21</v>
      </c>
      <c r="J59" s="12">
        <v>10</v>
      </c>
      <c r="K59" s="13">
        <f t="shared" si="7"/>
        <v>31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128</v>
      </c>
      <c r="D60" s="12">
        <v>129</v>
      </c>
      <c r="E60" s="13">
        <f t="shared" si="5"/>
        <v>257</v>
      </c>
      <c r="F60" s="12">
        <v>10</v>
      </c>
      <c r="G60" s="12">
        <v>0</v>
      </c>
      <c r="H60" s="13">
        <f t="shared" si="6"/>
        <v>10</v>
      </c>
      <c r="I60" s="12">
        <v>5</v>
      </c>
      <c r="J60" s="12">
        <v>7</v>
      </c>
      <c r="K60" s="13">
        <f t="shared" si="7"/>
        <v>12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609</v>
      </c>
      <c r="B61" s="2" t="s">
        <v>370</v>
      </c>
      <c r="C61" s="12">
        <v>88</v>
      </c>
      <c r="D61" s="12">
        <v>95</v>
      </c>
      <c r="E61" s="13">
        <f t="shared" si="5"/>
        <v>183</v>
      </c>
      <c r="F61" s="12">
        <v>8</v>
      </c>
      <c r="G61" s="12">
        <v>2</v>
      </c>
      <c r="H61" s="13">
        <f t="shared" si="6"/>
        <v>10</v>
      </c>
      <c r="I61" s="12">
        <v>22</v>
      </c>
      <c r="J61" s="12">
        <v>6</v>
      </c>
      <c r="K61" s="13">
        <f t="shared" si="7"/>
        <v>28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29</v>
      </c>
      <c r="D62" s="12">
        <v>37</v>
      </c>
      <c r="E62" s="13">
        <f t="shared" si="5"/>
        <v>66</v>
      </c>
      <c r="F62" s="12">
        <v>1</v>
      </c>
      <c r="G62" s="12">
        <v>1</v>
      </c>
      <c r="H62" s="13">
        <f t="shared" si="6"/>
        <v>2</v>
      </c>
      <c r="I62" s="12">
        <v>1</v>
      </c>
      <c r="J62" s="12">
        <v>0</v>
      </c>
      <c r="K62" s="13">
        <f t="shared" si="7"/>
        <v>1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43443</v>
      </c>
      <c r="D64" s="13">
        <f t="shared" si="12"/>
        <v>40454</v>
      </c>
      <c r="E64" s="13">
        <f t="shared" si="12"/>
        <v>83897</v>
      </c>
      <c r="F64" s="13">
        <f t="shared" si="12"/>
        <v>3260</v>
      </c>
      <c r="G64" s="13">
        <f t="shared" si="12"/>
        <v>1827</v>
      </c>
      <c r="H64" s="13">
        <f t="shared" si="12"/>
        <v>5087</v>
      </c>
      <c r="I64" s="13">
        <f t="shared" si="12"/>
        <v>1383</v>
      </c>
      <c r="J64" s="13">
        <f t="shared" si="12"/>
        <v>452</v>
      </c>
      <c r="K64" s="13">
        <f t="shared" si="12"/>
        <v>1835</v>
      </c>
      <c r="L64" s="13">
        <f t="shared" si="12"/>
        <v>299</v>
      </c>
      <c r="M64" s="13">
        <f t="shared" si="12"/>
        <v>293</v>
      </c>
      <c r="N64" s="13">
        <f t="shared" si="12"/>
        <v>592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13</v>
      </c>
      <c r="D71" s="12">
        <v>17</v>
      </c>
      <c r="E71" s="13">
        <f>C71+D71</f>
        <v>30</v>
      </c>
      <c r="F71" s="12">
        <v>0</v>
      </c>
      <c r="G71" s="12">
        <v>0</v>
      </c>
      <c r="H71" s="13">
        <f>F71+G71</f>
        <v>0</v>
      </c>
      <c r="I71" s="12">
        <v>1</v>
      </c>
      <c r="J71" s="12">
        <v>0</v>
      </c>
      <c r="K71" s="13">
        <f>I71+J71</f>
        <v>1</v>
      </c>
      <c r="L71" s="12">
        <f t="shared" ref="L71:N75" si="13">C15+F15+I15+L15+C71+F71+I71</f>
        <v>288</v>
      </c>
      <c r="M71" s="12">
        <f t="shared" si="13"/>
        <v>247</v>
      </c>
      <c r="N71" s="13">
        <f t="shared" si="13"/>
        <v>535</v>
      </c>
    </row>
    <row r="72" spans="1:14" s="46" customFormat="1" ht="15" customHeight="1" x14ac:dyDescent="0.2">
      <c r="A72" s="11">
        <v>13</v>
      </c>
      <c r="B72" s="2" t="s">
        <v>337</v>
      </c>
      <c r="C72" s="12">
        <v>121</v>
      </c>
      <c r="D72" s="12">
        <v>110</v>
      </c>
      <c r="E72" s="13">
        <f t="shared" ref="E72:E90" si="14">C72+D72</f>
        <v>231</v>
      </c>
      <c r="F72" s="12">
        <v>1</v>
      </c>
      <c r="G72" s="12">
        <v>0</v>
      </c>
      <c r="H72" s="13">
        <f t="shared" ref="H72:H90" si="15">F72+G72</f>
        <v>1</v>
      </c>
      <c r="I72" s="12">
        <v>0</v>
      </c>
      <c r="J72" s="12">
        <v>4</v>
      </c>
      <c r="K72" s="13">
        <f t="shared" ref="K72:K90" si="16">I72+J72</f>
        <v>4</v>
      </c>
      <c r="L72" s="12">
        <f t="shared" si="13"/>
        <v>1403</v>
      </c>
      <c r="M72" s="12">
        <f t="shared" si="13"/>
        <v>1472</v>
      </c>
      <c r="N72" s="13">
        <f t="shared" si="13"/>
        <v>2875</v>
      </c>
    </row>
    <row r="73" spans="1:14" s="46" customFormat="1" ht="15" customHeight="1" x14ac:dyDescent="0.2">
      <c r="A73" s="11">
        <v>16</v>
      </c>
      <c r="B73" s="2" t="s">
        <v>338</v>
      </c>
      <c r="C73" s="12">
        <v>95</v>
      </c>
      <c r="D73" s="12">
        <v>100</v>
      </c>
      <c r="E73" s="13">
        <f t="shared" si="14"/>
        <v>195</v>
      </c>
      <c r="F73" s="12">
        <v>0</v>
      </c>
      <c r="G73" s="12">
        <v>0</v>
      </c>
      <c r="H73" s="13">
        <f t="shared" si="15"/>
        <v>0</v>
      </c>
      <c r="I73" s="12">
        <v>1</v>
      </c>
      <c r="J73" s="12">
        <v>5</v>
      </c>
      <c r="K73" s="13">
        <f t="shared" si="16"/>
        <v>6</v>
      </c>
      <c r="L73" s="12">
        <f t="shared" si="13"/>
        <v>1734</v>
      </c>
      <c r="M73" s="12">
        <f t="shared" si="13"/>
        <v>871</v>
      </c>
      <c r="N73" s="13">
        <f t="shared" si="13"/>
        <v>2605</v>
      </c>
    </row>
    <row r="74" spans="1:14" s="46" customFormat="1" ht="15" customHeight="1" x14ac:dyDescent="0.2">
      <c r="A74" s="11">
        <v>21</v>
      </c>
      <c r="B74" s="2" t="s">
        <v>339</v>
      </c>
      <c r="C74" s="12">
        <v>65</v>
      </c>
      <c r="D74" s="12">
        <v>47</v>
      </c>
      <c r="E74" s="13">
        <f t="shared" si="14"/>
        <v>112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2</v>
      </c>
      <c r="K74" s="13">
        <f t="shared" si="16"/>
        <v>2</v>
      </c>
      <c r="L74" s="12">
        <f t="shared" si="13"/>
        <v>469</v>
      </c>
      <c r="M74" s="12">
        <f t="shared" si="13"/>
        <v>461</v>
      </c>
      <c r="N74" s="13">
        <f t="shared" si="13"/>
        <v>930</v>
      </c>
    </row>
    <row r="75" spans="1:14" s="46" customFormat="1" ht="15" customHeight="1" x14ac:dyDescent="0.2">
      <c r="A75" s="11">
        <v>23</v>
      </c>
      <c r="B75" s="2" t="s">
        <v>340</v>
      </c>
      <c r="C75" s="12">
        <v>30</v>
      </c>
      <c r="D75" s="12">
        <v>35</v>
      </c>
      <c r="E75" s="13">
        <f t="shared" si="14"/>
        <v>65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0</v>
      </c>
      <c r="K75" s="13">
        <f t="shared" si="16"/>
        <v>0</v>
      </c>
      <c r="L75" s="12">
        <f t="shared" si="13"/>
        <v>348</v>
      </c>
      <c r="M75" s="12">
        <f t="shared" si="13"/>
        <v>325</v>
      </c>
      <c r="N75" s="13">
        <f t="shared" si="13"/>
        <v>673</v>
      </c>
    </row>
    <row r="76" spans="1:14" s="46" customFormat="1" ht="15" customHeight="1" x14ac:dyDescent="0.2">
      <c r="A76" s="11">
        <v>64</v>
      </c>
      <c r="B76" s="2" t="s">
        <v>341</v>
      </c>
      <c r="C76" s="12">
        <v>24</v>
      </c>
      <c r="D76" s="12">
        <v>10</v>
      </c>
      <c r="E76" s="13">
        <f t="shared" si="14"/>
        <v>34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131</v>
      </c>
      <c r="M76" s="12">
        <f t="shared" ref="M76:M90" si="18">D20+G20+J20+M20+D76+G76+J76</f>
        <v>124</v>
      </c>
      <c r="N76" s="13">
        <f t="shared" ref="N76:N90" si="19">E20+H20+K20+N20+E76+H76+K76</f>
        <v>255</v>
      </c>
    </row>
    <row r="77" spans="1:14" s="46" customFormat="1" ht="15" customHeight="1" x14ac:dyDescent="0.2">
      <c r="A77" s="11">
        <v>65</v>
      </c>
      <c r="B77" s="2" t="s">
        <v>342</v>
      </c>
      <c r="C77" s="12">
        <v>123</v>
      </c>
      <c r="D77" s="12">
        <v>106</v>
      </c>
      <c r="E77" s="13">
        <f t="shared" si="14"/>
        <v>229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3</v>
      </c>
      <c r="K77" s="13">
        <f t="shared" si="16"/>
        <v>4</v>
      </c>
      <c r="L77" s="12">
        <f t="shared" si="17"/>
        <v>1282</v>
      </c>
      <c r="M77" s="12">
        <f t="shared" si="18"/>
        <v>940</v>
      </c>
      <c r="N77" s="13">
        <f t="shared" si="19"/>
        <v>2222</v>
      </c>
    </row>
    <row r="78" spans="1:14" s="46" customFormat="1" ht="15" customHeight="1" x14ac:dyDescent="0.2">
      <c r="A78" s="11">
        <v>66</v>
      </c>
      <c r="B78" s="2" t="s">
        <v>343</v>
      </c>
      <c r="C78" s="12">
        <v>64</v>
      </c>
      <c r="D78" s="12">
        <v>50</v>
      </c>
      <c r="E78" s="13">
        <f t="shared" si="14"/>
        <v>114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1922</v>
      </c>
      <c r="M78" s="12">
        <f t="shared" si="18"/>
        <v>937</v>
      </c>
      <c r="N78" s="13">
        <f t="shared" si="19"/>
        <v>2859</v>
      </c>
    </row>
    <row r="79" spans="1:14" s="46" customFormat="1" ht="15" customHeight="1" x14ac:dyDescent="0.2">
      <c r="A79" s="11">
        <v>86</v>
      </c>
      <c r="B79" s="2" t="s">
        <v>344</v>
      </c>
      <c r="C79" s="12">
        <v>149</v>
      </c>
      <c r="D79" s="12">
        <v>135</v>
      </c>
      <c r="E79" s="13">
        <f t="shared" si="14"/>
        <v>284</v>
      </c>
      <c r="F79" s="12">
        <v>0</v>
      </c>
      <c r="G79" s="12">
        <v>0</v>
      </c>
      <c r="H79" s="13">
        <f t="shared" si="15"/>
        <v>0</v>
      </c>
      <c r="I79" s="12">
        <v>0</v>
      </c>
      <c r="J79" s="12">
        <v>2</v>
      </c>
      <c r="K79" s="13">
        <f t="shared" si="16"/>
        <v>2</v>
      </c>
      <c r="L79" s="12">
        <f t="shared" si="17"/>
        <v>1734</v>
      </c>
      <c r="M79" s="12">
        <f t="shared" si="18"/>
        <v>1300</v>
      </c>
      <c r="N79" s="13">
        <f t="shared" si="19"/>
        <v>3034</v>
      </c>
    </row>
    <row r="80" spans="1:14" s="46" customFormat="1" ht="15" customHeight="1" x14ac:dyDescent="0.2">
      <c r="A80" s="11">
        <v>91</v>
      </c>
      <c r="B80" s="2" t="s">
        <v>345</v>
      </c>
      <c r="C80" s="12">
        <v>8</v>
      </c>
      <c r="D80" s="12">
        <v>7</v>
      </c>
      <c r="E80" s="13">
        <f t="shared" si="14"/>
        <v>15</v>
      </c>
      <c r="F80" s="12">
        <v>0</v>
      </c>
      <c r="G80" s="12">
        <v>0</v>
      </c>
      <c r="H80" s="13">
        <f t="shared" si="15"/>
        <v>0</v>
      </c>
      <c r="I80" s="12">
        <v>1</v>
      </c>
      <c r="J80" s="12">
        <v>0</v>
      </c>
      <c r="K80" s="13">
        <f t="shared" si="16"/>
        <v>1</v>
      </c>
      <c r="L80" s="12">
        <f t="shared" si="17"/>
        <v>113</v>
      </c>
      <c r="M80" s="12">
        <f t="shared" si="18"/>
        <v>162</v>
      </c>
      <c r="N80" s="13">
        <f t="shared" si="19"/>
        <v>275</v>
      </c>
    </row>
    <row r="81" spans="1:14" s="46" customFormat="1" ht="15" customHeight="1" x14ac:dyDescent="0.2">
      <c r="A81" s="11">
        <v>94</v>
      </c>
      <c r="B81" s="2" t="s">
        <v>346</v>
      </c>
      <c r="C81" s="12">
        <v>14</v>
      </c>
      <c r="D81" s="12">
        <v>20</v>
      </c>
      <c r="E81" s="13">
        <f t="shared" si="14"/>
        <v>34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196</v>
      </c>
      <c r="M81" s="12">
        <f t="shared" si="18"/>
        <v>187</v>
      </c>
      <c r="N81" s="13">
        <f t="shared" si="19"/>
        <v>383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656</v>
      </c>
      <c r="D82" s="12">
        <v>568</v>
      </c>
      <c r="E82" s="13">
        <f t="shared" si="14"/>
        <v>1224</v>
      </c>
      <c r="F82" s="12">
        <v>0</v>
      </c>
      <c r="G82" s="12">
        <v>0</v>
      </c>
      <c r="H82" s="13">
        <f t="shared" si="15"/>
        <v>0</v>
      </c>
      <c r="I82" s="12">
        <v>5</v>
      </c>
      <c r="J82" s="12">
        <v>13</v>
      </c>
      <c r="K82" s="13">
        <f t="shared" si="16"/>
        <v>18</v>
      </c>
      <c r="L82" s="12">
        <f t="shared" si="17"/>
        <v>4638</v>
      </c>
      <c r="M82" s="12">
        <f t="shared" si="18"/>
        <v>4178</v>
      </c>
      <c r="N82" s="13">
        <f t="shared" si="19"/>
        <v>8816</v>
      </c>
    </row>
    <row r="83" spans="1:14" s="46" customFormat="1" ht="15" customHeight="1" x14ac:dyDescent="0.2">
      <c r="A83" s="11">
        <v>106</v>
      </c>
      <c r="B83" s="2" t="s">
        <v>348</v>
      </c>
      <c r="C83" s="12">
        <v>68</v>
      </c>
      <c r="D83" s="12">
        <v>49</v>
      </c>
      <c r="E83" s="13">
        <f t="shared" si="14"/>
        <v>117</v>
      </c>
      <c r="F83" s="12">
        <v>0</v>
      </c>
      <c r="G83" s="12">
        <v>0</v>
      </c>
      <c r="H83" s="13">
        <f t="shared" si="15"/>
        <v>0</v>
      </c>
      <c r="I83" s="12">
        <v>2</v>
      </c>
      <c r="J83" s="12">
        <v>1</v>
      </c>
      <c r="K83" s="13">
        <f t="shared" si="16"/>
        <v>3</v>
      </c>
      <c r="L83" s="12">
        <f t="shared" si="17"/>
        <v>640</v>
      </c>
      <c r="M83" s="12">
        <f t="shared" si="18"/>
        <v>635</v>
      </c>
      <c r="N83" s="13">
        <f t="shared" si="19"/>
        <v>1275</v>
      </c>
    </row>
    <row r="84" spans="1:14" s="46" customFormat="1" ht="15" customHeight="1" x14ac:dyDescent="0.2">
      <c r="A84" s="11">
        <v>110</v>
      </c>
      <c r="B84" s="2" t="s">
        <v>349</v>
      </c>
      <c r="C84" s="12">
        <v>62</v>
      </c>
      <c r="D84" s="12">
        <v>37</v>
      </c>
      <c r="E84" s="13">
        <f t="shared" si="14"/>
        <v>99</v>
      </c>
      <c r="F84" s="12">
        <v>0</v>
      </c>
      <c r="G84" s="12">
        <v>0</v>
      </c>
      <c r="H84" s="13">
        <f t="shared" si="15"/>
        <v>0</v>
      </c>
      <c r="I84" s="12">
        <v>1</v>
      </c>
      <c r="J84" s="12">
        <v>1</v>
      </c>
      <c r="K84" s="13">
        <f t="shared" si="16"/>
        <v>2</v>
      </c>
      <c r="L84" s="12">
        <f t="shared" si="17"/>
        <v>533</v>
      </c>
      <c r="M84" s="12">
        <f t="shared" si="18"/>
        <v>379</v>
      </c>
      <c r="N84" s="13">
        <f t="shared" si="19"/>
        <v>912</v>
      </c>
    </row>
    <row r="85" spans="1:14" s="46" customFormat="1" ht="15" customHeight="1" x14ac:dyDescent="0.2">
      <c r="A85" s="11">
        <v>111</v>
      </c>
      <c r="B85" s="2" t="s">
        <v>350</v>
      </c>
      <c r="C85" s="12">
        <v>9</v>
      </c>
      <c r="D85" s="12">
        <v>12</v>
      </c>
      <c r="E85" s="13">
        <f t="shared" si="14"/>
        <v>21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7"/>
        <v>117</v>
      </c>
      <c r="M85" s="12">
        <f t="shared" si="18"/>
        <v>209</v>
      </c>
      <c r="N85" s="13">
        <f t="shared" si="19"/>
        <v>326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40</v>
      </c>
      <c r="D86" s="12">
        <v>14</v>
      </c>
      <c r="E86" s="13">
        <f t="shared" si="14"/>
        <v>54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196</v>
      </c>
      <c r="M86" s="12">
        <f t="shared" si="18"/>
        <v>172</v>
      </c>
      <c r="N86" s="13">
        <f t="shared" si="19"/>
        <v>368</v>
      </c>
    </row>
    <row r="87" spans="1:14" ht="15" customHeight="1" x14ac:dyDescent="0.2">
      <c r="A87" s="11">
        <v>124</v>
      </c>
      <c r="B87" s="2" t="s">
        <v>352</v>
      </c>
      <c r="C87" s="12">
        <v>9</v>
      </c>
      <c r="D87" s="12">
        <v>7</v>
      </c>
      <c r="E87" s="13">
        <f t="shared" si="14"/>
        <v>16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7"/>
        <v>182</v>
      </c>
      <c r="M87" s="12">
        <f t="shared" si="18"/>
        <v>169</v>
      </c>
      <c r="N87" s="13">
        <f t="shared" si="19"/>
        <v>351</v>
      </c>
    </row>
    <row r="88" spans="1:14" ht="15" customHeight="1" x14ac:dyDescent="0.2">
      <c r="A88" s="11">
        <v>195</v>
      </c>
      <c r="B88" s="2" t="s">
        <v>353</v>
      </c>
      <c r="C88" s="12">
        <v>65</v>
      </c>
      <c r="D88" s="12">
        <v>76</v>
      </c>
      <c r="E88" s="13">
        <f t="shared" si="14"/>
        <v>141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7"/>
        <v>362</v>
      </c>
      <c r="M88" s="12">
        <f t="shared" si="18"/>
        <v>402</v>
      </c>
      <c r="N88" s="13">
        <f t="shared" si="19"/>
        <v>764</v>
      </c>
    </row>
    <row r="89" spans="1:14" ht="15" customHeight="1" x14ac:dyDescent="0.2">
      <c r="A89" s="11">
        <v>205</v>
      </c>
      <c r="B89" s="2" t="s">
        <v>354</v>
      </c>
      <c r="C89" s="12">
        <v>41</v>
      </c>
      <c r="D89" s="12">
        <v>25</v>
      </c>
      <c r="E89" s="13">
        <f t="shared" si="14"/>
        <v>66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1</v>
      </c>
      <c r="K89" s="13">
        <f t="shared" si="16"/>
        <v>2</v>
      </c>
      <c r="L89" s="12">
        <f t="shared" si="17"/>
        <v>321</v>
      </c>
      <c r="M89" s="12">
        <f t="shared" si="18"/>
        <v>229</v>
      </c>
      <c r="N89" s="13">
        <f t="shared" si="19"/>
        <v>550</v>
      </c>
    </row>
    <row r="90" spans="1:14" ht="15" customHeight="1" x14ac:dyDescent="0.2">
      <c r="A90" s="11">
        <v>230</v>
      </c>
      <c r="B90" s="2" t="s">
        <v>355</v>
      </c>
      <c r="C90" s="12">
        <v>8</v>
      </c>
      <c r="D90" s="12">
        <v>7</v>
      </c>
      <c r="E90" s="13">
        <f t="shared" si="14"/>
        <v>15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7"/>
        <v>49</v>
      </c>
      <c r="M90" s="12">
        <f t="shared" si="18"/>
        <v>49</v>
      </c>
      <c r="N90" s="13">
        <f t="shared" si="19"/>
        <v>98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17</v>
      </c>
      <c r="D97" s="12">
        <v>17</v>
      </c>
      <c r="E97" s="13">
        <f>C97+D97</f>
        <v>34</v>
      </c>
      <c r="F97" s="12">
        <v>0</v>
      </c>
      <c r="G97" s="12">
        <v>0</v>
      </c>
      <c r="H97" s="13">
        <f>F97+G97</f>
        <v>0</v>
      </c>
      <c r="I97" s="12">
        <v>0</v>
      </c>
      <c r="J97" s="12">
        <v>1</v>
      </c>
      <c r="K97" s="13">
        <f>I97+J97</f>
        <v>1</v>
      </c>
      <c r="L97" s="12">
        <f t="shared" ref="L97:N100" si="20">C41+F41+I41+L41+C97+F97+I97</f>
        <v>125</v>
      </c>
      <c r="M97" s="12">
        <f t="shared" si="20"/>
        <v>136</v>
      </c>
      <c r="N97" s="13">
        <f t="shared" si="20"/>
        <v>261</v>
      </c>
    </row>
    <row r="98" spans="1:14" ht="15" customHeight="1" x14ac:dyDescent="0.2">
      <c r="A98" s="11">
        <v>271</v>
      </c>
      <c r="B98" s="2" t="s">
        <v>357</v>
      </c>
      <c r="C98" s="12">
        <v>12</v>
      </c>
      <c r="D98" s="12">
        <v>10</v>
      </c>
      <c r="E98" s="13">
        <f t="shared" ref="E98:E118" si="21">C98+D98</f>
        <v>22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45</v>
      </c>
      <c r="M98" s="12">
        <f t="shared" si="20"/>
        <v>49</v>
      </c>
      <c r="N98" s="13">
        <f t="shared" si="20"/>
        <v>94</v>
      </c>
    </row>
    <row r="99" spans="1:14" ht="15" customHeight="1" x14ac:dyDescent="0.2">
      <c r="A99" s="11">
        <v>278</v>
      </c>
      <c r="B99" s="2" t="s">
        <v>358</v>
      </c>
      <c r="C99" s="12">
        <v>219</v>
      </c>
      <c r="D99" s="12">
        <v>275</v>
      </c>
      <c r="E99" s="13">
        <f t="shared" si="21"/>
        <v>494</v>
      </c>
      <c r="F99" s="12">
        <v>0</v>
      </c>
      <c r="G99" s="12">
        <v>0</v>
      </c>
      <c r="H99" s="13">
        <f t="shared" si="22"/>
        <v>0</v>
      </c>
      <c r="I99" s="12">
        <v>4</v>
      </c>
      <c r="J99" s="12">
        <v>10</v>
      </c>
      <c r="K99" s="13">
        <f t="shared" si="23"/>
        <v>14</v>
      </c>
      <c r="L99" s="12">
        <f t="shared" si="20"/>
        <v>2868</v>
      </c>
      <c r="M99" s="12">
        <f t="shared" si="20"/>
        <v>2483</v>
      </c>
      <c r="N99" s="13">
        <f t="shared" si="20"/>
        <v>5351</v>
      </c>
    </row>
    <row r="100" spans="1:14" ht="15" customHeight="1" x14ac:dyDescent="0.2">
      <c r="A100" s="11">
        <v>312</v>
      </c>
      <c r="B100" s="2" t="s">
        <v>359</v>
      </c>
      <c r="C100" s="12">
        <v>780</v>
      </c>
      <c r="D100" s="12">
        <v>1174</v>
      </c>
      <c r="E100" s="13">
        <f t="shared" si="21"/>
        <v>1954</v>
      </c>
      <c r="F100" s="12">
        <v>0</v>
      </c>
      <c r="G100" s="12">
        <v>1</v>
      </c>
      <c r="H100" s="13">
        <f t="shared" si="22"/>
        <v>1</v>
      </c>
      <c r="I100" s="12">
        <v>34</v>
      </c>
      <c r="J100" s="12">
        <v>41</v>
      </c>
      <c r="K100" s="13">
        <f t="shared" si="23"/>
        <v>75</v>
      </c>
      <c r="L100" s="12">
        <f t="shared" si="20"/>
        <v>27836</v>
      </c>
      <c r="M100" s="12">
        <f t="shared" si="20"/>
        <v>26335</v>
      </c>
      <c r="N100" s="13">
        <f t="shared" si="20"/>
        <v>54171</v>
      </c>
    </row>
    <row r="101" spans="1:14" ht="15" customHeight="1" x14ac:dyDescent="0.2">
      <c r="A101" s="11">
        <v>325</v>
      </c>
      <c r="B101" s="2" t="s">
        <v>360</v>
      </c>
      <c r="C101" s="12">
        <v>8</v>
      </c>
      <c r="D101" s="12">
        <v>15</v>
      </c>
      <c r="E101" s="13">
        <f t="shared" si="21"/>
        <v>23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75</v>
      </c>
      <c r="M101" s="12">
        <f t="shared" ref="M101:M118" si="25">D45+G45+J45+M45+D101+G101+J101</f>
        <v>62</v>
      </c>
      <c r="N101" s="13">
        <f t="shared" ref="N101:N118" si="26">E45+H45+K45+N45+E101+H101+K101</f>
        <v>137</v>
      </c>
    </row>
    <row r="102" spans="1:14" ht="15" customHeight="1" x14ac:dyDescent="0.2">
      <c r="A102" s="11">
        <v>327</v>
      </c>
      <c r="B102" s="2" t="s">
        <v>361</v>
      </c>
      <c r="C102" s="12">
        <v>17</v>
      </c>
      <c r="D102" s="12">
        <v>10</v>
      </c>
      <c r="E102" s="13">
        <f t="shared" si="21"/>
        <v>27</v>
      </c>
      <c r="F102" s="12">
        <v>0</v>
      </c>
      <c r="G102" s="12">
        <v>0</v>
      </c>
      <c r="H102" s="13">
        <f t="shared" si="22"/>
        <v>0</v>
      </c>
      <c r="I102" s="12">
        <v>0</v>
      </c>
      <c r="J102" s="12">
        <v>0</v>
      </c>
      <c r="K102" s="13">
        <f t="shared" si="23"/>
        <v>0</v>
      </c>
      <c r="L102" s="12">
        <f t="shared" si="24"/>
        <v>273</v>
      </c>
      <c r="M102" s="12">
        <f t="shared" si="25"/>
        <v>219</v>
      </c>
      <c r="N102" s="13">
        <f t="shared" si="26"/>
        <v>492</v>
      </c>
    </row>
    <row r="103" spans="1:14" ht="15" customHeight="1" x14ac:dyDescent="0.2">
      <c r="A103" s="11">
        <v>340</v>
      </c>
      <c r="B103" s="2" t="s">
        <v>362</v>
      </c>
      <c r="C103" s="12">
        <v>15</v>
      </c>
      <c r="D103" s="12">
        <v>32</v>
      </c>
      <c r="E103" s="13">
        <f t="shared" si="21"/>
        <v>47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1</v>
      </c>
      <c r="K103" s="13">
        <f t="shared" si="23"/>
        <v>1</v>
      </c>
      <c r="L103" s="12">
        <f t="shared" si="24"/>
        <v>170</v>
      </c>
      <c r="M103" s="12">
        <f t="shared" si="25"/>
        <v>174</v>
      </c>
      <c r="N103" s="13">
        <f t="shared" si="26"/>
        <v>344</v>
      </c>
    </row>
    <row r="104" spans="1:14" ht="15" customHeight="1" x14ac:dyDescent="0.2">
      <c r="A104" s="11">
        <v>346</v>
      </c>
      <c r="B104" s="2" t="s">
        <v>363</v>
      </c>
      <c r="C104" s="12">
        <v>6</v>
      </c>
      <c r="D104" s="12">
        <v>3</v>
      </c>
      <c r="E104" s="13">
        <f t="shared" si="21"/>
        <v>9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52</v>
      </c>
      <c r="M104" s="12">
        <f t="shared" si="25"/>
        <v>81</v>
      </c>
      <c r="N104" s="13">
        <f t="shared" si="26"/>
        <v>133</v>
      </c>
    </row>
    <row r="105" spans="1:14" ht="15" customHeight="1" x14ac:dyDescent="0.2">
      <c r="A105" s="11">
        <v>361</v>
      </c>
      <c r="B105" s="2" t="s">
        <v>364</v>
      </c>
      <c r="C105" s="12">
        <v>44</v>
      </c>
      <c r="D105" s="12">
        <v>8</v>
      </c>
      <c r="E105" s="13">
        <f t="shared" si="21"/>
        <v>52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122</v>
      </c>
      <c r="M105" s="12">
        <f t="shared" si="25"/>
        <v>123</v>
      </c>
      <c r="N105" s="13">
        <f t="shared" si="26"/>
        <v>245</v>
      </c>
    </row>
    <row r="106" spans="1:14" ht="15" customHeight="1" x14ac:dyDescent="0.2">
      <c r="A106" s="11">
        <v>381</v>
      </c>
      <c r="B106" s="2" t="s">
        <v>365</v>
      </c>
      <c r="C106" s="12">
        <v>51</v>
      </c>
      <c r="D106" s="12">
        <v>28</v>
      </c>
      <c r="E106" s="13">
        <f t="shared" si="21"/>
        <v>79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225</v>
      </c>
      <c r="M106" s="12">
        <f t="shared" si="25"/>
        <v>156</v>
      </c>
      <c r="N106" s="13">
        <f t="shared" si="26"/>
        <v>381</v>
      </c>
    </row>
    <row r="107" spans="1:14" ht="15" customHeight="1" x14ac:dyDescent="0.2">
      <c r="A107" s="11">
        <v>386</v>
      </c>
      <c r="B107" s="2" t="s">
        <v>366</v>
      </c>
      <c r="C107" s="12">
        <v>85</v>
      </c>
      <c r="D107" s="12">
        <v>45</v>
      </c>
      <c r="E107" s="13">
        <f t="shared" si="21"/>
        <v>130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0</v>
      </c>
      <c r="K107" s="13">
        <f t="shared" si="23"/>
        <v>0</v>
      </c>
      <c r="L107" s="12">
        <f t="shared" si="24"/>
        <v>382</v>
      </c>
      <c r="M107" s="12">
        <f t="shared" si="25"/>
        <v>280</v>
      </c>
      <c r="N107" s="13">
        <f t="shared" si="26"/>
        <v>662</v>
      </c>
    </row>
    <row r="108" spans="1:14" ht="15" customHeight="1" x14ac:dyDescent="0.2">
      <c r="A108" s="11">
        <v>421</v>
      </c>
      <c r="B108" s="2" t="s">
        <v>367</v>
      </c>
      <c r="C108" s="12">
        <v>24</v>
      </c>
      <c r="D108" s="12">
        <v>9</v>
      </c>
      <c r="E108" s="13">
        <f t="shared" si="21"/>
        <v>33</v>
      </c>
      <c r="F108" s="12">
        <v>0</v>
      </c>
      <c r="G108" s="12">
        <v>0</v>
      </c>
      <c r="H108" s="13">
        <f t="shared" si="22"/>
        <v>0</v>
      </c>
      <c r="I108" s="12">
        <v>0</v>
      </c>
      <c r="J108" s="12">
        <v>0</v>
      </c>
      <c r="K108" s="13">
        <f t="shared" si="23"/>
        <v>0</v>
      </c>
      <c r="L108" s="12">
        <f t="shared" si="24"/>
        <v>374</v>
      </c>
      <c r="M108" s="12">
        <f t="shared" si="25"/>
        <v>346</v>
      </c>
      <c r="N108" s="13">
        <f t="shared" si="26"/>
        <v>720</v>
      </c>
    </row>
    <row r="109" spans="1:14" ht="15" customHeight="1" x14ac:dyDescent="0.2">
      <c r="A109" s="11">
        <v>461</v>
      </c>
      <c r="B109" s="2" t="s">
        <v>565</v>
      </c>
      <c r="C109" s="12">
        <v>9</v>
      </c>
      <c r="D109" s="12">
        <v>3</v>
      </c>
      <c r="E109" s="13">
        <f t="shared" si="21"/>
        <v>12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88</v>
      </c>
      <c r="M109" s="12">
        <f t="shared" si="25"/>
        <v>94</v>
      </c>
      <c r="N109" s="13">
        <f t="shared" si="26"/>
        <v>182</v>
      </c>
    </row>
    <row r="110" spans="1:14" ht="15" customHeight="1" x14ac:dyDescent="0.2">
      <c r="A110" s="11">
        <v>471</v>
      </c>
      <c r="B110" s="2" t="s">
        <v>566</v>
      </c>
      <c r="C110" s="12">
        <v>107</v>
      </c>
      <c r="D110" s="12">
        <v>145</v>
      </c>
      <c r="E110" s="13">
        <f t="shared" si="21"/>
        <v>252</v>
      </c>
      <c r="F110" s="12">
        <v>0</v>
      </c>
      <c r="G110" s="12">
        <v>0</v>
      </c>
      <c r="H110" s="13">
        <f t="shared" si="22"/>
        <v>0</v>
      </c>
      <c r="I110" s="12">
        <v>3</v>
      </c>
      <c r="J110" s="12">
        <v>2</v>
      </c>
      <c r="K110" s="13">
        <f t="shared" si="23"/>
        <v>5</v>
      </c>
      <c r="L110" s="12">
        <f t="shared" si="24"/>
        <v>1217</v>
      </c>
      <c r="M110" s="12">
        <f t="shared" si="25"/>
        <v>1487</v>
      </c>
      <c r="N110" s="13">
        <f t="shared" si="26"/>
        <v>2704</v>
      </c>
    </row>
    <row r="111" spans="1:14" ht="15" customHeight="1" x14ac:dyDescent="0.2">
      <c r="A111" s="11">
        <v>485</v>
      </c>
      <c r="B111" s="2" t="s">
        <v>567</v>
      </c>
      <c r="C111" s="12">
        <v>10</v>
      </c>
      <c r="D111" s="12">
        <v>15</v>
      </c>
      <c r="E111" s="13">
        <f t="shared" si="21"/>
        <v>25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2</v>
      </c>
      <c r="K111" s="13">
        <f t="shared" si="23"/>
        <v>2</v>
      </c>
      <c r="L111" s="12">
        <f t="shared" si="24"/>
        <v>131</v>
      </c>
      <c r="M111" s="12">
        <f t="shared" si="25"/>
        <v>105</v>
      </c>
      <c r="N111" s="13">
        <f t="shared" si="26"/>
        <v>236</v>
      </c>
    </row>
    <row r="112" spans="1:14" ht="15" customHeight="1" x14ac:dyDescent="0.2">
      <c r="A112" s="11">
        <v>494</v>
      </c>
      <c r="B112" s="2" t="s">
        <v>568</v>
      </c>
      <c r="C112" s="12">
        <v>15</v>
      </c>
      <c r="D112" s="12">
        <v>10</v>
      </c>
      <c r="E112" s="13">
        <f t="shared" si="21"/>
        <v>25</v>
      </c>
      <c r="F112" s="12">
        <v>0</v>
      </c>
      <c r="G112" s="12">
        <v>0</v>
      </c>
      <c r="H112" s="13">
        <f t="shared" si="22"/>
        <v>0</v>
      </c>
      <c r="I112" s="12">
        <v>2</v>
      </c>
      <c r="J112" s="12">
        <v>0</v>
      </c>
      <c r="K112" s="13">
        <f t="shared" si="23"/>
        <v>2</v>
      </c>
      <c r="L112" s="12">
        <f t="shared" si="24"/>
        <v>385</v>
      </c>
      <c r="M112" s="12">
        <f t="shared" si="25"/>
        <v>243</v>
      </c>
      <c r="N112" s="13">
        <f t="shared" si="26"/>
        <v>628</v>
      </c>
    </row>
    <row r="113" spans="1:14" ht="15" customHeight="1" x14ac:dyDescent="0.2">
      <c r="A113" s="11">
        <v>517</v>
      </c>
      <c r="B113" s="2" t="s">
        <v>569</v>
      </c>
      <c r="C113" s="12">
        <v>23</v>
      </c>
      <c r="D113" s="12">
        <v>13</v>
      </c>
      <c r="E113" s="13">
        <f t="shared" si="21"/>
        <v>36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92</v>
      </c>
      <c r="M113" s="12">
        <f t="shared" si="25"/>
        <v>91</v>
      </c>
      <c r="N113" s="13">
        <f t="shared" si="26"/>
        <v>183</v>
      </c>
    </row>
    <row r="114" spans="1:14" ht="15" customHeight="1" x14ac:dyDescent="0.2">
      <c r="A114" s="11">
        <v>576</v>
      </c>
      <c r="B114" s="2" t="s">
        <v>368</v>
      </c>
      <c r="C114" s="12">
        <v>17</v>
      </c>
      <c r="D114" s="12">
        <v>10</v>
      </c>
      <c r="E114" s="13">
        <f t="shared" si="21"/>
        <v>27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54</v>
      </c>
      <c r="M114" s="12">
        <f t="shared" si="25"/>
        <v>58</v>
      </c>
      <c r="N114" s="13">
        <f t="shared" si="26"/>
        <v>112</v>
      </c>
    </row>
    <row r="115" spans="1:14" ht="15" customHeight="1" x14ac:dyDescent="0.2">
      <c r="A115" s="11">
        <v>578</v>
      </c>
      <c r="B115" s="2" t="s">
        <v>369</v>
      </c>
      <c r="C115" s="12">
        <v>17</v>
      </c>
      <c r="D115" s="12">
        <v>16</v>
      </c>
      <c r="E115" s="13">
        <f t="shared" si="21"/>
        <v>33</v>
      </c>
      <c r="F115" s="12">
        <v>0</v>
      </c>
      <c r="G115" s="12">
        <v>0</v>
      </c>
      <c r="H115" s="13">
        <f t="shared" si="22"/>
        <v>0</v>
      </c>
      <c r="I115" s="12">
        <v>0</v>
      </c>
      <c r="J115" s="12">
        <v>0</v>
      </c>
      <c r="K115" s="13">
        <f t="shared" si="23"/>
        <v>0</v>
      </c>
      <c r="L115" s="12">
        <f t="shared" si="24"/>
        <v>118</v>
      </c>
      <c r="M115" s="12">
        <f t="shared" si="25"/>
        <v>140</v>
      </c>
      <c r="N115" s="13">
        <f t="shared" si="26"/>
        <v>258</v>
      </c>
    </row>
    <row r="116" spans="1:14" ht="15" customHeight="1" x14ac:dyDescent="0.2">
      <c r="A116" s="11">
        <v>579</v>
      </c>
      <c r="B116" s="2" t="s">
        <v>570</v>
      </c>
      <c r="C116" s="12">
        <v>13</v>
      </c>
      <c r="D116" s="12">
        <v>8</v>
      </c>
      <c r="E116" s="13">
        <f t="shared" si="21"/>
        <v>21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157</v>
      </c>
      <c r="M116" s="12">
        <f t="shared" si="25"/>
        <v>144</v>
      </c>
      <c r="N116" s="13">
        <f t="shared" si="26"/>
        <v>301</v>
      </c>
    </row>
    <row r="117" spans="1:14" ht="15" customHeight="1" x14ac:dyDescent="0.2">
      <c r="A117" s="11">
        <v>609</v>
      </c>
      <c r="B117" s="2" t="s">
        <v>370</v>
      </c>
      <c r="C117" s="12">
        <v>9</v>
      </c>
      <c r="D117" s="12">
        <v>5</v>
      </c>
      <c r="E117" s="13">
        <f t="shared" si="21"/>
        <v>14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0</v>
      </c>
      <c r="K117" s="13">
        <f t="shared" si="23"/>
        <v>0</v>
      </c>
      <c r="L117" s="12">
        <f t="shared" si="24"/>
        <v>127</v>
      </c>
      <c r="M117" s="12">
        <f t="shared" si="25"/>
        <v>108</v>
      </c>
      <c r="N117" s="13">
        <f t="shared" si="26"/>
        <v>235</v>
      </c>
    </row>
    <row r="118" spans="1:14" ht="15" customHeight="1" x14ac:dyDescent="0.2">
      <c r="A118" s="11">
        <v>614</v>
      </c>
      <c r="B118" s="22" t="s">
        <v>371</v>
      </c>
      <c r="C118" s="12">
        <v>8</v>
      </c>
      <c r="D118" s="12">
        <v>5</v>
      </c>
      <c r="E118" s="13">
        <f t="shared" si="21"/>
        <v>13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39</v>
      </c>
      <c r="M118" s="12">
        <f t="shared" si="25"/>
        <v>43</v>
      </c>
      <c r="N118" s="13">
        <f t="shared" si="26"/>
        <v>82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3170</v>
      </c>
      <c r="D120" s="13">
        <f t="shared" si="27"/>
        <v>3288</v>
      </c>
      <c r="E120" s="13">
        <f t="shared" si="27"/>
        <v>6458</v>
      </c>
      <c r="F120" s="13">
        <f t="shared" si="27"/>
        <v>1</v>
      </c>
      <c r="G120" s="13">
        <f t="shared" si="27"/>
        <v>1</v>
      </c>
      <c r="H120" s="13">
        <f t="shared" si="27"/>
        <v>2</v>
      </c>
      <c r="I120" s="13">
        <f t="shared" si="27"/>
        <v>57</v>
      </c>
      <c r="J120" s="13">
        <f t="shared" si="27"/>
        <v>90</v>
      </c>
      <c r="K120" s="13">
        <f t="shared" si="27"/>
        <v>147</v>
      </c>
      <c r="L120" s="13">
        <f t="shared" si="27"/>
        <v>51613</v>
      </c>
      <c r="M120" s="13">
        <f t="shared" si="27"/>
        <v>46405</v>
      </c>
      <c r="N120" s="13">
        <f t="shared" si="27"/>
        <v>98018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61</v>
      </c>
      <c r="D15" s="12">
        <v>16</v>
      </c>
      <c r="E15" s="13">
        <f>C15+D15</f>
        <v>77</v>
      </c>
      <c r="F15" s="12">
        <v>1</v>
      </c>
      <c r="G15" s="12">
        <v>0</v>
      </c>
      <c r="H15" s="13">
        <f>F15+G15</f>
        <v>1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975</v>
      </c>
      <c r="D16" s="12">
        <v>754</v>
      </c>
      <c r="E16" s="13">
        <f t="shared" ref="E16:E34" si="0">C16+D16</f>
        <v>1729</v>
      </c>
      <c r="F16" s="12">
        <v>83</v>
      </c>
      <c r="G16" s="12">
        <v>57</v>
      </c>
      <c r="H16" s="13">
        <f t="shared" ref="H16:H34" si="1">F16+G16</f>
        <v>140</v>
      </c>
      <c r="I16" s="12">
        <v>61</v>
      </c>
      <c r="J16" s="12">
        <v>26</v>
      </c>
      <c r="K16" s="13">
        <f t="shared" ref="K16:K34" si="2">I16+J16</f>
        <v>87</v>
      </c>
      <c r="L16" s="12">
        <v>8</v>
      </c>
      <c r="M16" s="12">
        <v>6</v>
      </c>
      <c r="N16" s="13">
        <f t="shared" ref="N16:N34" si="3">L16+M16</f>
        <v>14</v>
      </c>
    </row>
    <row r="17" spans="1:14" s="14" customFormat="1" ht="15" customHeight="1" x14ac:dyDescent="0.2">
      <c r="A17" s="11">
        <v>113</v>
      </c>
      <c r="B17" s="2" t="s">
        <v>374</v>
      </c>
      <c r="C17" s="12">
        <v>25</v>
      </c>
      <c r="D17" s="12">
        <v>52</v>
      </c>
      <c r="E17" s="13">
        <f t="shared" si="0"/>
        <v>77</v>
      </c>
      <c r="F17" s="12">
        <v>2</v>
      </c>
      <c r="G17" s="12">
        <v>0</v>
      </c>
      <c r="H17" s="13">
        <f t="shared" si="1"/>
        <v>2</v>
      </c>
      <c r="I17" s="12">
        <v>2</v>
      </c>
      <c r="J17" s="12">
        <v>0</v>
      </c>
      <c r="K17" s="13">
        <f t="shared" si="2"/>
        <v>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24</v>
      </c>
      <c r="D18" s="12">
        <v>48</v>
      </c>
      <c r="E18" s="13">
        <f t="shared" si="0"/>
        <v>72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76</v>
      </c>
      <c r="D19" s="12">
        <v>108</v>
      </c>
      <c r="E19" s="13">
        <f t="shared" si="0"/>
        <v>184</v>
      </c>
      <c r="F19" s="12">
        <v>16</v>
      </c>
      <c r="G19" s="12">
        <v>5</v>
      </c>
      <c r="H19" s="13">
        <f t="shared" si="1"/>
        <v>21</v>
      </c>
      <c r="I19" s="12">
        <v>2</v>
      </c>
      <c r="J19" s="12">
        <v>2</v>
      </c>
      <c r="K19" s="13">
        <f t="shared" si="2"/>
        <v>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1324</v>
      </c>
      <c r="D20" s="12">
        <v>1645</v>
      </c>
      <c r="E20" s="13">
        <f t="shared" si="0"/>
        <v>2969</v>
      </c>
      <c r="F20" s="12">
        <v>148</v>
      </c>
      <c r="G20" s="12">
        <v>82</v>
      </c>
      <c r="H20" s="13">
        <f t="shared" si="1"/>
        <v>230</v>
      </c>
      <c r="I20" s="12">
        <v>72</v>
      </c>
      <c r="J20" s="12">
        <v>15</v>
      </c>
      <c r="K20" s="13">
        <f t="shared" si="2"/>
        <v>87</v>
      </c>
      <c r="L20" s="12">
        <v>30</v>
      </c>
      <c r="M20" s="12">
        <v>7</v>
      </c>
      <c r="N20" s="13">
        <f t="shared" si="3"/>
        <v>37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134</v>
      </c>
      <c r="D21" s="12">
        <v>111</v>
      </c>
      <c r="E21" s="13">
        <f t="shared" si="0"/>
        <v>245</v>
      </c>
      <c r="F21" s="12">
        <v>2</v>
      </c>
      <c r="G21" s="12">
        <v>1</v>
      </c>
      <c r="H21" s="13">
        <f t="shared" si="1"/>
        <v>3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115</v>
      </c>
      <c r="D22" s="12">
        <v>49</v>
      </c>
      <c r="E22" s="13">
        <f t="shared" si="0"/>
        <v>164</v>
      </c>
      <c r="F22" s="12">
        <v>2</v>
      </c>
      <c r="G22" s="12">
        <v>0</v>
      </c>
      <c r="H22" s="13">
        <f t="shared" si="1"/>
        <v>2</v>
      </c>
      <c r="I22" s="12">
        <v>1</v>
      </c>
      <c r="J22" s="12">
        <v>0</v>
      </c>
      <c r="K22" s="13">
        <f t="shared" si="2"/>
        <v>1</v>
      </c>
      <c r="L22" s="12">
        <v>0</v>
      </c>
      <c r="M22" s="12">
        <v>0</v>
      </c>
      <c r="N22" s="13">
        <f t="shared" si="3"/>
        <v>0</v>
      </c>
    </row>
    <row r="23" spans="1:14" s="14" customFormat="1" ht="15" customHeight="1" x14ac:dyDescent="0.2">
      <c r="A23" s="11">
        <v>357</v>
      </c>
      <c r="B23" s="2" t="s">
        <v>380</v>
      </c>
      <c r="C23" s="12">
        <v>288</v>
      </c>
      <c r="D23" s="12">
        <v>315</v>
      </c>
      <c r="E23" s="13">
        <f t="shared" si="0"/>
        <v>603</v>
      </c>
      <c r="F23" s="12">
        <v>114</v>
      </c>
      <c r="G23" s="12">
        <v>40</v>
      </c>
      <c r="H23" s="13">
        <f t="shared" si="1"/>
        <v>154</v>
      </c>
      <c r="I23" s="12">
        <v>8</v>
      </c>
      <c r="J23" s="12">
        <v>0</v>
      </c>
      <c r="K23" s="13">
        <f t="shared" si="2"/>
        <v>8</v>
      </c>
      <c r="L23" s="12">
        <v>7</v>
      </c>
      <c r="M23" s="12">
        <v>1</v>
      </c>
      <c r="N23" s="13">
        <f t="shared" si="3"/>
        <v>8</v>
      </c>
    </row>
    <row r="24" spans="1:14" s="14" customFormat="1" ht="15" customHeight="1" x14ac:dyDescent="0.2">
      <c r="A24" s="11">
        <v>377</v>
      </c>
      <c r="B24" s="2" t="s">
        <v>381</v>
      </c>
      <c r="C24" s="12">
        <v>43</v>
      </c>
      <c r="D24" s="12">
        <v>53</v>
      </c>
      <c r="E24" s="13">
        <f t="shared" si="0"/>
        <v>96</v>
      </c>
      <c r="F24" s="12">
        <v>5</v>
      </c>
      <c r="G24" s="12">
        <v>2</v>
      </c>
      <c r="H24" s="13">
        <f t="shared" si="1"/>
        <v>7</v>
      </c>
      <c r="I24" s="12">
        <v>5</v>
      </c>
      <c r="J24" s="12">
        <v>5</v>
      </c>
      <c r="K24" s="13">
        <f t="shared" si="2"/>
        <v>10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146</v>
      </c>
      <c r="D25" s="12">
        <v>205</v>
      </c>
      <c r="E25" s="13">
        <f t="shared" si="0"/>
        <v>351</v>
      </c>
      <c r="F25" s="12">
        <v>65</v>
      </c>
      <c r="G25" s="12">
        <v>18</v>
      </c>
      <c r="H25" s="13">
        <f t="shared" si="1"/>
        <v>83</v>
      </c>
      <c r="I25" s="12">
        <v>17</v>
      </c>
      <c r="J25" s="12">
        <v>8</v>
      </c>
      <c r="K25" s="13">
        <f t="shared" si="2"/>
        <v>25</v>
      </c>
      <c r="L25" s="12">
        <v>2</v>
      </c>
      <c r="M25" s="12">
        <v>3</v>
      </c>
      <c r="N25" s="13">
        <f t="shared" si="3"/>
        <v>5</v>
      </c>
    </row>
    <row r="26" spans="1:14" s="14" customFormat="1" ht="15" customHeight="1" x14ac:dyDescent="0.2">
      <c r="A26" s="11">
        <v>444</v>
      </c>
      <c r="B26" s="2" t="s">
        <v>383</v>
      </c>
      <c r="C26" s="12">
        <v>8877</v>
      </c>
      <c r="D26" s="12">
        <v>9196</v>
      </c>
      <c r="E26" s="13">
        <f t="shared" si="0"/>
        <v>18073</v>
      </c>
      <c r="F26" s="12">
        <v>791</v>
      </c>
      <c r="G26" s="12">
        <v>441</v>
      </c>
      <c r="H26" s="13">
        <f t="shared" si="1"/>
        <v>1232</v>
      </c>
      <c r="I26" s="12">
        <v>30</v>
      </c>
      <c r="J26" s="12">
        <v>13</v>
      </c>
      <c r="K26" s="13">
        <f t="shared" si="2"/>
        <v>43</v>
      </c>
      <c r="L26" s="12">
        <v>202</v>
      </c>
      <c r="M26" s="12">
        <v>99</v>
      </c>
      <c r="N26" s="13">
        <f t="shared" si="3"/>
        <v>301</v>
      </c>
    </row>
    <row r="27" spans="1:14" s="14" customFormat="1" ht="15" customHeight="1" x14ac:dyDescent="0.2">
      <c r="A27" s="11">
        <v>454</v>
      </c>
      <c r="B27" s="2" t="s">
        <v>384</v>
      </c>
      <c r="C27" s="12">
        <v>366</v>
      </c>
      <c r="D27" s="12">
        <v>309</v>
      </c>
      <c r="E27" s="13">
        <f t="shared" si="0"/>
        <v>675</v>
      </c>
      <c r="F27" s="12">
        <v>107</v>
      </c>
      <c r="G27" s="12">
        <v>32</v>
      </c>
      <c r="H27" s="13">
        <f t="shared" si="1"/>
        <v>139</v>
      </c>
      <c r="I27" s="12">
        <v>4</v>
      </c>
      <c r="J27" s="12">
        <v>0</v>
      </c>
      <c r="K27" s="13">
        <f t="shared" si="2"/>
        <v>4</v>
      </c>
      <c r="L27" s="12">
        <v>10</v>
      </c>
      <c r="M27" s="12">
        <v>3</v>
      </c>
      <c r="N27" s="13">
        <f t="shared" si="3"/>
        <v>13</v>
      </c>
    </row>
    <row r="28" spans="1:14" s="14" customFormat="1" ht="15" customHeight="1" x14ac:dyDescent="0.2">
      <c r="A28" s="11">
        <v>469</v>
      </c>
      <c r="B28" s="2" t="s">
        <v>385</v>
      </c>
      <c r="C28" s="12">
        <v>52</v>
      </c>
      <c r="D28" s="12">
        <v>73</v>
      </c>
      <c r="E28" s="13">
        <f t="shared" si="0"/>
        <v>125</v>
      </c>
      <c r="F28" s="12">
        <v>11</v>
      </c>
      <c r="G28" s="12">
        <v>0</v>
      </c>
      <c r="H28" s="13">
        <f t="shared" si="1"/>
        <v>11</v>
      </c>
      <c r="I28" s="12">
        <v>2</v>
      </c>
      <c r="J28" s="12">
        <v>0</v>
      </c>
      <c r="K28" s="13">
        <f t="shared" si="2"/>
        <v>2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500</v>
      </c>
      <c r="B29" s="2" t="s">
        <v>386</v>
      </c>
      <c r="C29" s="12">
        <v>1166</v>
      </c>
      <c r="D29" s="12">
        <v>1242</v>
      </c>
      <c r="E29" s="13">
        <f t="shared" si="0"/>
        <v>2408</v>
      </c>
      <c r="F29" s="12">
        <v>335</v>
      </c>
      <c r="G29" s="12">
        <v>137</v>
      </c>
      <c r="H29" s="13">
        <f t="shared" si="1"/>
        <v>472</v>
      </c>
      <c r="I29" s="12">
        <v>14</v>
      </c>
      <c r="J29" s="12">
        <v>5</v>
      </c>
      <c r="K29" s="13">
        <f t="shared" si="2"/>
        <v>19</v>
      </c>
      <c r="L29" s="12">
        <v>16</v>
      </c>
      <c r="M29" s="12">
        <v>8</v>
      </c>
      <c r="N29" s="13">
        <f t="shared" si="3"/>
        <v>24</v>
      </c>
    </row>
    <row r="30" spans="1:14" s="14" customFormat="1" ht="15" customHeight="1" x14ac:dyDescent="0.2">
      <c r="A30" s="11">
        <v>581</v>
      </c>
      <c r="B30" s="2" t="s">
        <v>387</v>
      </c>
      <c r="C30" s="12">
        <v>179</v>
      </c>
      <c r="D30" s="12">
        <v>172</v>
      </c>
      <c r="E30" s="13">
        <f t="shared" si="0"/>
        <v>351</v>
      </c>
      <c r="F30" s="12">
        <v>37</v>
      </c>
      <c r="G30" s="12">
        <v>17</v>
      </c>
      <c r="H30" s="13">
        <f t="shared" si="1"/>
        <v>54</v>
      </c>
      <c r="I30" s="12">
        <v>6</v>
      </c>
      <c r="J30" s="12">
        <v>4</v>
      </c>
      <c r="K30" s="13">
        <f t="shared" si="2"/>
        <v>10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582</v>
      </c>
      <c r="B31" s="2" t="s">
        <v>388</v>
      </c>
      <c r="C31" s="12">
        <v>332</v>
      </c>
      <c r="D31" s="12">
        <v>306</v>
      </c>
      <c r="E31" s="13">
        <f t="shared" si="0"/>
        <v>638</v>
      </c>
      <c r="F31" s="12">
        <v>46</v>
      </c>
      <c r="G31" s="12">
        <v>17</v>
      </c>
      <c r="H31" s="13">
        <f t="shared" si="1"/>
        <v>63</v>
      </c>
      <c r="I31" s="12">
        <v>1</v>
      </c>
      <c r="J31" s="12">
        <v>1</v>
      </c>
      <c r="K31" s="13">
        <f t="shared" si="2"/>
        <v>2</v>
      </c>
      <c r="L31" s="12">
        <v>6</v>
      </c>
      <c r="M31" s="12">
        <v>1</v>
      </c>
      <c r="N31" s="13">
        <f t="shared" si="3"/>
        <v>7</v>
      </c>
    </row>
    <row r="32" spans="1:14" ht="15" customHeight="1" x14ac:dyDescent="0.2">
      <c r="A32" s="11">
        <v>617</v>
      </c>
      <c r="B32" s="2" t="s">
        <v>389</v>
      </c>
      <c r="C32" s="12">
        <v>273</v>
      </c>
      <c r="D32" s="12">
        <v>276</v>
      </c>
      <c r="E32" s="13">
        <f t="shared" si="0"/>
        <v>549</v>
      </c>
      <c r="F32" s="12">
        <v>69</v>
      </c>
      <c r="G32" s="12">
        <v>35</v>
      </c>
      <c r="H32" s="13">
        <f t="shared" si="1"/>
        <v>104</v>
      </c>
      <c r="I32" s="12">
        <v>3</v>
      </c>
      <c r="J32" s="12">
        <v>1</v>
      </c>
      <c r="K32" s="13">
        <f t="shared" si="2"/>
        <v>4</v>
      </c>
      <c r="L32" s="12">
        <v>14</v>
      </c>
      <c r="M32" s="12">
        <v>5</v>
      </c>
      <c r="N32" s="13">
        <f t="shared" si="3"/>
        <v>19</v>
      </c>
    </row>
    <row r="33" spans="1:14" ht="15" customHeight="1" x14ac:dyDescent="0.2">
      <c r="A33" s="11">
        <v>621</v>
      </c>
      <c r="B33" s="2" t="s">
        <v>390</v>
      </c>
      <c r="C33" s="12">
        <v>127</v>
      </c>
      <c r="D33" s="12">
        <v>62</v>
      </c>
      <c r="E33" s="13">
        <f t="shared" si="0"/>
        <v>189</v>
      </c>
      <c r="F33" s="12">
        <v>34</v>
      </c>
      <c r="G33" s="12">
        <v>7</v>
      </c>
      <c r="H33" s="13">
        <f t="shared" si="1"/>
        <v>41</v>
      </c>
      <c r="I33" s="12">
        <v>0</v>
      </c>
      <c r="J33" s="12">
        <v>0</v>
      </c>
      <c r="K33" s="13">
        <f t="shared" si="2"/>
        <v>0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626</v>
      </c>
      <c r="B34" s="2" t="s">
        <v>391</v>
      </c>
      <c r="C34" s="12">
        <v>98</v>
      </c>
      <c r="D34" s="12">
        <v>108</v>
      </c>
      <c r="E34" s="13">
        <f t="shared" si="0"/>
        <v>206</v>
      </c>
      <c r="F34" s="12">
        <v>19</v>
      </c>
      <c r="G34" s="12">
        <v>9</v>
      </c>
      <c r="H34" s="13">
        <f t="shared" si="1"/>
        <v>28</v>
      </c>
      <c r="I34" s="12">
        <v>1</v>
      </c>
      <c r="J34" s="12">
        <v>0</v>
      </c>
      <c r="K34" s="13">
        <f t="shared" si="2"/>
        <v>1</v>
      </c>
      <c r="L34" s="12">
        <v>6</v>
      </c>
      <c r="M34" s="12">
        <v>1</v>
      </c>
      <c r="N34" s="13">
        <f t="shared" si="3"/>
        <v>7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14681</v>
      </c>
      <c r="D36" s="13">
        <f t="shared" si="4"/>
        <v>15100</v>
      </c>
      <c r="E36" s="13">
        <f t="shared" si="4"/>
        <v>29781</v>
      </c>
      <c r="F36" s="13">
        <f t="shared" si="4"/>
        <v>1889</v>
      </c>
      <c r="G36" s="13">
        <f t="shared" si="4"/>
        <v>900</v>
      </c>
      <c r="H36" s="13">
        <f t="shared" si="4"/>
        <v>2789</v>
      </c>
      <c r="I36" s="13">
        <f t="shared" si="4"/>
        <v>230</v>
      </c>
      <c r="J36" s="13">
        <f t="shared" si="4"/>
        <v>82</v>
      </c>
      <c r="K36" s="13">
        <f t="shared" si="4"/>
        <v>312</v>
      </c>
      <c r="L36" s="13">
        <f t="shared" si="4"/>
        <v>310</v>
      </c>
      <c r="M36" s="13">
        <f t="shared" si="4"/>
        <v>135</v>
      </c>
      <c r="N36" s="13">
        <f t="shared" si="4"/>
        <v>445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3</v>
      </c>
      <c r="D43" s="12">
        <v>4</v>
      </c>
      <c r="E43" s="13">
        <f>C43+D43</f>
        <v>7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65</v>
      </c>
      <c r="M43" s="12">
        <f t="shared" si="5"/>
        <v>20</v>
      </c>
      <c r="N43" s="13">
        <f t="shared" si="5"/>
        <v>85</v>
      </c>
    </row>
    <row r="44" spans="1:14" s="14" customFormat="1" ht="15" customHeight="1" x14ac:dyDescent="0.2">
      <c r="A44" s="11">
        <v>95</v>
      </c>
      <c r="B44" s="2" t="s">
        <v>373</v>
      </c>
      <c r="C44" s="12">
        <v>115</v>
      </c>
      <c r="D44" s="12">
        <v>77</v>
      </c>
      <c r="E44" s="13">
        <f t="shared" ref="E44:E62" si="6">C44+D44</f>
        <v>192</v>
      </c>
      <c r="F44" s="12">
        <v>0</v>
      </c>
      <c r="G44" s="12">
        <v>0</v>
      </c>
      <c r="H44" s="13">
        <f t="shared" ref="H44:H62" si="7">F44+G44</f>
        <v>0</v>
      </c>
      <c r="I44" s="12">
        <v>1</v>
      </c>
      <c r="J44" s="12">
        <v>2</v>
      </c>
      <c r="K44" s="13">
        <f t="shared" ref="K44:K62" si="8">I44+J44</f>
        <v>3</v>
      </c>
      <c r="L44" s="12">
        <f t="shared" si="5"/>
        <v>1243</v>
      </c>
      <c r="M44" s="12">
        <f t="shared" si="5"/>
        <v>922</v>
      </c>
      <c r="N44" s="13">
        <f t="shared" si="5"/>
        <v>2165</v>
      </c>
    </row>
    <row r="45" spans="1:14" s="14" customFormat="1" ht="15" customHeight="1" x14ac:dyDescent="0.2">
      <c r="A45" s="11">
        <v>113</v>
      </c>
      <c r="B45" s="2" t="s">
        <v>374</v>
      </c>
      <c r="C45" s="12">
        <v>6</v>
      </c>
      <c r="D45" s="12">
        <v>2</v>
      </c>
      <c r="E45" s="13">
        <f t="shared" si="6"/>
        <v>8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35</v>
      </c>
      <c r="M45" s="12">
        <f t="shared" si="5"/>
        <v>54</v>
      </c>
      <c r="N45" s="13">
        <f t="shared" si="5"/>
        <v>89</v>
      </c>
    </row>
    <row r="46" spans="1:14" s="14" customFormat="1" ht="15" customHeight="1" x14ac:dyDescent="0.2">
      <c r="A46" s="11">
        <v>183</v>
      </c>
      <c r="B46" s="2" t="s">
        <v>375</v>
      </c>
      <c r="C46" s="12">
        <v>0</v>
      </c>
      <c r="D46" s="12">
        <v>0</v>
      </c>
      <c r="E46" s="13">
        <f t="shared" si="6"/>
        <v>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26</v>
      </c>
      <c r="M46" s="12">
        <f t="shared" si="5"/>
        <v>48</v>
      </c>
      <c r="N46" s="13">
        <f t="shared" si="5"/>
        <v>74</v>
      </c>
    </row>
    <row r="47" spans="1:14" s="14" customFormat="1" ht="15" customHeight="1" x14ac:dyDescent="0.2">
      <c r="A47" s="11">
        <v>184</v>
      </c>
      <c r="B47" s="2" t="s">
        <v>376</v>
      </c>
      <c r="C47" s="12">
        <v>10</v>
      </c>
      <c r="D47" s="12">
        <v>12</v>
      </c>
      <c r="E47" s="13">
        <f t="shared" si="6"/>
        <v>22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105</v>
      </c>
      <c r="M47" s="12">
        <f t="shared" si="5"/>
        <v>127</v>
      </c>
      <c r="N47" s="13">
        <f t="shared" si="5"/>
        <v>232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177</v>
      </c>
      <c r="D48" s="12">
        <v>166</v>
      </c>
      <c r="E48" s="13">
        <f t="shared" si="6"/>
        <v>343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4</v>
      </c>
      <c r="K48" s="13">
        <f t="shared" si="8"/>
        <v>6</v>
      </c>
      <c r="L48" s="12">
        <f t="shared" si="5"/>
        <v>1753</v>
      </c>
      <c r="M48" s="12">
        <f t="shared" si="5"/>
        <v>1919</v>
      </c>
      <c r="N48" s="13">
        <f t="shared" si="5"/>
        <v>3672</v>
      </c>
    </row>
    <row r="49" spans="1:14" s="14" customFormat="1" ht="15" customHeight="1" x14ac:dyDescent="0.2">
      <c r="A49" s="11">
        <v>298</v>
      </c>
      <c r="B49" s="2" t="s">
        <v>378</v>
      </c>
      <c r="C49" s="12">
        <v>1</v>
      </c>
      <c r="D49" s="12">
        <v>3</v>
      </c>
      <c r="E49" s="13">
        <f t="shared" si="6"/>
        <v>4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138</v>
      </c>
      <c r="M49" s="12">
        <f t="shared" si="5"/>
        <v>117</v>
      </c>
      <c r="N49" s="13">
        <f t="shared" si="5"/>
        <v>255</v>
      </c>
    </row>
    <row r="50" spans="1:14" s="14" customFormat="1" ht="15" customHeight="1" x14ac:dyDescent="0.2">
      <c r="A50" s="11">
        <v>310</v>
      </c>
      <c r="B50" s="2" t="s">
        <v>379</v>
      </c>
      <c r="C50" s="12">
        <v>3</v>
      </c>
      <c r="D50" s="12">
        <v>3</v>
      </c>
      <c r="E50" s="13">
        <f t="shared" si="6"/>
        <v>6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121</v>
      </c>
      <c r="M50" s="12">
        <f t="shared" si="5"/>
        <v>52</v>
      </c>
      <c r="N50" s="13">
        <f t="shared" si="5"/>
        <v>173</v>
      </c>
    </row>
    <row r="51" spans="1:14" s="14" customFormat="1" ht="15" customHeight="1" x14ac:dyDescent="0.2">
      <c r="A51" s="11">
        <v>357</v>
      </c>
      <c r="B51" s="2" t="s">
        <v>380</v>
      </c>
      <c r="C51" s="12">
        <v>48</v>
      </c>
      <c r="D51" s="12">
        <v>40</v>
      </c>
      <c r="E51" s="13">
        <f t="shared" si="6"/>
        <v>88</v>
      </c>
      <c r="F51" s="12">
        <v>0</v>
      </c>
      <c r="G51" s="12">
        <v>1</v>
      </c>
      <c r="H51" s="13">
        <f t="shared" si="7"/>
        <v>1</v>
      </c>
      <c r="I51" s="12">
        <v>5</v>
      </c>
      <c r="J51" s="12">
        <v>1</v>
      </c>
      <c r="K51" s="13">
        <f t="shared" si="8"/>
        <v>6</v>
      </c>
      <c r="L51" s="12">
        <f t="shared" si="5"/>
        <v>470</v>
      </c>
      <c r="M51" s="12">
        <f t="shared" si="5"/>
        <v>398</v>
      </c>
      <c r="N51" s="13">
        <f t="shared" si="5"/>
        <v>868</v>
      </c>
    </row>
    <row r="52" spans="1:14" s="14" customFormat="1" ht="15" customHeight="1" x14ac:dyDescent="0.2">
      <c r="A52" s="11">
        <v>377</v>
      </c>
      <c r="B52" s="2" t="s">
        <v>381</v>
      </c>
      <c r="C52" s="12">
        <v>3</v>
      </c>
      <c r="D52" s="12">
        <v>10</v>
      </c>
      <c r="E52" s="13">
        <f t="shared" si="6"/>
        <v>13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56</v>
      </c>
      <c r="M52" s="12">
        <f t="shared" si="5"/>
        <v>70</v>
      </c>
      <c r="N52" s="13">
        <f t="shared" si="5"/>
        <v>126</v>
      </c>
    </row>
    <row r="53" spans="1:14" s="14" customFormat="1" ht="15" customHeight="1" x14ac:dyDescent="0.2">
      <c r="A53" s="11">
        <v>394</v>
      </c>
      <c r="B53" s="2" t="s">
        <v>382</v>
      </c>
      <c r="C53" s="12">
        <v>47</v>
      </c>
      <c r="D53" s="12">
        <v>41</v>
      </c>
      <c r="E53" s="13">
        <f t="shared" si="6"/>
        <v>88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277</v>
      </c>
      <c r="M53" s="12">
        <f t="shared" si="5"/>
        <v>275</v>
      </c>
      <c r="N53" s="13">
        <f t="shared" si="5"/>
        <v>552</v>
      </c>
    </row>
    <row r="54" spans="1:14" s="14" customFormat="1" ht="15" customHeight="1" x14ac:dyDescent="0.2">
      <c r="A54" s="11">
        <v>444</v>
      </c>
      <c r="B54" s="2" t="s">
        <v>383</v>
      </c>
      <c r="C54" s="12">
        <v>727</v>
      </c>
      <c r="D54" s="12">
        <v>693</v>
      </c>
      <c r="E54" s="13">
        <f t="shared" si="6"/>
        <v>1420</v>
      </c>
      <c r="F54" s="12">
        <v>0</v>
      </c>
      <c r="G54" s="12">
        <v>1</v>
      </c>
      <c r="H54" s="13">
        <f t="shared" si="7"/>
        <v>1</v>
      </c>
      <c r="I54" s="12">
        <v>12</v>
      </c>
      <c r="J54" s="12">
        <v>11</v>
      </c>
      <c r="K54" s="13">
        <f t="shared" si="8"/>
        <v>23</v>
      </c>
      <c r="L54" s="12">
        <f t="shared" si="5"/>
        <v>10639</v>
      </c>
      <c r="M54" s="12">
        <f t="shared" si="5"/>
        <v>10454</v>
      </c>
      <c r="N54" s="13">
        <f t="shared" si="5"/>
        <v>21093</v>
      </c>
    </row>
    <row r="55" spans="1:14" s="14" customFormat="1" ht="15" customHeight="1" x14ac:dyDescent="0.2">
      <c r="A55" s="11">
        <v>454</v>
      </c>
      <c r="B55" s="2" t="s">
        <v>384</v>
      </c>
      <c r="C55" s="12">
        <v>62</v>
      </c>
      <c r="D55" s="12">
        <v>55</v>
      </c>
      <c r="E55" s="13">
        <f t="shared" si="6"/>
        <v>117</v>
      </c>
      <c r="F55" s="12">
        <v>0</v>
      </c>
      <c r="G55" s="12">
        <v>0</v>
      </c>
      <c r="H55" s="13">
        <f t="shared" si="7"/>
        <v>0</v>
      </c>
      <c r="I55" s="12">
        <v>1</v>
      </c>
      <c r="J55" s="12">
        <v>4</v>
      </c>
      <c r="K55" s="13">
        <f t="shared" si="8"/>
        <v>5</v>
      </c>
      <c r="L55" s="12">
        <f t="shared" si="5"/>
        <v>550</v>
      </c>
      <c r="M55" s="12">
        <f t="shared" si="5"/>
        <v>403</v>
      </c>
      <c r="N55" s="13">
        <f t="shared" si="5"/>
        <v>953</v>
      </c>
    </row>
    <row r="56" spans="1:14" s="14" customFormat="1" ht="15" customHeight="1" x14ac:dyDescent="0.2">
      <c r="A56" s="11">
        <v>469</v>
      </c>
      <c r="B56" s="2" t="s">
        <v>385</v>
      </c>
      <c r="C56" s="12">
        <v>18</v>
      </c>
      <c r="D56" s="12">
        <v>4</v>
      </c>
      <c r="E56" s="13">
        <f t="shared" si="6"/>
        <v>22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83</v>
      </c>
      <c r="M56" s="12">
        <f t="shared" si="5"/>
        <v>77</v>
      </c>
      <c r="N56" s="13">
        <f t="shared" si="5"/>
        <v>160</v>
      </c>
    </row>
    <row r="57" spans="1:14" s="14" customFormat="1" ht="15" customHeight="1" x14ac:dyDescent="0.2">
      <c r="A57" s="11">
        <v>500</v>
      </c>
      <c r="B57" s="2" t="s">
        <v>386</v>
      </c>
      <c r="C57" s="12">
        <v>287</v>
      </c>
      <c r="D57" s="12">
        <v>176</v>
      </c>
      <c r="E57" s="13">
        <f t="shared" si="6"/>
        <v>463</v>
      </c>
      <c r="F57" s="12">
        <v>0</v>
      </c>
      <c r="G57" s="12">
        <v>1</v>
      </c>
      <c r="H57" s="13">
        <f t="shared" si="7"/>
        <v>1</v>
      </c>
      <c r="I57" s="12">
        <v>7</v>
      </c>
      <c r="J57" s="12">
        <v>9</v>
      </c>
      <c r="K57" s="13">
        <f t="shared" si="8"/>
        <v>16</v>
      </c>
      <c r="L57" s="12">
        <f t="shared" si="5"/>
        <v>1825</v>
      </c>
      <c r="M57" s="12">
        <f t="shared" si="5"/>
        <v>1578</v>
      </c>
      <c r="N57" s="13">
        <f t="shared" si="5"/>
        <v>3403</v>
      </c>
    </row>
    <row r="58" spans="1:14" s="14" customFormat="1" ht="15" customHeight="1" x14ac:dyDescent="0.2">
      <c r="A58" s="11">
        <v>581</v>
      </c>
      <c r="B58" s="2" t="s">
        <v>387</v>
      </c>
      <c r="C58" s="12">
        <v>80</v>
      </c>
      <c r="D58" s="12">
        <v>33</v>
      </c>
      <c r="E58" s="13">
        <f t="shared" si="6"/>
        <v>113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0</v>
      </c>
      <c r="K58" s="13">
        <f t="shared" si="8"/>
        <v>1</v>
      </c>
      <c r="L58" s="12">
        <f t="shared" si="5"/>
        <v>306</v>
      </c>
      <c r="M58" s="12">
        <f t="shared" si="5"/>
        <v>227</v>
      </c>
      <c r="N58" s="13">
        <f t="shared" si="5"/>
        <v>533</v>
      </c>
    </row>
    <row r="59" spans="1:14" ht="15" customHeight="1" x14ac:dyDescent="0.2">
      <c r="A59" s="11">
        <v>582</v>
      </c>
      <c r="B59" s="2" t="s">
        <v>388</v>
      </c>
      <c r="C59" s="12">
        <v>52</v>
      </c>
      <c r="D59" s="12">
        <v>33</v>
      </c>
      <c r="E59" s="13">
        <f t="shared" si="6"/>
        <v>85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437</v>
      </c>
      <c r="M59" s="12">
        <f t="shared" si="5"/>
        <v>358</v>
      </c>
      <c r="N59" s="13">
        <f t="shared" si="5"/>
        <v>795</v>
      </c>
    </row>
    <row r="60" spans="1:14" ht="15" customHeight="1" x14ac:dyDescent="0.2">
      <c r="A60" s="11">
        <v>617</v>
      </c>
      <c r="B60" s="2" t="s">
        <v>389</v>
      </c>
      <c r="C60" s="12">
        <v>67</v>
      </c>
      <c r="D60" s="12">
        <v>39</v>
      </c>
      <c r="E60" s="13">
        <f t="shared" si="6"/>
        <v>106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4</v>
      </c>
      <c r="K60" s="13">
        <f t="shared" si="8"/>
        <v>5</v>
      </c>
      <c r="L60" s="12">
        <f t="shared" si="5"/>
        <v>427</v>
      </c>
      <c r="M60" s="12">
        <f t="shared" si="5"/>
        <v>360</v>
      </c>
      <c r="N60" s="13">
        <f t="shared" si="5"/>
        <v>787</v>
      </c>
    </row>
    <row r="61" spans="1:14" ht="15" customHeight="1" x14ac:dyDescent="0.2">
      <c r="A61" s="11">
        <v>621</v>
      </c>
      <c r="B61" s="2" t="s">
        <v>390</v>
      </c>
      <c r="C61" s="12">
        <v>23</v>
      </c>
      <c r="D61" s="12">
        <v>9</v>
      </c>
      <c r="E61" s="13">
        <f t="shared" si="6"/>
        <v>32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189</v>
      </c>
      <c r="M61" s="12">
        <f t="shared" si="5"/>
        <v>78</v>
      </c>
      <c r="N61" s="13">
        <f t="shared" si="5"/>
        <v>267</v>
      </c>
    </row>
    <row r="62" spans="1:14" ht="15" customHeight="1" x14ac:dyDescent="0.2">
      <c r="A62" s="11">
        <v>626</v>
      </c>
      <c r="B62" s="2" t="s">
        <v>391</v>
      </c>
      <c r="C62" s="12">
        <v>50</v>
      </c>
      <c r="D62" s="12">
        <v>37</v>
      </c>
      <c r="E62" s="13">
        <f t="shared" si="6"/>
        <v>87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ref="L62" si="9">C34+F34+I34+L34+C62+F62+I62</f>
        <v>174</v>
      </c>
      <c r="M62" s="12">
        <f t="shared" ref="M62" si="10">D34+G34+J34+M34+D62+G62+J62</f>
        <v>156</v>
      </c>
      <c r="N62" s="13">
        <f t="shared" ref="N62" si="11">E34+H34+K34+N34+E62+H62+K62</f>
        <v>330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1779</v>
      </c>
      <c r="D64" s="13">
        <f t="shared" si="12"/>
        <v>1437</v>
      </c>
      <c r="E64" s="13">
        <f t="shared" si="12"/>
        <v>3216</v>
      </c>
      <c r="F64" s="13">
        <f t="shared" si="12"/>
        <v>0</v>
      </c>
      <c r="G64" s="13">
        <f t="shared" si="12"/>
        <v>3</v>
      </c>
      <c r="H64" s="13">
        <f t="shared" si="12"/>
        <v>3</v>
      </c>
      <c r="I64" s="13">
        <f t="shared" si="12"/>
        <v>30</v>
      </c>
      <c r="J64" s="13">
        <f t="shared" si="12"/>
        <v>36</v>
      </c>
      <c r="K64" s="13">
        <f t="shared" si="12"/>
        <v>66</v>
      </c>
      <c r="L64" s="13">
        <f t="shared" si="12"/>
        <v>18919</v>
      </c>
      <c r="M64" s="13">
        <f t="shared" si="12"/>
        <v>17693</v>
      </c>
      <c r="N64" s="13">
        <f>SUM(N43:N62)</f>
        <v>36612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95</v>
      </c>
      <c r="D15" s="12">
        <v>168</v>
      </c>
      <c r="E15" s="13">
        <f>C15+D15</f>
        <v>263</v>
      </c>
      <c r="F15" s="12">
        <v>25</v>
      </c>
      <c r="G15" s="12">
        <v>16</v>
      </c>
      <c r="H15" s="13">
        <f>F15+G15</f>
        <v>41</v>
      </c>
      <c r="I15" s="12">
        <v>11</v>
      </c>
      <c r="J15" s="12">
        <v>6</v>
      </c>
      <c r="K15" s="13">
        <f>I15+J15</f>
        <v>17</v>
      </c>
      <c r="L15" s="12">
        <v>2</v>
      </c>
      <c r="M15" s="12">
        <v>1</v>
      </c>
      <c r="N15" s="13">
        <f>L15+M15</f>
        <v>3</v>
      </c>
    </row>
    <row r="16" spans="1:14" s="46" customFormat="1" ht="15" customHeight="1" x14ac:dyDescent="0.2">
      <c r="A16" s="11">
        <v>3</v>
      </c>
      <c r="B16" s="2" t="s">
        <v>393</v>
      </c>
      <c r="C16" s="12">
        <v>175</v>
      </c>
      <c r="D16" s="12">
        <v>250</v>
      </c>
      <c r="E16" s="13">
        <f t="shared" ref="E16:E34" si="0">C16+D16</f>
        <v>425</v>
      </c>
      <c r="F16" s="12">
        <v>46</v>
      </c>
      <c r="G16" s="12">
        <v>16</v>
      </c>
      <c r="H16" s="13">
        <f t="shared" ref="H16:H34" si="1">F16+G16</f>
        <v>62</v>
      </c>
      <c r="I16" s="12">
        <v>72</v>
      </c>
      <c r="J16" s="12">
        <v>22</v>
      </c>
      <c r="K16" s="13">
        <f t="shared" ref="K16:K34" si="2">I16+J16</f>
        <v>94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26</v>
      </c>
      <c r="B17" s="2" t="s">
        <v>394</v>
      </c>
      <c r="C17" s="12">
        <v>30</v>
      </c>
      <c r="D17" s="12">
        <v>36</v>
      </c>
      <c r="E17" s="13">
        <f t="shared" si="0"/>
        <v>66</v>
      </c>
      <c r="F17" s="12">
        <v>8</v>
      </c>
      <c r="G17" s="12">
        <v>0</v>
      </c>
      <c r="H17" s="13">
        <f t="shared" si="1"/>
        <v>8</v>
      </c>
      <c r="I17" s="12">
        <v>8</v>
      </c>
      <c r="J17" s="12">
        <v>4</v>
      </c>
      <c r="K17" s="13">
        <f t="shared" si="2"/>
        <v>12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92</v>
      </c>
      <c r="D18" s="12">
        <v>138</v>
      </c>
      <c r="E18" s="13">
        <f t="shared" si="0"/>
        <v>230</v>
      </c>
      <c r="F18" s="12">
        <v>69</v>
      </c>
      <c r="G18" s="12">
        <v>17</v>
      </c>
      <c r="H18" s="13">
        <f t="shared" si="1"/>
        <v>86</v>
      </c>
      <c r="I18" s="12">
        <v>27</v>
      </c>
      <c r="J18" s="12">
        <v>6</v>
      </c>
      <c r="K18" s="13">
        <f t="shared" si="2"/>
        <v>33</v>
      </c>
      <c r="L18" s="12">
        <v>0</v>
      </c>
      <c r="M18" s="12">
        <v>3</v>
      </c>
      <c r="N18" s="13">
        <f t="shared" si="3"/>
        <v>3</v>
      </c>
    </row>
    <row r="19" spans="1:14" s="46" customFormat="1" ht="15" customHeight="1" x14ac:dyDescent="0.2">
      <c r="A19" s="11">
        <v>32</v>
      </c>
      <c r="B19" s="2" t="s">
        <v>396</v>
      </c>
      <c r="C19" s="12">
        <v>127</v>
      </c>
      <c r="D19" s="12">
        <v>163</v>
      </c>
      <c r="E19" s="13">
        <f t="shared" si="0"/>
        <v>290</v>
      </c>
      <c r="F19" s="12">
        <v>28</v>
      </c>
      <c r="G19" s="12">
        <v>7</v>
      </c>
      <c r="H19" s="13">
        <f t="shared" si="1"/>
        <v>35</v>
      </c>
      <c r="I19" s="12">
        <v>30</v>
      </c>
      <c r="J19" s="12">
        <v>4</v>
      </c>
      <c r="K19" s="13">
        <f t="shared" si="2"/>
        <v>34</v>
      </c>
      <c r="L19" s="12">
        <v>3</v>
      </c>
      <c r="M19" s="12">
        <v>0</v>
      </c>
      <c r="N19" s="13">
        <f t="shared" si="3"/>
        <v>3</v>
      </c>
    </row>
    <row r="20" spans="1:14" s="46" customFormat="1" ht="15" customHeight="1" x14ac:dyDescent="0.2">
      <c r="A20" s="11">
        <v>44</v>
      </c>
      <c r="B20" s="2" t="s">
        <v>397</v>
      </c>
      <c r="C20" s="12">
        <v>467</v>
      </c>
      <c r="D20" s="12">
        <v>292</v>
      </c>
      <c r="E20" s="13">
        <f t="shared" si="0"/>
        <v>759</v>
      </c>
      <c r="F20" s="12">
        <v>57</v>
      </c>
      <c r="G20" s="12">
        <v>28</v>
      </c>
      <c r="H20" s="13">
        <f t="shared" si="1"/>
        <v>85</v>
      </c>
      <c r="I20" s="12">
        <v>49</v>
      </c>
      <c r="J20" s="12">
        <v>17</v>
      </c>
      <c r="K20" s="13">
        <f t="shared" si="2"/>
        <v>66</v>
      </c>
      <c r="L20" s="12">
        <v>1</v>
      </c>
      <c r="M20" s="12">
        <v>2</v>
      </c>
      <c r="N20" s="13">
        <f t="shared" si="3"/>
        <v>3</v>
      </c>
    </row>
    <row r="21" spans="1:14" s="46" customFormat="1" ht="15" customHeight="1" x14ac:dyDescent="0.2">
      <c r="A21" s="11">
        <v>92</v>
      </c>
      <c r="B21" s="2" t="s">
        <v>398</v>
      </c>
      <c r="C21" s="12">
        <v>119</v>
      </c>
      <c r="D21" s="12">
        <v>206</v>
      </c>
      <c r="E21" s="13">
        <f t="shared" si="0"/>
        <v>325</v>
      </c>
      <c r="F21" s="12">
        <v>46</v>
      </c>
      <c r="G21" s="12">
        <v>7</v>
      </c>
      <c r="H21" s="13">
        <f t="shared" si="1"/>
        <v>53</v>
      </c>
      <c r="I21" s="12">
        <v>101</v>
      </c>
      <c r="J21" s="12">
        <v>35</v>
      </c>
      <c r="K21" s="13">
        <f t="shared" si="2"/>
        <v>136</v>
      </c>
      <c r="L21" s="12">
        <v>3</v>
      </c>
      <c r="M21" s="12">
        <v>1</v>
      </c>
      <c r="N21" s="13">
        <f t="shared" si="3"/>
        <v>4</v>
      </c>
    </row>
    <row r="22" spans="1:14" s="46" customFormat="1" ht="15" customHeight="1" x14ac:dyDescent="0.2">
      <c r="A22" s="11">
        <v>137</v>
      </c>
      <c r="B22" s="2" t="s">
        <v>399</v>
      </c>
      <c r="C22" s="12">
        <v>106</v>
      </c>
      <c r="D22" s="12">
        <v>127</v>
      </c>
      <c r="E22" s="13">
        <f t="shared" si="0"/>
        <v>233</v>
      </c>
      <c r="F22" s="12">
        <v>21</v>
      </c>
      <c r="G22" s="12">
        <v>5</v>
      </c>
      <c r="H22" s="13">
        <f t="shared" si="1"/>
        <v>26</v>
      </c>
      <c r="I22" s="12">
        <v>29</v>
      </c>
      <c r="J22" s="12">
        <v>8</v>
      </c>
      <c r="K22" s="13">
        <f t="shared" si="2"/>
        <v>37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188</v>
      </c>
      <c r="D23" s="12">
        <v>168</v>
      </c>
      <c r="E23" s="13">
        <f t="shared" si="0"/>
        <v>356</v>
      </c>
      <c r="F23" s="12">
        <v>31</v>
      </c>
      <c r="G23" s="12">
        <v>9</v>
      </c>
      <c r="H23" s="13">
        <f t="shared" si="1"/>
        <v>40</v>
      </c>
      <c r="I23" s="12">
        <v>43</v>
      </c>
      <c r="J23" s="12">
        <v>13</v>
      </c>
      <c r="K23" s="13">
        <f t="shared" si="2"/>
        <v>56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481</v>
      </c>
      <c r="D24" s="12">
        <v>622</v>
      </c>
      <c r="E24" s="13">
        <f t="shared" si="0"/>
        <v>1103</v>
      </c>
      <c r="F24" s="12">
        <v>76</v>
      </c>
      <c r="G24" s="12">
        <v>25</v>
      </c>
      <c r="H24" s="13">
        <f t="shared" si="1"/>
        <v>101</v>
      </c>
      <c r="I24" s="12">
        <v>55</v>
      </c>
      <c r="J24" s="12">
        <v>17</v>
      </c>
      <c r="K24" s="13">
        <f t="shared" si="2"/>
        <v>72</v>
      </c>
      <c r="L24" s="12">
        <v>2</v>
      </c>
      <c r="M24" s="12">
        <v>2</v>
      </c>
      <c r="N24" s="13">
        <f t="shared" si="3"/>
        <v>4</v>
      </c>
    </row>
    <row r="25" spans="1:14" s="46" customFormat="1" ht="15" customHeight="1" x14ac:dyDescent="0.2">
      <c r="A25" s="11">
        <v>159</v>
      </c>
      <c r="B25" s="2" t="s">
        <v>402</v>
      </c>
      <c r="C25" s="12">
        <v>397</v>
      </c>
      <c r="D25" s="12">
        <v>445</v>
      </c>
      <c r="E25" s="13">
        <f t="shared" si="0"/>
        <v>842</v>
      </c>
      <c r="F25" s="12">
        <v>76</v>
      </c>
      <c r="G25" s="12">
        <v>38</v>
      </c>
      <c r="H25" s="13">
        <f t="shared" si="1"/>
        <v>114</v>
      </c>
      <c r="I25" s="12">
        <v>55</v>
      </c>
      <c r="J25" s="12">
        <v>9</v>
      </c>
      <c r="K25" s="13">
        <f t="shared" si="2"/>
        <v>64</v>
      </c>
      <c r="L25" s="12">
        <v>2</v>
      </c>
      <c r="M25" s="12">
        <v>5</v>
      </c>
      <c r="N25" s="13">
        <f t="shared" si="3"/>
        <v>7</v>
      </c>
    </row>
    <row r="26" spans="1:14" s="46" customFormat="1" ht="15" customHeight="1" x14ac:dyDescent="0.2">
      <c r="A26" s="11">
        <v>166</v>
      </c>
      <c r="B26" s="2" t="s">
        <v>403</v>
      </c>
      <c r="C26" s="12">
        <v>62</v>
      </c>
      <c r="D26" s="12">
        <v>107</v>
      </c>
      <c r="E26" s="13">
        <f t="shared" si="0"/>
        <v>169</v>
      </c>
      <c r="F26" s="12">
        <v>23</v>
      </c>
      <c r="G26" s="12">
        <v>12</v>
      </c>
      <c r="H26" s="13">
        <f t="shared" si="1"/>
        <v>35</v>
      </c>
      <c r="I26" s="12">
        <v>31</v>
      </c>
      <c r="J26" s="12">
        <v>8</v>
      </c>
      <c r="K26" s="13">
        <f t="shared" si="2"/>
        <v>39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239</v>
      </c>
      <c r="B27" s="2" t="s">
        <v>404</v>
      </c>
      <c r="C27" s="12">
        <v>62</v>
      </c>
      <c r="D27" s="12">
        <v>77</v>
      </c>
      <c r="E27" s="13">
        <f t="shared" si="0"/>
        <v>139</v>
      </c>
      <c r="F27" s="12">
        <v>8</v>
      </c>
      <c r="G27" s="12">
        <v>0</v>
      </c>
      <c r="H27" s="13">
        <f t="shared" si="1"/>
        <v>8</v>
      </c>
      <c r="I27" s="12">
        <v>14</v>
      </c>
      <c r="J27" s="12">
        <v>1</v>
      </c>
      <c r="K27" s="13">
        <f t="shared" si="2"/>
        <v>15</v>
      </c>
      <c r="L27" s="12">
        <v>0</v>
      </c>
      <c r="M27" s="12">
        <v>0</v>
      </c>
      <c r="N27" s="13">
        <f t="shared" si="3"/>
        <v>0</v>
      </c>
    </row>
    <row r="28" spans="1:14" s="46" customFormat="1" ht="15" customHeight="1" x14ac:dyDescent="0.2">
      <c r="A28" s="11">
        <v>294</v>
      </c>
      <c r="B28" s="2" t="s">
        <v>405</v>
      </c>
      <c r="C28" s="12">
        <v>291</v>
      </c>
      <c r="D28" s="12">
        <v>368</v>
      </c>
      <c r="E28" s="13">
        <f t="shared" si="0"/>
        <v>659</v>
      </c>
      <c r="F28" s="12">
        <v>47</v>
      </c>
      <c r="G28" s="12">
        <v>23</v>
      </c>
      <c r="H28" s="13">
        <f t="shared" si="1"/>
        <v>70</v>
      </c>
      <c r="I28" s="12">
        <v>23</v>
      </c>
      <c r="J28" s="12">
        <v>6</v>
      </c>
      <c r="K28" s="13">
        <f t="shared" si="2"/>
        <v>29</v>
      </c>
      <c r="L28" s="12">
        <v>2</v>
      </c>
      <c r="M28" s="12">
        <v>1</v>
      </c>
      <c r="N28" s="13">
        <f t="shared" si="3"/>
        <v>3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260</v>
      </c>
      <c r="D29" s="12">
        <v>278</v>
      </c>
      <c r="E29" s="13">
        <f t="shared" si="0"/>
        <v>538</v>
      </c>
      <c r="F29" s="12">
        <v>29</v>
      </c>
      <c r="G29" s="12">
        <v>12</v>
      </c>
      <c r="H29" s="13">
        <f t="shared" si="1"/>
        <v>41</v>
      </c>
      <c r="I29" s="12">
        <v>85</v>
      </c>
      <c r="J29" s="12">
        <v>19</v>
      </c>
      <c r="K29" s="13">
        <f t="shared" si="2"/>
        <v>104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179</v>
      </c>
      <c r="D30" s="12">
        <v>164</v>
      </c>
      <c r="E30" s="13">
        <f t="shared" si="0"/>
        <v>343</v>
      </c>
      <c r="F30" s="12">
        <v>26</v>
      </c>
      <c r="G30" s="12">
        <v>11</v>
      </c>
      <c r="H30" s="13">
        <f t="shared" si="1"/>
        <v>37</v>
      </c>
      <c r="I30" s="12">
        <v>39</v>
      </c>
      <c r="J30" s="12">
        <v>8</v>
      </c>
      <c r="K30" s="13">
        <f t="shared" si="2"/>
        <v>47</v>
      </c>
      <c r="L30" s="12">
        <v>2</v>
      </c>
      <c r="M30" s="12">
        <v>0</v>
      </c>
      <c r="N30" s="13">
        <f t="shared" si="3"/>
        <v>2</v>
      </c>
    </row>
    <row r="31" spans="1:14" ht="15" customHeight="1" x14ac:dyDescent="0.2">
      <c r="A31" s="11">
        <v>415</v>
      </c>
      <c r="B31" s="2" t="s">
        <v>408</v>
      </c>
      <c r="C31" s="12">
        <v>115</v>
      </c>
      <c r="D31" s="12">
        <v>156</v>
      </c>
      <c r="E31" s="13">
        <f t="shared" si="0"/>
        <v>271</v>
      </c>
      <c r="F31" s="12">
        <v>22</v>
      </c>
      <c r="G31" s="12">
        <v>11</v>
      </c>
      <c r="H31" s="13">
        <f t="shared" si="1"/>
        <v>33</v>
      </c>
      <c r="I31" s="12">
        <v>25</v>
      </c>
      <c r="J31" s="12">
        <v>9</v>
      </c>
      <c r="K31" s="13">
        <f t="shared" si="2"/>
        <v>34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456</v>
      </c>
      <c r="B32" s="2" t="s">
        <v>409</v>
      </c>
      <c r="C32" s="12">
        <v>22</v>
      </c>
      <c r="D32" s="12">
        <v>58</v>
      </c>
      <c r="E32" s="13">
        <f t="shared" si="0"/>
        <v>80</v>
      </c>
      <c r="F32" s="12">
        <v>14</v>
      </c>
      <c r="G32" s="12">
        <v>5</v>
      </c>
      <c r="H32" s="13">
        <f t="shared" si="1"/>
        <v>19</v>
      </c>
      <c r="I32" s="12">
        <v>31</v>
      </c>
      <c r="J32" s="12">
        <v>10</v>
      </c>
      <c r="K32" s="13">
        <f t="shared" si="2"/>
        <v>41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94</v>
      </c>
      <c r="D33" s="12">
        <v>108</v>
      </c>
      <c r="E33" s="13">
        <f t="shared" si="0"/>
        <v>202</v>
      </c>
      <c r="F33" s="12">
        <v>7</v>
      </c>
      <c r="G33" s="12">
        <v>1</v>
      </c>
      <c r="H33" s="13">
        <f t="shared" si="1"/>
        <v>8</v>
      </c>
      <c r="I33" s="12">
        <v>7</v>
      </c>
      <c r="J33" s="12">
        <v>0</v>
      </c>
      <c r="K33" s="13">
        <f t="shared" si="2"/>
        <v>7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459</v>
      </c>
      <c r="B34" s="2" t="s">
        <v>411</v>
      </c>
      <c r="C34" s="12">
        <v>183</v>
      </c>
      <c r="D34" s="12">
        <v>187</v>
      </c>
      <c r="E34" s="13">
        <f t="shared" si="0"/>
        <v>370</v>
      </c>
      <c r="F34" s="12">
        <v>18</v>
      </c>
      <c r="G34" s="12">
        <v>6</v>
      </c>
      <c r="H34" s="13">
        <f t="shared" si="1"/>
        <v>24</v>
      </c>
      <c r="I34" s="12">
        <v>46</v>
      </c>
      <c r="J34" s="12">
        <v>15</v>
      </c>
      <c r="K34" s="13">
        <f t="shared" si="2"/>
        <v>61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108</v>
      </c>
      <c r="D41" s="12">
        <v>244</v>
      </c>
      <c r="E41" s="13">
        <f>C41+D41</f>
        <v>352</v>
      </c>
      <c r="F41" s="12">
        <v>34</v>
      </c>
      <c r="G41" s="12">
        <v>12</v>
      </c>
      <c r="H41" s="13">
        <f>F41+G41</f>
        <v>46</v>
      </c>
      <c r="I41" s="12">
        <v>72</v>
      </c>
      <c r="J41" s="12">
        <v>15</v>
      </c>
      <c r="K41" s="13">
        <f>I41+J41</f>
        <v>87</v>
      </c>
      <c r="L41" s="12">
        <v>1</v>
      </c>
      <c r="M41" s="12">
        <v>0</v>
      </c>
      <c r="N41" s="13">
        <f t="shared" ref="N41:N51" si="4">L41+M41</f>
        <v>1</v>
      </c>
    </row>
    <row r="42" spans="1:14" ht="15" customHeight="1" x14ac:dyDescent="0.2">
      <c r="A42" s="11">
        <v>487</v>
      </c>
      <c r="B42" s="2" t="s">
        <v>413</v>
      </c>
      <c r="C42" s="12">
        <v>8239</v>
      </c>
      <c r="D42" s="12">
        <v>7030</v>
      </c>
      <c r="E42" s="13">
        <f t="shared" ref="E42:E51" si="5">C42+D42</f>
        <v>15269</v>
      </c>
      <c r="F42" s="12">
        <v>344</v>
      </c>
      <c r="G42" s="12">
        <v>262</v>
      </c>
      <c r="H42" s="13">
        <f t="shared" ref="H42:H51" si="6">F42+G42</f>
        <v>606</v>
      </c>
      <c r="I42" s="12">
        <v>39</v>
      </c>
      <c r="J42" s="12">
        <v>22</v>
      </c>
      <c r="K42" s="13">
        <f t="shared" ref="K42:K51" si="7">I42+J42</f>
        <v>61</v>
      </c>
      <c r="L42" s="12">
        <v>49</v>
      </c>
      <c r="M42" s="12">
        <v>45</v>
      </c>
      <c r="N42" s="13">
        <f t="shared" si="4"/>
        <v>94</v>
      </c>
    </row>
    <row r="43" spans="1:14" ht="15" customHeight="1" x14ac:dyDescent="0.2">
      <c r="A43" s="11">
        <v>505</v>
      </c>
      <c r="B43" s="2" t="s">
        <v>414</v>
      </c>
      <c r="C43" s="12">
        <v>398</v>
      </c>
      <c r="D43" s="12">
        <v>205</v>
      </c>
      <c r="E43" s="13">
        <f t="shared" si="5"/>
        <v>603</v>
      </c>
      <c r="F43" s="12">
        <v>35</v>
      </c>
      <c r="G43" s="12">
        <v>15</v>
      </c>
      <c r="H43" s="13">
        <f t="shared" si="6"/>
        <v>50</v>
      </c>
      <c r="I43" s="12">
        <v>60</v>
      </c>
      <c r="J43" s="12">
        <v>18</v>
      </c>
      <c r="K43" s="13">
        <f t="shared" si="7"/>
        <v>78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518</v>
      </c>
      <c r="B44" s="2" t="s">
        <v>415</v>
      </c>
      <c r="C44" s="12">
        <v>4596</v>
      </c>
      <c r="D44" s="12">
        <v>5135</v>
      </c>
      <c r="E44" s="13">
        <f t="shared" si="5"/>
        <v>9731</v>
      </c>
      <c r="F44" s="12">
        <v>363</v>
      </c>
      <c r="G44" s="12">
        <v>205</v>
      </c>
      <c r="H44" s="13">
        <f t="shared" si="6"/>
        <v>568</v>
      </c>
      <c r="I44" s="12">
        <v>104</v>
      </c>
      <c r="J44" s="12">
        <v>35</v>
      </c>
      <c r="K44" s="13">
        <f t="shared" si="7"/>
        <v>139</v>
      </c>
      <c r="L44" s="12">
        <v>26</v>
      </c>
      <c r="M44" s="12">
        <v>27</v>
      </c>
      <c r="N44" s="13">
        <f t="shared" si="4"/>
        <v>53</v>
      </c>
    </row>
    <row r="45" spans="1:14" ht="15" customHeight="1" x14ac:dyDescent="0.2">
      <c r="A45" s="11">
        <v>534</v>
      </c>
      <c r="B45" s="2" t="s">
        <v>416</v>
      </c>
      <c r="C45" s="12">
        <v>1896</v>
      </c>
      <c r="D45" s="12">
        <v>1632</v>
      </c>
      <c r="E45" s="13">
        <f t="shared" si="5"/>
        <v>3528</v>
      </c>
      <c r="F45" s="12">
        <v>164</v>
      </c>
      <c r="G45" s="12">
        <v>70</v>
      </c>
      <c r="H45" s="13">
        <f t="shared" si="6"/>
        <v>234</v>
      </c>
      <c r="I45" s="12">
        <v>35</v>
      </c>
      <c r="J45" s="12">
        <v>16</v>
      </c>
      <c r="K45" s="13">
        <f t="shared" si="7"/>
        <v>51</v>
      </c>
      <c r="L45" s="12">
        <v>18</v>
      </c>
      <c r="M45" s="12">
        <v>14</v>
      </c>
      <c r="N45" s="13">
        <f t="shared" si="4"/>
        <v>32</v>
      </c>
    </row>
    <row r="46" spans="1:14" ht="15" customHeight="1" x14ac:dyDescent="0.2">
      <c r="A46" s="11">
        <v>535</v>
      </c>
      <c r="B46" s="2" t="s">
        <v>417</v>
      </c>
      <c r="C46" s="12">
        <v>411</v>
      </c>
      <c r="D46" s="12">
        <v>442</v>
      </c>
      <c r="E46" s="13">
        <f t="shared" si="5"/>
        <v>853</v>
      </c>
      <c r="F46" s="12">
        <v>45</v>
      </c>
      <c r="G46" s="12">
        <v>28</v>
      </c>
      <c r="H46" s="13">
        <f t="shared" si="6"/>
        <v>73</v>
      </c>
      <c r="I46" s="12">
        <v>57</v>
      </c>
      <c r="J46" s="12">
        <v>12</v>
      </c>
      <c r="K46" s="13">
        <f t="shared" si="7"/>
        <v>69</v>
      </c>
      <c r="L46" s="12">
        <v>5</v>
      </c>
      <c r="M46" s="12">
        <v>1</v>
      </c>
      <c r="N46" s="13">
        <f t="shared" si="4"/>
        <v>6</v>
      </c>
    </row>
    <row r="47" spans="1:14" ht="15" customHeight="1" x14ac:dyDescent="0.2">
      <c r="A47" s="11">
        <v>583</v>
      </c>
      <c r="B47" s="2" t="s">
        <v>332</v>
      </c>
      <c r="C47" s="12">
        <v>98</v>
      </c>
      <c r="D47" s="12">
        <v>114</v>
      </c>
      <c r="E47" s="13">
        <f t="shared" si="5"/>
        <v>212</v>
      </c>
      <c r="F47" s="12">
        <v>31</v>
      </c>
      <c r="G47" s="12">
        <v>6</v>
      </c>
      <c r="H47" s="13">
        <f t="shared" si="6"/>
        <v>37</v>
      </c>
      <c r="I47" s="12">
        <v>23</v>
      </c>
      <c r="J47" s="12">
        <v>8</v>
      </c>
      <c r="K47" s="13">
        <f t="shared" si="7"/>
        <v>31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584</v>
      </c>
      <c r="B48" s="2" t="s">
        <v>418</v>
      </c>
      <c r="C48" s="12">
        <v>72</v>
      </c>
      <c r="D48" s="12">
        <v>192</v>
      </c>
      <c r="E48" s="13">
        <f t="shared" si="5"/>
        <v>264</v>
      </c>
      <c r="F48" s="12">
        <v>15</v>
      </c>
      <c r="G48" s="12">
        <v>6</v>
      </c>
      <c r="H48" s="13">
        <f t="shared" si="6"/>
        <v>21</v>
      </c>
      <c r="I48" s="12">
        <v>7</v>
      </c>
      <c r="J48" s="12">
        <v>5</v>
      </c>
      <c r="K48" s="13">
        <f t="shared" si="7"/>
        <v>12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610</v>
      </c>
      <c r="B49" s="2" t="s">
        <v>419</v>
      </c>
      <c r="C49" s="12">
        <v>46</v>
      </c>
      <c r="D49" s="12">
        <v>90</v>
      </c>
      <c r="E49" s="13">
        <f t="shared" si="5"/>
        <v>136</v>
      </c>
      <c r="F49" s="12">
        <v>14</v>
      </c>
      <c r="G49" s="12">
        <v>4</v>
      </c>
      <c r="H49" s="13">
        <f t="shared" si="6"/>
        <v>18</v>
      </c>
      <c r="I49" s="12">
        <v>45</v>
      </c>
      <c r="J49" s="12">
        <v>14</v>
      </c>
      <c r="K49" s="13">
        <f t="shared" si="7"/>
        <v>59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21</v>
      </c>
      <c r="D50" s="12">
        <v>38</v>
      </c>
      <c r="E50" s="13">
        <f t="shared" si="5"/>
        <v>59</v>
      </c>
      <c r="F50" s="12">
        <v>6</v>
      </c>
      <c r="G50" s="12">
        <v>4</v>
      </c>
      <c r="H50" s="13">
        <f t="shared" si="6"/>
        <v>10</v>
      </c>
      <c r="I50" s="12">
        <v>8</v>
      </c>
      <c r="J50" s="12">
        <v>3</v>
      </c>
      <c r="K50" s="13">
        <f t="shared" si="7"/>
        <v>11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135</v>
      </c>
      <c r="D51" s="12">
        <v>87</v>
      </c>
      <c r="E51" s="13">
        <f t="shared" si="5"/>
        <v>222</v>
      </c>
      <c r="F51" s="12">
        <v>10</v>
      </c>
      <c r="G51" s="12">
        <v>1</v>
      </c>
      <c r="H51" s="13">
        <f t="shared" si="6"/>
        <v>11</v>
      </c>
      <c r="I51" s="12">
        <v>11</v>
      </c>
      <c r="J51" s="12">
        <v>5</v>
      </c>
      <c r="K51" s="13">
        <f t="shared" si="7"/>
        <v>16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19565</v>
      </c>
      <c r="D53" s="13">
        <f t="shared" si="8"/>
        <v>19327</v>
      </c>
      <c r="E53" s="13">
        <f t="shared" si="8"/>
        <v>38892</v>
      </c>
      <c r="F53" s="13">
        <f t="shared" si="8"/>
        <v>1738</v>
      </c>
      <c r="G53" s="13">
        <f t="shared" si="8"/>
        <v>862</v>
      </c>
      <c r="H53" s="13">
        <f t="shared" si="8"/>
        <v>2600</v>
      </c>
      <c r="I53" s="13">
        <f t="shared" si="8"/>
        <v>1242</v>
      </c>
      <c r="J53" s="13">
        <f t="shared" si="8"/>
        <v>370</v>
      </c>
      <c r="K53" s="13">
        <f t="shared" si="8"/>
        <v>1612</v>
      </c>
      <c r="L53" s="13">
        <f t="shared" si="8"/>
        <v>125</v>
      </c>
      <c r="M53" s="13">
        <f t="shared" si="8"/>
        <v>110</v>
      </c>
      <c r="N53" s="13">
        <f t="shared" si="8"/>
        <v>235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32</v>
      </c>
      <c r="D60" s="12">
        <v>32</v>
      </c>
      <c r="E60" s="13">
        <f>C60+D60</f>
        <v>64</v>
      </c>
      <c r="F60" s="12">
        <v>0</v>
      </c>
      <c r="G60" s="12">
        <v>0</v>
      </c>
      <c r="H60" s="13">
        <f>F60+G60</f>
        <v>0</v>
      </c>
      <c r="I60" s="12">
        <v>0</v>
      </c>
      <c r="J60" s="12">
        <v>2</v>
      </c>
      <c r="K60" s="13">
        <f>I60+J60</f>
        <v>2</v>
      </c>
      <c r="L60" s="12">
        <f t="shared" ref="L60:N79" si="9">C15+F15+I15+L15+C60+F60+I60</f>
        <v>165</v>
      </c>
      <c r="M60" s="12">
        <f t="shared" si="9"/>
        <v>225</v>
      </c>
      <c r="N60" s="13">
        <f t="shared" si="9"/>
        <v>390</v>
      </c>
    </row>
    <row r="61" spans="1:14" s="46" customFormat="1" ht="15" customHeight="1" x14ac:dyDescent="0.2">
      <c r="A61" s="11">
        <v>3</v>
      </c>
      <c r="B61" s="2" t="s">
        <v>393</v>
      </c>
      <c r="C61" s="12">
        <v>47</v>
      </c>
      <c r="D61" s="12">
        <v>41</v>
      </c>
      <c r="E61" s="13">
        <f t="shared" ref="E61:E79" si="10">C61+D61</f>
        <v>88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3</v>
      </c>
      <c r="K61" s="13">
        <f t="shared" ref="K61:K79" si="12">I61+J61</f>
        <v>4</v>
      </c>
      <c r="L61" s="12">
        <f t="shared" si="9"/>
        <v>342</v>
      </c>
      <c r="M61" s="12">
        <f t="shared" si="9"/>
        <v>332</v>
      </c>
      <c r="N61" s="13">
        <f t="shared" si="9"/>
        <v>674</v>
      </c>
    </row>
    <row r="62" spans="1:14" s="46" customFormat="1" ht="15" customHeight="1" x14ac:dyDescent="0.2">
      <c r="A62" s="11">
        <v>26</v>
      </c>
      <c r="B62" s="2" t="s">
        <v>394</v>
      </c>
      <c r="C62" s="12">
        <v>18</v>
      </c>
      <c r="D62" s="12">
        <v>4</v>
      </c>
      <c r="E62" s="13">
        <f t="shared" si="10"/>
        <v>22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64</v>
      </c>
      <c r="M62" s="12">
        <f t="shared" si="9"/>
        <v>44</v>
      </c>
      <c r="N62" s="13">
        <f t="shared" si="9"/>
        <v>108</v>
      </c>
    </row>
    <row r="63" spans="1:14" s="46" customFormat="1" ht="15" customHeight="1" x14ac:dyDescent="0.2">
      <c r="A63" s="11">
        <v>29</v>
      </c>
      <c r="B63" s="2" t="s">
        <v>395</v>
      </c>
      <c r="C63" s="12">
        <v>94</v>
      </c>
      <c r="D63" s="12">
        <v>93</v>
      </c>
      <c r="E63" s="13">
        <f t="shared" si="10"/>
        <v>187</v>
      </c>
      <c r="F63" s="12">
        <v>0</v>
      </c>
      <c r="G63" s="12">
        <v>0</v>
      </c>
      <c r="H63" s="13">
        <f t="shared" si="11"/>
        <v>0</v>
      </c>
      <c r="I63" s="12">
        <v>3</v>
      </c>
      <c r="J63" s="12">
        <v>2</v>
      </c>
      <c r="K63" s="13">
        <f t="shared" si="12"/>
        <v>5</v>
      </c>
      <c r="L63" s="12">
        <f t="shared" si="9"/>
        <v>285</v>
      </c>
      <c r="M63" s="12">
        <f t="shared" si="9"/>
        <v>259</v>
      </c>
      <c r="N63" s="13">
        <f t="shared" si="9"/>
        <v>544</v>
      </c>
    </row>
    <row r="64" spans="1:14" s="46" customFormat="1" ht="15" customHeight="1" x14ac:dyDescent="0.2">
      <c r="A64" s="11">
        <v>32</v>
      </c>
      <c r="B64" s="2" t="s">
        <v>396</v>
      </c>
      <c r="C64" s="12">
        <v>45</v>
      </c>
      <c r="D64" s="12">
        <v>40</v>
      </c>
      <c r="E64" s="13">
        <f t="shared" si="10"/>
        <v>85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233</v>
      </c>
      <c r="M64" s="12">
        <f t="shared" si="9"/>
        <v>214</v>
      </c>
      <c r="N64" s="13">
        <f t="shared" si="9"/>
        <v>447</v>
      </c>
    </row>
    <row r="65" spans="1:14" s="46" customFormat="1" ht="15" customHeight="1" x14ac:dyDescent="0.2">
      <c r="A65" s="11">
        <v>44</v>
      </c>
      <c r="B65" s="2" t="s">
        <v>397</v>
      </c>
      <c r="C65" s="12">
        <v>65</v>
      </c>
      <c r="D65" s="12">
        <v>73</v>
      </c>
      <c r="E65" s="13">
        <f t="shared" si="10"/>
        <v>138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1</v>
      </c>
      <c r="K65" s="13">
        <f t="shared" si="12"/>
        <v>2</v>
      </c>
      <c r="L65" s="12">
        <f t="shared" si="9"/>
        <v>640</v>
      </c>
      <c r="M65" s="12">
        <f t="shared" si="9"/>
        <v>413</v>
      </c>
      <c r="N65" s="13">
        <f t="shared" si="9"/>
        <v>1053</v>
      </c>
    </row>
    <row r="66" spans="1:14" s="46" customFormat="1" ht="15" customHeight="1" x14ac:dyDescent="0.2">
      <c r="A66" s="11">
        <v>92</v>
      </c>
      <c r="B66" s="2" t="s">
        <v>398</v>
      </c>
      <c r="C66" s="12">
        <v>40</v>
      </c>
      <c r="D66" s="12">
        <v>44</v>
      </c>
      <c r="E66" s="13">
        <f t="shared" si="10"/>
        <v>84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0</v>
      </c>
      <c r="K66" s="13">
        <f t="shared" si="12"/>
        <v>0</v>
      </c>
      <c r="L66" s="12">
        <f t="shared" si="9"/>
        <v>309</v>
      </c>
      <c r="M66" s="12">
        <f t="shared" si="9"/>
        <v>293</v>
      </c>
      <c r="N66" s="13">
        <f t="shared" si="9"/>
        <v>602</v>
      </c>
    </row>
    <row r="67" spans="1:14" s="46" customFormat="1" ht="15" customHeight="1" x14ac:dyDescent="0.2">
      <c r="A67" s="11">
        <v>137</v>
      </c>
      <c r="B67" s="2" t="s">
        <v>399</v>
      </c>
      <c r="C67" s="12">
        <v>20</v>
      </c>
      <c r="D67" s="12">
        <v>14</v>
      </c>
      <c r="E67" s="13">
        <f t="shared" si="10"/>
        <v>34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176</v>
      </c>
      <c r="M67" s="12">
        <f t="shared" si="9"/>
        <v>155</v>
      </c>
      <c r="N67" s="13">
        <f t="shared" si="9"/>
        <v>331</v>
      </c>
    </row>
    <row r="68" spans="1:14" s="46" customFormat="1" ht="15" customHeight="1" x14ac:dyDescent="0.2">
      <c r="A68" s="11">
        <v>141</v>
      </c>
      <c r="B68" s="2" t="s">
        <v>400</v>
      </c>
      <c r="C68" s="12">
        <v>42</v>
      </c>
      <c r="D68" s="12">
        <v>18</v>
      </c>
      <c r="E68" s="13">
        <f t="shared" si="10"/>
        <v>60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305</v>
      </c>
      <c r="M68" s="12">
        <f t="shared" si="9"/>
        <v>209</v>
      </c>
      <c r="N68" s="13">
        <f t="shared" si="9"/>
        <v>514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111</v>
      </c>
      <c r="D69" s="12">
        <v>95</v>
      </c>
      <c r="E69" s="13">
        <f t="shared" si="10"/>
        <v>206</v>
      </c>
      <c r="F69" s="12">
        <v>1</v>
      </c>
      <c r="G69" s="12">
        <v>0</v>
      </c>
      <c r="H69" s="13">
        <f t="shared" si="11"/>
        <v>1</v>
      </c>
      <c r="I69" s="12">
        <v>1</v>
      </c>
      <c r="J69" s="12">
        <v>0</v>
      </c>
      <c r="K69" s="13">
        <f t="shared" si="12"/>
        <v>1</v>
      </c>
      <c r="L69" s="12">
        <f t="shared" si="9"/>
        <v>727</v>
      </c>
      <c r="M69" s="12">
        <f t="shared" si="9"/>
        <v>761</v>
      </c>
      <c r="N69" s="13">
        <f t="shared" si="9"/>
        <v>1488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130</v>
      </c>
      <c r="D70" s="12">
        <v>85</v>
      </c>
      <c r="E70" s="13">
        <f t="shared" si="10"/>
        <v>215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1</v>
      </c>
      <c r="K70" s="13">
        <f t="shared" si="12"/>
        <v>3</v>
      </c>
      <c r="L70" s="12">
        <f t="shared" si="9"/>
        <v>662</v>
      </c>
      <c r="M70" s="12">
        <f t="shared" si="9"/>
        <v>583</v>
      </c>
      <c r="N70" s="13">
        <f t="shared" si="9"/>
        <v>1245</v>
      </c>
    </row>
    <row r="71" spans="1:14" s="46" customFormat="1" ht="15" customHeight="1" x14ac:dyDescent="0.2">
      <c r="A71" s="11">
        <v>166</v>
      </c>
      <c r="B71" s="2" t="s">
        <v>403</v>
      </c>
      <c r="C71" s="12">
        <v>21</v>
      </c>
      <c r="D71" s="12">
        <v>20</v>
      </c>
      <c r="E71" s="13">
        <f t="shared" si="10"/>
        <v>41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1</v>
      </c>
      <c r="K71" s="13">
        <f t="shared" si="12"/>
        <v>2</v>
      </c>
      <c r="L71" s="12">
        <f t="shared" si="9"/>
        <v>138</v>
      </c>
      <c r="M71" s="12">
        <f t="shared" si="9"/>
        <v>149</v>
      </c>
      <c r="N71" s="13">
        <f t="shared" si="9"/>
        <v>287</v>
      </c>
    </row>
    <row r="72" spans="1:14" s="46" customFormat="1" ht="15" customHeight="1" x14ac:dyDescent="0.2">
      <c r="A72" s="11">
        <v>239</v>
      </c>
      <c r="B72" s="2" t="s">
        <v>404</v>
      </c>
      <c r="C72" s="12">
        <v>5</v>
      </c>
      <c r="D72" s="12">
        <v>4</v>
      </c>
      <c r="E72" s="13">
        <f t="shared" si="10"/>
        <v>9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89</v>
      </c>
      <c r="M72" s="12">
        <f t="shared" si="9"/>
        <v>82</v>
      </c>
      <c r="N72" s="13">
        <f t="shared" si="9"/>
        <v>171</v>
      </c>
    </row>
    <row r="73" spans="1:14" s="46" customFormat="1" ht="15" customHeight="1" x14ac:dyDescent="0.2">
      <c r="A73" s="11">
        <v>294</v>
      </c>
      <c r="B73" s="2" t="s">
        <v>405</v>
      </c>
      <c r="C73" s="12">
        <v>66</v>
      </c>
      <c r="D73" s="12">
        <v>29</v>
      </c>
      <c r="E73" s="13">
        <f t="shared" si="10"/>
        <v>95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1</v>
      </c>
      <c r="K73" s="13">
        <f t="shared" si="12"/>
        <v>3</v>
      </c>
      <c r="L73" s="12">
        <f t="shared" si="9"/>
        <v>431</v>
      </c>
      <c r="M73" s="12">
        <f t="shared" si="9"/>
        <v>428</v>
      </c>
      <c r="N73" s="13">
        <f t="shared" si="9"/>
        <v>859</v>
      </c>
    </row>
    <row r="74" spans="1:14" s="46" customFormat="1" ht="15" customHeight="1" x14ac:dyDescent="0.2">
      <c r="A74" s="11">
        <v>295</v>
      </c>
      <c r="B74" s="2" t="s">
        <v>406</v>
      </c>
      <c r="C74" s="12">
        <v>50</v>
      </c>
      <c r="D74" s="12">
        <v>38</v>
      </c>
      <c r="E74" s="13">
        <f t="shared" si="10"/>
        <v>88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424</v>
      </c>
      <c r="M74" s="12">
        <f t="shared" si="9"/>
        <v>348</v>
      </c>
      <c r="N74" s="13">
        <f t="shared" si="9"/>
        <v>772</v>
      </c>
    </row>
    <row r="75" spans="1:14" s="46" customFormat="1" ht="15" customHeight="1" x14ac:dyDescent="0.2">
      <c r="A75" s="11">
        <v>414</v>
      </c>
      <c r="B75" s="2" t="s">
        <v>407</v>
      </c>
      <c r="C75" s="12">
        <v>34</v>
      </c>
      <c r="D75" s="12">
        <v>22</v>
      </c>
      <c r="E75" s="13">
        <f t="shared" si="10"/>
        <v>56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2</v>
      </c>
      <c r="K75" s="13">
        <f t="shared" si="12"/>
        <v>2</v>
      </c>
      <c r="L75" s="12">
        <f t="shared" si="9"/>
        <v>280</v>
      </c>
      <c r="M75" s="12">
        <f t="shared" si="9"/>
        <v>207</v>
      </c>
      <c r="N75" s="13">
        <f t="shared" si="9"/>
        <v>487</v>
      </c>
    </row>
    <row r="76" spans="1:14" ht="15" customHeight="1" x14ac:dyDescent="0.2">
      <c r="A76" s="11">
        <v>415</v>
      </c>
      <c r="B76" s="2" t="s">
        <v>408</v>
      </c>
      <c r="C76" s="12">
        <v>38</v>
      </c>
      <c r="D76" s="12">
        <v>50</v>
      </c>
      <c r="E76" s="13">
        <f t="shared" si="10"/>
        <v>88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203</v>
      </c>
      <c r="M76" s="12">
        <f t="shared" si="9"/>
        <v>227</v>
      </c>
      <c r="N76" s="13">
        <f t="shared" si="9"/>
        <v>430</v>
      </c>
    </row>
    <row r="77" spans="1:14" ht="15" customHeight="1" x14ac:dyDescent="0.2">
      <c r="A77" s="11">
        <v>456</v>
      </c>
      <c r="B77" s="2" t="s">
        <v>409</v>
      </c>
      <c r="C77" s="12">
        <v>15</v>
      </c>
      <c r="D77" s="12">
        <v>11</v>
      </c>
      <c r="E77" s="13">
        <f t="shared" si="10"/>
        <v>26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82</v>
      </c>
      <c r="M77" s="12">
        <f t="shared" si="9"/>
        <v>85</v>
      </c>
      <c r="N77" s="13">
        <f t="shared" si="9"/>
        <v>167</v>
      </c>
    </row>
    <row r="78" spans="1:14" ht="15" customHeight="1" x14ac:dyDescent="0.2">
      <c r="A78" s="11">
        <v>458</v>
      </c>
      <c r="B78" s="2" t="s">
        <v>410</v>
      </c>
      <c r="C78" s="12">
        <v>12</v>
      </c>
      <c r="D78" s="12">
        <v>5</v>
      </c>
      <c r="E78" s="13">
        <f t="shared" si="10"/>
        <v>17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120</v>
      </c>
      <c r="M78" s="12">
        <f t="shared" si="9"/>
        <v>114</v>
      </c>
      <c r="N78" s="13">
        <f t="shared" si="9"/>
        <v>234</v>
      </c>
    </row>
    <row r="79" spans="1:14" ht="15" customHeight="1" x14ac:dyDescent="0.2">
      <c r="A79" s="11">
        <v>459</v>
      </c>
      <c r="B79" s="2" t="s">
        <v>411</v>
      </c>
      <c r="C79" s="12">
        <v>14</v>
      </c>
      <c r="D79" s="12">
        <v>24</v>
      </c>
      <c r="E79" s="13">
        <f t="shared" si="10"/>
        <v>38</v>
      </c>
      <c r="F79" s="12">
        <v>0</v>
      </c>
      <c r="G79" s="12">
        <v>0</v>
      </c>
      <c r="H79" s="13">
        <f t="shared" si="11"/>
        <v>0</v>
      </c>
      <c r="I79" s="12">
        <v>0</v>
      </c>
      <c r="J79" s="12">
        <v>0</v>
      </c>
      <c r="K79" s="13">
        <f t="shared" si="12"/>
        <v>0</v>
      </c>
      <c r="L79" s="12">
        <f t="shared" si="9"/>
        <v>262</v>
      </c>
      <c r="M79" s="12">
        <f t="shared" si="9"/>
        <v>233</v>
      </c>
      <c r="N79" s="13">
        <f t="shared" si="9"/>
        <v>495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38</v>
      </c>
      <c r="D86" s="12">
        <v>28</v>
      </c>
      <c r="E86" s="13">
        <f>C86+D86</f>
        <v>66</v>
      </c>
      <c r="F86" s="12">
        <v>0</v>
      </c>
      <c r="G86" s="12">
        <v>0</v>
      </c>
      <c r="H86" s="13">
        <f>F86+G86</f>
        <v>0</v>
      </c>
      <c r="I86" s="12">
        <v>0</v>
      </c>
      <c r="J86" s="12">
        <v>1</v>
      </c>
      <c r="K86" s="13">
        <f>I86+J86</f>
        <v>1</v>
      </c>
      <c r="L86" s="12">
        <f t="shared" ref="L86:N96" si="13">C41+F41+I41+L41+C86+F86+I86</f>
        <v>253</v>
      </c>
      <c r="M86" s="12">
        <f t="shared" si="13"/>
        <v>300</v>
      </c>
      <c r="N86" s="13">
        <f t="shared" si="13"/>
        <v>553</v>
      </c>
    </row>
    <row r="87" spans="1:14" ht="15" customHeight="1" x14ac:dyDescent="0.2">
      <c r="A87" s="11">
        <v>487</v>
      </c>
      <c r="B87" s="2" t="s">
        <v>413</v>
      </c>
      <c r="C87" s="12">
        <v>506</v>
      </c>
      <c r="D87" s="12">
        <v>609</v>
      </c>
      <c r="E87" s="13">
        <f t="shared" ref="E87:E96" si="14">C87+D87</f>
        <v>1115</v>
      </c>
      <c r="F87" s="12">
        <v>1</v>
      </c>
      <c r="G87" s="12">
        <v>0</v>
      </c>
      <c r="H87" s="13">
        <f t="shared" ref="H87:H96" si="15">F87+G87</f>
        <v>1</v>
      </c>
      <c r="I87" s="12">
        <v>10</v>
      </c>
      <c r="J87" s="12">
        <v>15</v>
      </c>
      <c r="K87" s="13">
        <f t="shared" ref="K87:K96" si="16">I87+J87</f>
        <v>25</v>
      </c>
      <c r="L87" s="12">
        <f t="shared" si="13"/>
        <v>9188</v>
      </c>
      <c r="M87" s="12">
        <f t="shared" si="13"/>
        <v>7983</v>
      </c>
      <c r="N87" s="13">
        <f t="shared" si="13"/>
        <v>17171</v>
      </c>
    </row>
    <row r="88" spans="1:14" ht="15" customHeight="1" x14ac:dyDescent="0.2">
      <c r="A88" s="11">
        <v>505</v>
      </c>
      <c r="B88" s="2" t="s">
        <v>414</v>
      </c>
      <c r="C88" s="12">
        <v>41</v>
      </c>
      <c r="D88" s="12">
        <v>43</v>
      </c>
      <c r="E88" s="13">
        <f t="shared" si="14"/>
        <v>84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535</v>
      </c>
      <c r="M88" s="12">
        <f t="shared" si="13"/>
        <v>283</v>
      </c>
      <c r="N88" s="13">
        <f t="shared" si="13"/>
        <v>818</v>
      </c>
    </row>
    <row r="89" spans="1:14" ht="15" customHeight="1" x14ac:dyDescent="0.2">
      <c r="A89" s="11">
        <v>518</v>
      </c>
      <c r="B89" s="2" t="s">
        <v>415</v>
      </c>
      <c r="C89" s="12">
        <v>437</v>
      </c>
      <c r="D89" s="12">
        <v>407</v>
      </c>
      <c r="E89" s="13">
        <f t="shared" si="14"/>
        <v>844</v>
      </c>
      <c r="F89" s="12">
        <v>0</v>
      </c>
      <c r="G89" s="12">
        <v>0</v>
      </c>
      <c r="H89" s="13">
        <f t="shared" si="15"/>
        <v>0</v>
      </c>
      <c r="I89" s="12">
        <v>3</v>
      </c>
      <c r="J89" s="12">
        <v>11</v>
      </c>
      <c r="K89" s="13">
        <f t="shared" si="16"/>
        <v>14</v>
      </c>
      <c r="L89" s="12">
        <f t="shared" si="13"/>
        <v>5529</v>
      </c>
      <c r="M89" s="12">
        <f t="shared" si="13"/>
        <v>5820</v>
      </c>
      <c r="N89" s="13">
        <f t="shared" si="13"/>
        <v>11349</v>
      </c>
    </row>
    <row r="90" spans="1:14" ht="15" customHeight="1" x14ac:dyDescent="0.2">
      <c r="A90" s="11">
        <v>534</v>
      </c>
      <c r="B90" s="2" t="s">
        <v>416</v>
      </c>
      <c r="C90" s="12">
        <v>133</v>
      </c>
      <c r="D90" s="12">
        <v>172</v>
      </c>
      <c r="E90" s="13">
        <f t="shared" si="14"/>
        <v>305</v>
      </c>
      <c r="F90" s="12">
        <v>1</v>
      </c>
      <c r="G90" s="12">
        <v>0</v>
      </c>
      <c r="H90" s="13">
        <f t="shared" si="15"/>
        <v>1</v>
      </c>
      <c r="I90" s="12">
        <v>3</v>
      </c>
      <c r="J90" s="12">
        <v>5</v>
      </c>
      <c r="K90" s="13">
        <f t="shared" si="16"/>
        <v>8</v>
      </c>
      <c r="L90" s="12">
        <f t="shared" si="13"/>
        <v>2250</v>
      </c>
      <c r="M90" s="12">
        <f t="shared" si="13"/>
        <v>1909</v>
      </c>
      <c r="N90" s="13">
        <f t="shared" si="13"/>
        <v>4159</v>
      </c>
    </row>
    <row r="91" spans="1:14" ht="15" customHeight="1" x14ac:dyDescent="0.2">
      <c r="A91" s="11">
        <v>535</v>
      </c>
      <c r="B91" s="2" t="s">
        <v>417</v>
      </c>
      <c r="C91" s="12">
        <v>77</v>
      </c>
      <c r="D91" s="12">
        <v>64</v>
      </c>
      <c r="E91" s="13">
        <f t="shared" si="14"/>
        <v>141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595</v>
      </c>
      <c r="M91" s="12">
        <f t="shared" si="13"/>
        <v>548</v>
      </c>
      <c r="N91" s="13">
        <f t="shared" si="13"/>
        <v>1143</v>
      </c>
    </row>
    <row r="92" spans="1:14" ht="15" customHeight="1" x14ac:dyDescent="0.2">
      <c r="A92" s="11">
        <v>583</v>
      </c>
      <c r="B92" s="2" t="s">
        <v>332</v>
      </c>
      <c r="C92" s="12">
        <v>23</v>
      </c>
      <c r="D92" s="12">
        <v>22</v>
      </c>
      <c r="E92" s="13">
        <f t="shared" si="14"/>
        <v>45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1</v>
      </c>
      <c r="K92" s="13">
        <f t="shared" si="16"/>
        <v>2</v>
      </c>
      <c r="L92" s="12">
        <f t="shared" si="13"/>
        <v>176</v>
      </c>
      <c r="M92" s="12">
        <f t="shared" si="13"/>
        <v>151</v>
      </c>
      <c r="N92" s="13">
        <f t="shared" si="13"/>
        <v>327</v>
      </c>
    </row>
    <row r="93" spans="1:14" ht="15" customHeight="1" x14ac:dyDescent="0.2">
      <c r="A93" s="11">
        <v>584</v>
      </c>
      <c r="B93" s="2" t="s">
        <v>418</v>
      </c>
      <c r="C93" s="12">
        <v>20</v>
      </c>
      <c r="D93" s="12">
        <v>18</v>
      </c>
      <c r="E93" s="13">
        <f t="shared" si="14"/>
        <v>38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115</v>
      </c>
      <c r="M93" s="12">
        <f t="shared" si="13"/>
        <v>222</v>
      </c>
      <c r="N93" s="13">
        <f t="shared" si="13"/>
        <v>337</v>
      </c>
    </row>
    <row r="94" spans="1:14" ht="15" customHeight="1" x14ac:dyDescent="0.2">
      <c r="A94" s="11">
        <v>610</v>
      </c>
      <c r="B94" s="2" t="s">
        <v>419</v>
      </c>
      <c r="C94" s="12">
        <v>15</v>
      </c>
      <c r="D94" s="12">
        <v>10</v>
      </c>
      <c r="E94" s="13">
        <f t="shared" si="14"/>
        <v>25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3"/>
        <v>121</v>
      </c>
      <c r="M94" s="12">
        <f t="shared" si="13"/>
        <v>119</v>
      </c>
      <c r="N94" s="13">
        <f t="shared" si="13"/>
        <v>240</v>
      </c>
    </row>
    <row r="95" spans="1:14" ht="15" customHeight="1" x14ac:dyDescent="0.2">
      <c r="A95" s="11">
        <v>612</v>
      </c>
      <c r="B95" s="2" t="s">
        <v>420</v>
      </c>
      <c r="C95" s="12">
        <v>4</v>
      </c>
      <c r="D95" s="12">
        <v>5</v>
      </c>
      <c r="E95" s="13">
        <f t="shared" si="14"/>
        <v>9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41</v>
      </c>
      <c r="M95" s="12">
        <f t="shared" si="13"/>
        <v>50</v>
      </c>
      <c r="N95" s="13">
        <f t="shared" si="13"/>
        <v>91</v>
      </c>
    </row>
    <row r="96" spans="1:14" ht="15" customHeight="1" x14ac:dyDescent="0.2">
      <c r="A96" s="11">
        <v>628</v>
      </c>
      <c r="B96" s="2" t="s">
        <v>421</v>
      </c>
      <c r="C96" s="12">
        <v>13</v>
      </c>
      <c r="D96" s="12">
        <v>5</v>
      </c>
      <c r="E96" s="13">
        <f t="shared" si="14"/>
        <v>18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169</v>
      </c>
      <c r="M96" s="12">
        <f t="shared" si="13"/>
        <v>98</v>
      </c>
      <c r="N96" s="13">
        <f t="shared" si="13"/>
        <v>267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2206</v>
      </c>
      <c r="D98" s="13">
        <f t="shared" si="17"/>
        <v>2125</v>
      </c>
      <c r="E98" s="13">
        <f t="shared" si="17"/>
        <v>4331</v>
      </c>
      <c r="F98" s="13">
        <f t="shared" si="17"/>
        <v>3</v>
      </c>
      <c r="G98" s="13">
        <f t="shared" si="17"/>
        <v>0</v>
      </c>
      <c r="H98" s="13">
        <f t="shared" si="17"/>
        <v>3</v>
      </c>
      <c r="I98" s="13">
        <f t="shared" si="17"/>
        <v>30</v>
      </c>
      <c r="J98" s="13">
        <f t="shared" si="17"/>
        <v>50</v>
      </c>
      <c r="K98" s="13">
        <f t="shared" si="17"/>
        <v>80</v>
      </c>
      <c r="L98" s="13">
        <f t="shared" si="17"/>
        <v>24909</v>
      </c>
      <c r="M98" s="13">
        <f t="shared" si="17"/>
        <v>22844</v>
      </c>
      <c r="N98" s="13">
        <f t="shared" si="17"/>
        <v>47753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251</v>
      </c>
      <c r="D15" s="12">
        <v>267</v>
      </c>
      <c r="E15" s="13">
        <f>C15+D15</f>
        <v>518</v>
      </c>
      <c r="F15" s="12">
        <v>72</v>
      </c>
      <c r="G15" s="12">
        <v>32</v>
      </c>
      <c r="H15" s="13">
        <f>F15+G15</f>
        <v>104</v>
      </c>
      <c r="I15" s="12">
        <v>1</v>
      </c>
      <c r="J15" s="12">
        <v>0</v>
      </c>
      <c r="K15" s="13">
        <f>I15+J15</f>
        <v>1</v>
      </c>
      <c r="L15" s="12">
        <v>3</v>
      </c>
      <c r="M15" s="12">
        <v>5</v>
      </c>
      <c r="N15" s="13">
        <f>L15+M15</f>
        <v>8</v>
      </c>
    </row>
    <row r="16" spans="1:14" s="46" customFormat="1" ht="15" customHeight="1" x14ac:dyDescent="0.2">
      <c r="A16" s="11">
        <v>27</v>
      </c>
      <c r="B16" s="2" t="s">
        <v>423</v>
      </c>
      <c r="C16" s="12">
        <v>292</v>
      </c>
      <c r="D16" s="12">
        <v>353</v>
      </c>
      <c r="E16" s="13">
        <f t="shared" ref="E16:E34" si="0">C16+D16</f>
        <v>645</v>
      </c>
      <c r="F16" s="12">
        <v>51</v>
      </c>
      <c r="G16" s="12">
        <v>24</v>
      </c>
      <c r="H16" s="13">
        <f t="shared" ref="H16:H34" si="1">F16+G16</f>
        <v>75</v>
      </c>
      <c r="I16" s="12">
        <v>5</v>
      </c>
      <c r="J16" s="12">
        <v>4</v>
      </c>
      <c r="K16" s="13">
        <f t="shared" ref="K16:K34" si="2">I16+J16</f>
        <v>9</v>
      </c>
      <c r="L16" s="12">
        <v>5</v>
      </c>
      <c r="M16" s="12">
        <v>0</v>
      </c>
      <c r="N16" s="13">
        <f t="shared" ref="N16:N34" si="3">L16+M16</f>
        <v>5</v>
      </c>
    </row>
    <row r="17" spans="1:14" s="46" customFormat="1" ht="15" customHeight="1" x14ac:dyDescent="0.2">
      <c r="A17" s="11">
        <v>50</v>
      </c>
      <c r="B17" s="2" t="s">
        <v>424</v>
      </c>
      <c r="C17" s="12">
        <v>127</v>
      </c>
      <c r="D17" s="12">
        <v>184</v>
      </c>
      <c r="E17" s="13">
        <f t="shared" si="0"/>
        <v>311</v>
      </c>
      <c r="F17" s="12">
        <v>33</v>
      </c>
      <c r="G17" s="12">
        <v>8</v>
      </c>
      <c r="H17" s="13">
        <f t="shared" si="1"/>
        <v>41</v>
      </c>
      <c r="I17" s="12">
        <v>9</v>
      </c>
      <c r="J17" s="12">
        <v>1</v>
      </c>
      <c r="K17" s="13">
        <f t="shared" si="2"/>
        <v>10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72</v>
      </c>
      <c r="B18" s="2" t="s">
        <v>425</v>
      </c>
      <c r="C18" s="12">
        <v>657</v>
      </c>
      <c r="D18" s="12">
        <v>246</v>
      </c>
      <c r="E18" s="13">
        <f t="shared" si="0"/>
        <v>903</v>
      </c>
      <c r="F18" s="12">
        <v>58</v>
      </c>
      <c r="G18" s="12">
        <v>18</v>
      </c>
      <c r="H18" s="13">
        <f t="shared" si="1"/>
        <v>76</v>
      </c>
      <c r="I18" s="12">
        <v>3</v>
      </c>
      <c r="J18" s="12">
        <v>3</v>
      </c>
      <c r="K18" s="13">
        <f t="shared" si="2"/>
        <v>6</v>
      </c>
      <c r="L18" s="12">
        <v>4</v>
      </c>
      <c r="M18" s="12">
        <v>1</v>
      </c>
      <c r="N18" s="13">
        <f t="shared" si="3"/>
        <v>5</v>
      </c>
    </row>
    <row r="19" spans="1:14" s="46" customFormat="1" ht="15" customHeight="1" x14ac:dyDescent="0.2">
      <c r="A19" s="11">
        <v>77</v>
      </c>
      <c r="B19" s="2" t="s">
        <v>426</v>
      </c>
      <c r="C19" s="12">
        <v>197</v>
      </c>
      <c r="D19" s="12">
        <v>246</v>
      </c>
      <c r="E19" s="13">
        <f t="shared" si="0"/>
        <v>443</v>
      </c>
      <c r="F19" s="12">
        <v>30</v>
      </c>
      <c r="G19" s="12">
        <v>13</v>
      </c>
      <c r="H19" s="13">
        <f t="shared" si="1"/>
        <v>43</v>
      </c>
      <c r="I19" s="12">
        <v>0</v>
      </c>
      <c r="J19" s="12">
        <v>1</v>
      </c>
      <c r="K19" s="13">
        <f t="shared" si="2"/>
        <v>1</v>
      </c>
      <c r="L19" s="12">
        <v>3</v>
      </c>
      <c r="M19" s="12">
        <v>1</v>
      </c>
      <c r="N19" s="13">
        <f t="shared" si="3"/>
        <v>4</v>
      </c>
    </row>
    <row r="20" spans="1:14" s="46" customFormat="1" ht="15" customHeight="1" x14ac:dyDescent="0.2">
      <c r="A20" s="11">
        <v>87</v>
      </c>
      <c r="B20" s="2" t="s">
        <v>427</v>
      </c>
      <c r="C20" s="12">
        <v>240</v>
      </c>
      <c r="D20" s="12">
        <v>244</v>
      </c>
      <c r="E20" s="13">
        <f t="shared" si="0"/>
        <v>484</v>
      </c>
      <c r="F20" s="12">
        <v>32</v>
      </c>
      <c r="G20" s="12">
        <v>6</v>
      </c>
      <c r="H20" s="13">
        <f t="shared" si="1"/>
        <v>38</v>
      </c>
      <c r="I20" s="12">
        <v>3</v>
      </c>
      <c r="J20" s="12">
        <v>3</v>
      </c>
      <c r="K20" s="13">
        <f t="shared" si="2"/>
        <v>6</v>
      </c>
      <c r="L20" s="12">
        <v>3</v>
      </c>
      <c r="M20" s="12">
        <v>3</v>
      </c>
      <c r="N20" s="13">
        <f t="shared" si="3"/>
        <v>6</v>
      </c>
    </row>
    <row r="21" spans="1:14" s="46" customFormat="1" ht="15" customHeight="1" x14ac:dyDescent="0.2">
      <c r="A21" s="11">
        <v>88</v>
      </c>
      <c r="B21" s="2" t="s">
        <v>428</v>
      </c>
      <c r="C21" s="12">
        <v>232</v>
      </c>
      <c r="D21" s="12">
        <v>209</v>
      </c>
      <c r="E21" s="13">
        <f t="shared" si="0"/>
        <v>441</v>
      </c>
      <c r="F21" s="12">
        <v>38</v>
      </c>
      <c r="G21" s="12">
        <v>11</v>
      </c>
      <c r="H21" s="13">
        <f t="shared" si="1"/>
        <v>49</v>
      </c>
      <c r="I21" s="12">
        <v>2</v>
      </c>
      <c r="J21" s="12">
        <v>2</v>
      </c>
      <c r="K21" s="13">
        <f t="shared" si="2"/>
        <v>4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100</v>
      </c>
      <c r="B22" s="2" t="s">
        <v>429</v>
      </c>
      <c r="C22" s="12">
        <v>826</v>
      </c>
      <c r="D22" s="12">
        <v>667</v>
      </c>
      <c r="E22" s="13">
        <f t="shared" si="0"/>
        <v>1493</v>
      </c>
      <c r="F22" s="12">
        <v>104</v>
      </c>
      <c r="G22" s="12">
        <v>38</v>
      </c>
      <c r="H22" s="13">
        <f t="shared" si="1"/>
        <v>142</v>
      </c>
      <c r="I22" s="12">
        <v>0</v>
      </c>
      <c r="J22" s="12">
        <v>1</v>
      </c>
      <c r="K22" s="13">
        <f t="shared" si="2"/>
        <v>1</v>
      </c>
      <c r="L22" s="12">
        <v>45</v>
      </c>
      <c r="M22" s="12">
        <v>9</v>
      </c>
      <c r="N22" s="13">
        <f t="shared" si="3"/>
        <v>54</v>
      </c>
    </row>
    <row r="23" spans="1:14" s="46" customFormat="1" ht="15" customHeight="1" x14ac:dyDescent="0.2">
      <c r="A23" s="11">
        <v>134</v>
      </c>
      <c r="B23" s="2" t="s">
        <v>430</v>
      </c>
      <c r="C23" s="12">
        <v>181</v>
      </c>
      <c r="D23" s="12">
        <v>218</v>
      </c>
      <c r="E23" s="13">
        <f t="shared" si="0"/>
        <v>399</v>
      </c>
      <c r="F23" s="12">
        <v>42</v>
      </c>
      <c r="G23" s="12">
        <v>13</v>
      </c>
      <c r="H23" s="13">
        <f t="shared" si="1"/>
        <v>55</v>
      </c>
      <c r="I23" s="12">
        <v>2</v>
      </c>
      <c r="J23" s="12">
        <v>1</v>
      </c>
      <c r="K23" s="13">
        <f t="shared" si="2"/>
        <v>3</v>
      </c>
      <c r="L23" s="12">
        <v>2</v>
      </c>
      <c r="M23" s="12">
        <v>2</v>
      </c>
      <c r="N23" s="13">
        <f t="shared" si="3"/>
        <v>4</v>
      </c>
    </row>
    <row r="24" spans="1:14" s="46" customFormat="1" ht="15" customHeight="1" x14ac:dyDescent="0.2">
      <c r="A24" s="11">
        <v>148</v>
      </c>
      <c r="B24" s="2" t="s">
        <v>431</v>
      </c>
      <c r="C24" s="12">
        <v>356</v>
      </c>
      <c r="D24" s="12">
        <v>215</v>
      </c>
      <c r="E24" s="13">
        <f t="shared" si="0"/>
        <v>571</v>
      </c>
      <c r="F24" s="12">
        <v>72</v>
      </c>
      <c r="G24" s="12">
        <v>20</v>
      </c>
      <c r="H24" s="13">
        <f t="shared" si="1"/>
        <v>92</v>
      </c>
      <c r="I24" s="12">
        <v>12</v>
      </c>
      <c r="J24" s="12">
        <v>9</v>
      </c>
      <c r="K24" s="13">
        <f t="shared" si="2"/>
        <v>21</v>
      </c>
      <c r="L24" s="12">
        <v>3</v>
      </c>
      <c r="M24" s="12">
        <v>4</v>
      </c>
      <c r="N24" s="13">
        <f t="shared" si="3"/>
        <v>7</v>
      </c>
    </row>
    <row r="25" spans="1:14" s="46" customFormat="1" ht="15" customHeight="1" x14ac:dyDescent="0.2">
      <c r="A25" s="11">
        <v>153</v>
      </c>
      <c r="B25" s="2" t="s">
        <v>432</v>
      </c>
      <c r="C25" s="12">
        <v>640</v>
      </c>
      <c r="D25" s="12">
        <v>612</v>
      </c>
      <c r="E25" s="13">
        <f t="shared" si="0"/>
        <v>1252</v>
      </c>
      <c r="F25" s="12">
        <v>187</v>
      </c>
      <c r="G25" s="12">
        <v>69</v>
      </c>
      <c r="H25" s="13">
        <f t="shared" si="1"/>
        <v>256</v>
      </c>
      <c r="I25" s="12">
        <v>22</v>
      </c>
      <c r="J25" s="12">
        <v>10</v>
      </c>
      <c r="K25" s="13">
        <f t="shared" si="2"/>
        <v>32</v>
      </c>
      <c r="L25" s="12">
        <v>13</v>
      </c>
      <c r="M25" s="12">
        <v>4</v>
      </c>
      <c r="N25" s="13">
        <f t="shared" si="3"/>
        <v>17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1527</v>
      </c>
      <c r="D26" s="12">
        <v>1550</v>
      </c>
      <c r="E26" s="13">
        <f t="shared" si="0"/>
        <v>3077</v>
      </c>
      <c r="F26" s="12">
        <v>238</v>
      </c>
      <c r="G26" s="12">
        <v>113</v>
      </c>
      <c r="H26" s="13">
        <f t="shared" si="1"/>
        <v>351</v>
      </c>
      <c r="I26" s="12">
        <v>11</v>
      </c>
      <c r="J26" s="12">
        <v>10</v>
      </c>
      <c r="K26" s="13">
        <f t="shared" si="2"/>
        <v>21</v>
      </c>
      <c r="L26" s="12">
        <v>25</v>
      </c>
      <c r="M26" s="12">
        <v>14</v>
      </c>
      <c r="N26" s="13">
        <f t="shared" si="3"/>
        <v>39</v>
      </c>
    </row>
    <row r="27" spans="1:14" s="46" customFormat="1" ht="15" customHeight="1" x14ac:dyDescent="0.2">
      <c r="A27" s="11">
        <v>171</v>
      </c>
      <c r="B27" s="2" t="s">
        <v>434</v>
      </c>
      <c r="C27" s="12">
        <v>361</v>
      </c>
      <c r="D27" s="12">
        <v>320</v>
      </c>
      <c r="E27" s="13">
        <f t="shared" si="0"/>
        <v>681</v>
      </c>
      <c r="F27" s="12">
        <v>100</v>
      </c>
      <c r="G27" s="12">
        <v>42</v>
      </c>
      <c r="H27" s="13">
        <f t="shared" si="1"/>
        <v>142</v>
      </c>
      <c r="I27" s="12">
        <v>36</v>
      </c>
      <c r="J27" s="12">
        <v>24</v>
      </c>
      <c r="K27" s="13">
        <f t="shared" si="2"/>
        <v>60</v>
      </c>
      <c r="L27" s="12">
        <v>17</v>
      </c>
      <c r="M27" s="12">
        <v>1</v>
      </c>
      <c r="N27" s="13">
        <f t="shared" si="3"/>
        <v>18</v>
      </c>
    </row>
    <row r="28" spans="1:14" s="46" customFormat="1" ht="15" customHeight="1" x14ac:dyDescent="0.2">
      <c r="A28" s="11">
        <v>181</v>
      </c>
      <c r="B28" s="2" t="s">
        <v>435</v>
      </c>
      <c r="C28" s="12">
        <v>4269</v>
      </c>
      <c r="D28" s="12">
        <v>4394</v>
      </c>
      <c r="E28" s="13">
        <f t="shared" si="0"/>
        <v>8663</v>
      </c>
      <c r="F28" s="12">
        <v>654</v>
      </c>
      <c r="G28" s="12">
        <v>335</v>
      </c>
      <c r="H28" s="13">
        <f t="shared" si="1"/>
        <v>989</v>
      </c>
      <c r="I28" s="12">
        <v>29</v>
      </c>
      <c r="J28" s="12">
        <v>12</v>
      </c>
      <c r="K28" s="13">
        <f t="shared" si="2"/>
        <v>41</v>
      </c>
      <c r="L28" s="12">
        <v>143</v>
      </c>
      <c r="M28" s="12">
        <v>40</v>
      </c>
      <c r="N28" s="13">
        <f t="shared" si="3"/>
        <v>183</v>
      </c>
    </row>
    <row r="29" spans="1:14" s="46" customFormat="1" ht="15" customHeight="1" x14ac:dyDescent="0.2">
      <c r="A29" s="11">
        <v>192</v>
      </c>
      <c r="B29" s="2" t="s">
        <v>436</v>
      </c>
      <c r="C29" s="12">
        <v>330</v>
      </c>
      <c r="D29" s="12">
        <v>263</v>
      </c>
      <c r="E29" s="13">
        <f t="shared" si="0"/>
        <v>593</v>
      </c>
      <c r="F29" s="12">
        <v>47</v>
      </c>
      <c r="G29" s="12">
        <v>18</v>
      </c>
      <c r="H29" s="13">
        <f t="shared" si="1"/>
        <v>65</v>
      </c>
      <c r="I29" s="12">
        <v>7</v>
      </c>
      <c r="J29" s="12">
        <v>2</v>
      </c>
      <c r="K29" s="13">
        <f t="shared" si="2"/>
        <v>9</v>
      </c>
      <c r="L29" s="12">
        <v>22</v>
      </c>
      <c r="M29" s="12">
        <v>2</v>
      </c>
      <c r="N29" s="13">
        <f t="shared" si="3"/>
        <v>24</v>
      </c>
    </row>
    <row r="30" spans="1:14" s="46" customFormat="1" ht="15" customHeight="1" x14ac:dyDescent="0.2">
      <c r="A30" s="11">
        <v>197</v>
      </c>
      <c r="B30" s="2" t="s">
        <v>437</v>
      </c>
      <c r="C30" s="12">
        <v>140</v>
      </c>
      <c r="D30" s="12">
        <v>138</v>
      </c>
      <c r="E30" s="13">
        <f t="shared" si="0"/>
        <v>278</v>
      </c>
      <c r="F30" s="12">
        <v>52</v>
      </c>
      <c r="G30" s="12">
        <v>19</v>
      </c>
      <c r="H30" s="13">
        <f t="shared" si="1"/>
        <v>71</v>
      </c>
      <c r="I30" s="12">
        <v>5</v>
      </c>
      <c r="J30" s="12">
        <v>2</v>
      </c>
      <c r="K30" s="13">
        <f t="shared" si="2"/>
        <v>7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243</v>
      </c>
      <c r="B31" s="2" t="s">
        <v>438</v>
      </c>
      <c r="C31" s="12">
        <v>189</v>
      </c>
      <c r="D31" s="12">
        <v>109</v>
      </c>
      <c r="E31" s="13">
        <f t="shared" si="0"/>
        <v>298</v>
      </c>
      <c r="F31" s="12">
        <v>21</v>
      </c>
      <c r="G31" s="12">
        <v>9</v>
      </c>
      <c r="H31" s="13">
        <f t="shared" si="1"/>
        <v>30</v>
      </c>
      <c r="I31" s="12">
        <v>4</v>
      </c>
      <c r="J31" s="12">
        <v>0</v>
      </c>
      <c r="K31" s="13">
        <f t="shared" si="2"/>
        <v>4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249</v>
      </c>
      <c r="B32" s="2" t="s">
        <v>439</v>
      </c>
      <c r="C32" s="12">
        <v>2745</v>
      </c>
      <c r="D32" s="12">
        <v>2660</v>
      </c>
      <c r="E32" s="13">
        <f t="shared" si="0"/>
        <v>5405</v>
      </c>
      <c r="F32" s="12">
        <v>359</v>
      </c>
      <c r="G32" s="12">
        <v>200</v>
      </c>
      <c r="H32" s="13">
        <f t="shared" si="1"/>
        <v>559</v>
      </c>
      <c r="I32" s="12">
        <v>6</v>
      </c>
      <c r="J32" s="12">
        <v>1</v>
      </c>
      <c r="K32" s="13">
        <f t="shared" si="2"/>
        <v>7</v>
      </c>
      <c r="L32" s="12">
        <v>48</v>
      </c>
      <c r="M32" s="12">
        <v>25</v>
      </c>
      <c r="N32" s="13">
        <f t="shared" si="3"/>
        <v>73</v>
      </c>
    </row>
    <row r="33" spans="1:14" ht="15" customHeight="1" x14ac:dyDescent="0.2">
      <c r="A33" s="11">
        <v>258</v>
      </c>
      <c r="B33" s="2" t="s">
        <v>440</v>
      </c>
      <c r="C33" s="12">
        <v>286</v>
      </c>
      <c r="D33" s="12">
        <v>299</v>
      </c>
      <c r="E33" s="13">
        <f t="shared" si="0"/>
        <v>585</v>
      </c>
      <c r="F33" s="12">
        <v>88</v>
      </c>
      <c r="G33" s="12">
        <v>41</v>
      </c>
      <c r="H33" s="13">
        <f t="shared" si="1"/>
        <v>129</v>
      </c>
      <c r="I33" s="12">
        <v>7</v>
      </c>
      <c r="J33" s="12">
        <v>5</v>
      </c>
      <c r="K33" s="13">
        <f t="shared" si="2"/>
        <v>12</v>
      </c>
      <c r="L33" s="12">
        <v>11</v>
      </c>
      <c r="M33" s="12">
        <v>0</v>
      </c>
      <c r="N33" s="13">
        <f t="shared" si="3"/>
        <v>11</v>
      </c>
    </row>
    <row r="34" spans="1:14" ht="15" customHeight="1" x14ac:dyDescent="0.2">
      <c r="A34" s="11">
        <v>267</v>
      </c>
      <c r="B34" s="2" t="s">
        <v>441</v>
      </c>
      <c r="C34" s="12">
        <v>90</v>
      </c>
      <c r="D34" s="12">
        <v>92</v>
      </c>
      <c r="E34" s="13">
        <f t="shared" si="0"/>
        <v>182</v>
      </c>
      <c r="F34" s="12">
        <v>30</v>
      </c>
      <c r="G34" s="12">
        <v>13</v>
      </c>
      <c r="H34" s="13">
        <f t="shared" si="1"/>
        <v>43</v>
      </c>
      <c r="I34" s="12">
        <v>5</v>
      </c>
      <c r="J34" s="12">
        <v>3</v>
      </c>
      <c r="K34" s="13">
        <f t="shared" si="2"/>
        <v>8</v>
      </c>
      <c r="L34" s="12">
        <v>4</v>
      </c>
      <c r="M34" s="12">
        <v>0</v>
      </c>
      <c r="N34" s="13">
        <f t="shared" si="3"/>
        <v>4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168</v>
      </c>
      <c r="D41" s="12">
        <v>73</v>
      </c>
      <c r="E41" s="13">
        <f>C41+D41</f>
        <v>241</v>
      </c>
      <c r="F41" s="12">
        <v>25</v>
      </c>
      <c r="G41" s="12">
        <v>6</v>
      </c>
      <c r="H41" s="13">
        <f>F41+G41</f>
        <v>31</v>
      </c>
      <c r="I41" s="12">
        <v>1</v>
      </c>
      <c r="J41" s="12">
        <v>1</v>
      </c>
      <c r="K41" s="13">
        <f>I41+J41</f>
        <v>2</v>
      </c>
      <c r="L41" s="12">
        <v>1</v>
      </c>
      <c r="M41" s="12">
        <v>1</v>
      </c>
      <c r="N41" s="13">
        <f>L41+M41</f>
        <v>2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1673</v>
      </c>
      <c r="D42" s="12">
        <v>1842</v>
      </c>
      <c r="E42" s="13">
        <f t="shared" ref="E42:E60" si="4">C42+D42</f>
        <v>3515</v>
      </c>
      <c r="F42" s="12">
        <v>292</v>
      </c>
      <c r="G42" s="12">
        <v>113</v>
      </c>
      <c r="H42" s="13">
        <f t="shared" ref="H42:H60" si="5">F42+G42</f>
        <v>405</v>
      </c>
      <c r="I42" s="12">
        <v>17</v>
      </c>
      <c r="J42" s="12">
        <v>4</v>
      </c>
      <c r="K42" s="13">
        <f t="shared" ref="K42:K60" si="6">I42+J42</f>
        <v>21</v>
      </c>
      <c r="L42" s="12">
        <v>49</v>
      </c>
      <c r="M42" s="12">
        <v>15</v>
      </c>
      <c r="N42" s="13">
        <f t="shared" ref="N42:N60" si="7">L42+M42</f>
        <v>64</v>
      </c>
    </row>
    <row r="43" spans="1:14" s="46" customFormat="1" ht="15" customHeight="1" x14ac:dyDescent="0.2">
      <c r="A43" s="11">
        <v>314</v>
      </c>
      <c r="B43" s="2" t="s">
        <v>444</v>
      </c>
      <c r="C43" s="12">
        <v>291</v>
      </c>
      <c r="D43" s="12">
        <v>270</v>
      </c>
      <c r="E43" s="13">
        <f t="shared" si="4"/>
        <v>561</v>
      </c>
      <c r="F43" s="12">
        <v>101</v>
      </c>
      <c r="G43" s="12">
        <v>32</v>
      </c>
      <c r="H43" s="13">
        <f t="shared" si="5"/>
        <v>133</v>
      </c>
      <c r="I43" s="12">
        <v>11</v>
      </c>
      <c r="J43" s="12">
        <v>2</v>
      </c>
      <c r="K43" s="13">
        <f t="shared" si="6"/>
        <v>13</v>
      </c>
      <c r="L43" s="12">
        <v>3</v>
      </c>
      <c r="M43" s="12">
        <v>1</v>
      </c>
      <c r="N43" s="13">
        <f t="shared" si="7"/>
        <v>4</v>
      </c>
    </row>
    <row r="44" spans="1:14" s="46" customFormat="1" ht="15" customHeight="1" x14ac:dyDescent="0.2">
      <c r="A44" s="11">
        <v>337</v>
      </c>
      <c r="B44" s="2" t="s">
        <v>445</v>
      </c>
      <c r="C44" s="12">
        <v>303</v>
      </c>
      <c r="D44" s="12">
        <v>274</v>
      </c>
      <c r="E44" s="13">
        <f t="shared" si="4"/>
        <v>577</v>
      </c>
      <c r="F44" s="12">
        <v>56</v>
      </c>
      <c r="G44" s="12">
        <v>10</v>
      </c>
      <c r="H44" s="13">
        <f t="shared" si="5"/>
        <v>66</v>
      </c>
      <c r="I44" s="12">
        <v>7</v>
      </c>
      <c r="J44" s="12">
        <v>0</v>
      </c>
      <c r="K44" s="13">
        <f t="shared" si="6"/>
        <v>7</v>
      </c>
      <c r="L44" s="12">
        <v>2</v>
      </c>
      <c r="M44" s="12">
        <v>3</v>
      </c>
      <c r="N44" s="13">
        <f t="shared" si="7"/>
        <v>5</v>
      </c>
    </row>
    <row r="45" spans="1:14" s="46" customFormat="1" ht="15" customHeight="1" x14ac:dyDescent="0.2">
      <c r="A45" s="11">
        <v>339</v>
      </c>
      <c r="B45" s="2" t="s">
        <v>446</v>
      </c>
      <c r="C45" s="12">
        <v>217</v>
      </c>
      <c r="D45" s="12">
        <v>216</v>
      </c>
      <c r="E45" s="13">
        <f t="shared" si="4"/>
        <v>433</v>
      </c>
      <c r="F45" s="12">
        <v>47</v>
      </c>
      <c r="G45" s="12">
        <v>23</v>
      </c>
      <c r="H45" s="13">
        <f t="shared" si="5"/>
        <v>70</v>
      </c>
      <c r="I45" s="12">
        <v>3</v>
      </c>
      <c r="J45" s="12">
        <v>0</v>
      </c>
      <c r="K45" s="13">
        <f t="shared" si="6"/>
        <v>3</v>
      </c>
      <c r="L45" s="12">
        <v>2</v>
      </c>
      <c r="M45" s="12">
        <v>0</v>
      </c>
      <c r="N45" s="13">
        <f t="shared" si="7"/>
        <v>2</v>
      </c>
    </row>
    <row r="46" spans="1:14" s="46" customFormat="1" ht="15" customHeight="1" x14ac:dyDescent="0.2">
      <c r="A46" s="11">
        <v>341</v>
      </c>
      <c r="B46" s="2" t="s">
        <v>447</v>
      </c>
      <c r="C46" s="12">
        <v>1115</v>
      </c>
      <c r="D46" s="12">
        <v>892</v>
      </c>
      <c r="E46" s="13">
        <f t="shared" si="4"/>
        <v>2007</v>
      </c>
      <c r="F46" s="12">
        <v>101</v>
      </c>
      <c r="G46" s="12">
        <v>43</v>
      </c>
      <c r="H46" s="13">
        <f t="shared" si="5"/>
        <v>144</v>
      </c>
      <c r="I46" s="12">
        <v>10</v>
      </c>
      <c r="J46" s="12">
        <v>6</v>
      </c>
      <c r="K46" s="13">
        <f t="shared" si="6"/>
        <v>16</v>
      </c>
      <c r="L46" s="12">
        <v>46</v>
      </c>
      <c r="M46" s="12">
        <v>6</v>
      </c>
      <c r="N46" s="13">
        <f t="shared" si="7"/>
        <v>52</v>
      </c>
    </row>
    <row r="47" spans="1:14" s="46" customFormat="1" ht="15" customHeight="1" x14ac:dyDescent="0.2">
      <c r="A47" s="11">
        <v>350</v>
      </c>
      <c r="B47" s="2" t="s">
        <v>448</v>
      </c>
      <c r="C47" s="12">
        <v>264</v>
      </c>
      <c r="D47" s="12">
        <v>248</v>
      </c>
      <c r="E47" s="13">
        <f t="shared" si="4"/>
        <v>512</v>
      </c>
      <c r="F47" s="12">
        <v>36</v>
      </c>
      <c r="G47" s="12">
        <v>19</v>
      </c>
      <c r="H47" s="13">
        <f t="shared" si="5"/>
        <v>55</v>
      </c>
      <c r="I47" s="12">
        <v>5</v>
      </c>
      <c r="J47" s="12">
        <v>3</v>
      </c>
      <c r="K47" s="13">
        <f t="shared" si="6"/>
        <v>8</v>
      </c>
      <c r="L47" s="12">
        <v>4</v>
      </c>
      <c r="M47" s="12">
        <v>2</v>
      </c>
      <c r="N47" s="13">
        <f t="shared" si="7"/>
        <v>6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211</v>
      </c>
      <c r="D48" s="12">
        <v>145</v>
      </c>
      <c r="E48" s="13">
        <f t="shared" si="4"/>
        <v>356</v>
      </c>
      <c r="F48" s="12">
        <v>62</v>
      </c>
      <c r="G48" s="12">
        <v>11</v>
      </c>
      <c r="H48" s="13">
        <f t="shared" si="5"/>
        <v>73</v>
      </c>
      <c r="I48" s="12">
        <v>12</v>
      </c>
      <c r="J48" s="12">
        <v>4</v>
      </c>
      <c r="K48" s="13">
        <f t="shared" si="6"/>
        <v>16</v>
      </c>
      <c r="L48" s="12">
        <v>7</v>
      </c>
      <c r="M48" s="12">
        <v>1</v>
      </c>
      <c r="N48" s="13">
        <f t="shared" si="7"/>
        <v>8</v>
      </c>
    </row>
    <row r="49" spans="1:14" s="46" customFormat="1" ht="15" customHeight="1" x14ac:dyDescent="0.2">
      <c r="A49" s="11">
        <v>382</v>
      </c>
      <c r="B49" s="2" t="s">
        <v>450</v>
      </c>
      <c r="C49" s="12">
        <v>609</v>
      </c>
      <c r="D49" s="12">
        <v>447</v>
      </c>
      <c r="E49" s="13">
        <f t="shared" si="4"/>
        <v>1056</v>
      </c>
      <c r="F49" s="12">
        <v>67</v>
      </c>
      <c r="G49" s="12">
        <v>22</v>
      </c>
      <c r="H49" s="13">
        <f t="shared" si="5"/>
        <v>89</v>
      </c>
      <c r="I49" s="12">
        <v>7</v>
      </c>
      <c r="J49" s="12">
        <v>4</v>
      </c>
      <c r="K49" s="13">
        <f t="shared" si="6"/>
        <v>11</v>
      </c>
      <c r="L49" s="12">
        <v>9</v>
      </c>
      <c r="M49" s="12">
        <v>2</v>
      </c>
      <c r="N49" s="13">
        <f t="shared" si="7"/>
        <v>11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133</v>
      </c>
      <c r="D50" s="12">
        <v>142</v>
      </c>
      <c r="E50" s="13">
        <f t="shared" si="4"/>
        <v>275</v>
      </c>
      <c r="F50" s="12">
        <v>62</v>
      </c>
      <c r="G50" s="12">
        <v>18</v>
      </c>
      <c r="H50" s="13">
        <f t="shared" si="5"/>
        <v>80</v>
      </c>
      <c r="I50" s="12">
        <v>9</v>
      </c>
      <c r="J50" s="12">
        <v>6</v>
      </c>
      <c r="K50" s="13">
        <f t="shared" si="6"/>
        <v>15</v>
      </c>
      <c r="L50" s="12">
        <v>8</v>
      </c>
      <c r="M50" s="12">
        <v>1</v>
      </c>
      <c r="N50" s="13">
        <f t="shared" si="7"/>
        <v>9</v>
      </c>
    </row>
    <row r="51" spans="1:14" s="46" customFormat="1" ht="15" customHeight="1" x14ac:dyDescent="0.2">
      <c r="A51" s="11">
        <v>389</v>
      </c>
      <c r="B51" s="2" t="s">
        <v>452</v>
      </c>
      <c r="C51" s="12">
        <v>2023</v>
      </c>
      <c r="D51" s="12">
        <v>2434</v>
      </c>
      <c r="E51" s="13">
        <f t="shared" si="4"/>
        <v>4457</v>
      </c>
      <c r="F51" s="12">
        <v>479</v>
      </c>
      <c r="G51" s="12">
        <v>208</v>
      </c>
      <c r="H51" s="13">
        <f t="shared" si="5"/>
        <v>687</v>
      </c>
      <c r="I51" s="12">
        <v>57</v>
      </c>
      <c r="J51" s="12">
        <v>18</v>
      </c>
      <c r="K51" s="13">
        <f t="shared" si="6"/>
        <v>75</v>
      </c>
      <c r="L51" s="12">
        <v>45</v>
      </c>
      <c r="M51" s="12">
        <v>37</v>
      </c>
      <c r="N51" s="13">
        <f t="shared" si="7"/>
        <v>82</v>
      </c>
    </row>
    <row r="52" spans="1:14" s="46" customFormat="1" ht="15" customHeight="1" x14ac:dyDescent="0.2">
      <c r="A52" s="11">
        <v>406</v>
      </c>
      <c r="B52" s="2" t="s">
        <v>453</v>
      </c>
      <c r="C52" s="12">
        <v>4232</v>
      </c>
      <c r="D52" s="12">
        <v>3395</v>
      </c>
      <c r="E52" s="13">
        <f t="shared" si="4"/>
        <v>7627</v>
      </c>
      <c r="F52" s="12">
        <v>373</v>
      </c>
      <c r="G52" s="12">
        <v>224</v>
      </c>
      <c r="H52" s="13">
        <f t="shared" si="5"/>
        <v>597</v>
      </c>
      <c r="I52" s="12">
        <v>12</v>
      </c>
      <c r="J52" s="12">
        <v>6</v>
      </c>
      <c r="K52" s="13">
        <f t="shared" si="6"/>
        <v>18</v>
      </c>
      <c r="L52" s="12">
        <v>144</v>
      </c>
      <c r="M52" s="12">
        <v>39</v>
      </c>
      <c r="N52" s="13">
        <f t="shared" si="7"/>
        <v>183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37319</v>
      </c>
      <c r="D53" s="12">
        <v>41113</v>
      </c>
      <c r="E53" s="13">
        <f t="shared" si="4"/>
        <v>78432</v>
      </c>
      <c r="F53" s="12">
        <v>2042</v>
      </c>
      <c r="G53" s="12">
        <v>1466</v>
      </c>
      <c r="H53" s="13">
        <f t="shared" si="5"/>
        <v>3508</v>
      </c>
      <c r="I53" s="12">
        <v>57</v>
      </c>
      <c r="J53" s="12">
        <v>40</v>
      </c>
      <c r="K53" s="13">
        <f t="shared" si="6"/>
        <v>97</v>
      </c>
      <c r="L53" s="12">
        <v>2259</v>
      </c>
      <c r="M53" s="12">
        <v>417</v>
      </c>
      <c r="N53" s="13">
        <f t="shared" si="7"/>
        <v>2676</v>
      </c>
    </row>
    <row r="54" spans="1:14" s="46" customFormat="1" ht="15" customHeight="1" x14ac:dyDescent="0.2">
      <c r="A54" s="11">
        <v>413</v>
      </c>
      <c r="B54" s="2" t="s">
        <v>455</v>
      </c>
      <c r="C54" s="12">
        <v>370</v>
      </c>
      <c r="D54" s="12">
        <v>378</v>
      </c>
      <c r="E54" s="13">
        <f t="shared" si="4"/>
        <v>748</v>
      </c>
      <c r="F54" s="12">
        <v>79</v>
      </c>
      <c r="G54" s="12">
        <v>27</v>
      </c>
      <c r="H54" s="13">
        <f t="shared" si="5"/>
        <v>106</v>
      </c>
      <c r="I54" s="12">
        <v>22</v>
      </c>
      <c r="J54" s="12">
        <v>15</v>
      </c>
      <c r="K54" s="13">
        <f t="shared" si="6"/>
        <v>37</v>
      </c>
      <c r="L54" s="12">
        <v>6</v>
      </c>
      <c r="M54" s="12">
        <v>1</v>
      </c>
      <c r="N54" s="13">
        <f t="shared" si="7"/>
        <v>7</v>
      </c>
    </row>
    <row r="55" spans="1:14" s="46" customFormat="1" ht="15" customHeight="1" x14ac:dyDescent="0.2">
      <c r="A55" s="11">
        <v>423</v>
      </c>
      <c r="B55" s="2" t="s">
        <v>456</v>
      </c>
      <c r="C55" s="12">
        <v>31</v>
      </c>
      <c r="D55" s="12">
        <v>26</v>
      </c>
      <c r="E55" s="13">
        <f t="shared" si="4"/>
        <v>57</v>
      </c>
      <c r="F55" s="12">
        <v>19</v>
      </c>
      <c r="G55" s="12">
        <v>6</v>
      </c>
      <c r="H55" s="13">
        <f t="shared" si="5"/>
        <v>25</v>
      </c>
      <c r="I55" s="12">
        <v>3</v>
      </c>
      <c r="J55" s="12">
        <v>2</v>
      </c>
      <c r="K55" s="13">
        <f t="shared" si="6"/>
        <v>5</v>
      </c>
      <c r="L55" s="12">
        <v>0</v>
      </c>
      <c r="M55" s="12">
        <v>0</v>
      </c>
      <c r="N55" s="13">
        <f t="shared" si="7"/>
        <v>0</v>
      </c>
    </row>
    <row r="56" spans="1:14" s="46" customFormat="1" ht="15" customHeight="1" x14ac:dyDescent="0.2">
      <c r="A56" s="11">
        <v>427</v>
      </c>
      <c r="B56" s="2" t="s">
        <v>457</v>
      </c>
      <c r="C56" s="12">
        <v>660</v>
      </c>
      <c r="D56" s="12">
        <v>757</v>
      </c>
      <c r="E56" s="13">
        <f t="shared" si="4"/>
        <v>1417</v>
      </c>
      <c r="F56" s="12">
        <v>160</v>
      </c>
      <c r="G56" s="12">
        <v>78</v>
      </c>
      <c r="H56" s="13">
        <f t="shared" si="5"/>
        <v>238</v>
      </c>
      <c r="I56" s="12">
        <v>22</v>
      </c>
      <c r="J56" s="12">
        <v>7</v>
      </c>
      <c r="K56" s="13">
        <f t="shared" si="6"/>
        <v>29</v>
      </c>
      <c r="L56" s="12">
        <v>23</v>
      </c>
      <c r="M56" s="12">
        <v>11</v>
      </c>
      <c r="N56" s="13">
        <f t="shared" si="7"/>
        <v>34</v>
      </c>
    </row>
    <row r="57" spans="1:14" ht="15" customHeight="1" x14ac:dyDescent="0.2">
      <c r="A57" s="11">
        <v>443</v>
      </c>
      <c r="B57" s="2" t="s">
        <v>458</v>
      </c>
      <c r="C57" s="12">
        <v>154</v>
      </c>
      <c r="D57" s="12">
        <v>155</v>
      </c>
      <c r="E57" s="13">
        <f t="shared" si="4"/>
        <v>309</v>
      </c>
      <c r="F57" s="12">
        <v>36</v>
      </c>
      <c r="G57" s="12">
        <v>11</v>
      </c>
      <c r="H57" s="13">
        <f t="shared" si="5"/>
        <v>47</v>
      </c>
      <c r="I57" s="12">
        <v>9</v>
      </c>
      <c r="J57" s="12">
        <v>3</v>
      </c>
      <c r="K57" s="13">
        <f t="shared" si="6"/>
        <v>12</v>
      </c>
      <c r="L57" s="12">
        <v>1</v>
      </c>
      <c r="M57" s="12">
        <v>2</v>
      </c>
      <c r="N57" s="13">
        <f t="shared" si="7"/>
        <v>3</v>
      </c>
    </row>
    <row r="58" spans="1:14" ht="15" customHeight="1" x14ac:dyDescent="0.2">
      <c r="A58" s="11">
        <v>447</v>
      </c>
      <c r="B58" s="2" t="s">
        <v>459</v>
      </c>
      <c r="C58" s="12">
        <v>226</v>
      </c>
      <c r="D58" s="12">
        <v>153</v>
      </c>
      <c r="E58" s="13">
        <f t="shared" si="4"/>
        <v>379</v>
      </c>
      <c r="F58" s="12">
        <v>30</v>
      </c>
      <c r="G58" s="12">
        <v>16</v>
      </c>
      <c r="H58" s="13">
        <f t="shared" si="5"/>
        <v>46</v>
      </c>
      <c r="I58" s="12">
        <v>12</v>
      </c>
      <c r="J58" s="12">
        <v>5</v>
      </c>
      <c r="K58" s="13">
        <f t="shared" si="6"/>
        <v>17</v>
      </c>
      <c r="L58" s="12">
        <v>11</v>
      </c>
      <c r="M58" s="12">
        <v>2</v>
      </c>
      <c r="N58" s="13">
        <f t="shared" si="7"/>
        <v>13</v>
      </c>
    </row>
    <row r="59" spans="1:14" ht="15" customHeight="1" x14ac:dyDescent="0.2">
      <c r="A59" s="11">
        <v>460</v>
      </c>
      <c r="B59" s="2" t="s">
        <v>460</v>
      </c>
      <c r="C59" s="12">
        <v>578</v>
      </c>
      <c r="D59" s="12">
        <v>718</v>
      </c>
      <c r="E59" s="13">
        <f t="shared" si="4"/>
        <v>1296</v>
      </c>
      <c r="F59" s="12">
        <v>213</v>
      </c>
      <c r="G59" s="12">
        <v>59</v>
      </c>
      <c r="H59" s="13">
        <f t="shared" si="5"/>
        <v>272</v>
      </c>
      <c r="I59" s="12">
        <v>21</v>
      </c>
      <c r="J59" s="12">
        <v>7</v>
      </c>
      <c r="K59" s="13">
        <f t="shared" si="6"/>
        <v>28</v>
      </c>
      <c r="L59" s="12">
        <v>12</v>
      </c>
      <c r="M59" s="12">
        <v>3</v>
      </c>
      <c r="N59" s="13">
        <f t="shared" si="7"/>
        <v>15</v>
      </c>
    </row>
    <row r="60" spans="1:14" ht="15" customHeight="1" x14ac:dyDescent="0.2">
      <c r="A60" s="11">
        <v>463</v>
      </c>
      <c r="B60" s="2" t="s">
        <v>461</v>
      </c>
      <c r="C60" s="12">
        <v>2072</v>
      </c>
      <c r="D60" s="12">
        <v>2033</v>
      </c>
      <c r="E60" s="13">
        <f t="shared" si="4"/>
        <v>4105</v>
      </c>
      <c r="F60" s="12">
        <v>410</v>
      </c>
      <c r="G60" s="12">
        <v>215</v>
      </c>
      <c r="H60" s="13">
        <f t="shared" si="5"/>
        <v>625</v>
      </c>
      <c r="I60" s="12">
        <v>12</v>
      </c>
      <c r="J60" s="12">
        <v>8</v>
      </c>
      <c r="K60" s="13">
        <f t="shared" si="6"/>
        <v>20</v>
      </c>
      <c r="L60" s="12">
        <v>50</v>
      </c>
      <c r="M60" s="12">
        <v>35</v>
      </c>
      <c r="N60" s="13">
        <f t="shared" si="7"/>
        <v>85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303</v>
      </c>
      <c r="D67" s="12">
        <v>316</v>
      </c>
      <c r="E67" s="13">
        <f>C67+D67</f>
        <v>619</v>
      </c>
      <c r="F67" s="12">
        <v>56</v>
      </c>
      <c r="G67" s="12">
        <v>30</v>
      </c>
      <c r="H67" s="13">
        <f>F67+G67</f>
        <v>86</v>
      </c>
      <c r="I67" s="12">
        <v>14</v>
      </c>
      <c r="J67" s="12">
        <v>3</v>
      </c>
      <c r="K67" s="13">
        <f>I67+J67</f>
        <v>17</v>
      </c>
      <c r="L67" s="12">
        <v>5</v>
      </c>
      <c r="M67" s="12">
        <v>1</v>
      </c>
      <c r="N67" s="13">
        <f t="shared" ref="N67:N81" si="8">L67+M67</f>
        <v>6</v>
      </c>
    </row>
    <row r="68" spans="1:14" ht="15" customHeight="1" x14ac:dyDescent="0.2">
      <c r="A68" s="11">
        <v>511</v>
      </c>
      <c r="B68" s="2" t="s">
        <v>463</v>
      </c>
      <c r="C68" s="12">
        <v>1052</v>
      </c>
      <c r="D68" s="12">
        <v>851</v>
      </c>
      <c r="E68" s="13">
        <f t="shared" ref="E68:E81" si="9">C68+D68</f>
        <v>1903</v>
      </c>
      <c r="F68" s="12">
        <v>67</v>
      </c>
      <c r="G68" s="12">
        <v>34</v>
      </c>
      <c r="H68" s="13">
        <f t="shared" ref="H68:H81" si="10">F68+G68</f>
        <v>101</v>
      </c>
      <c r="I68" s="12">
        <v>23</v>
      </c>
      <c r="J68" s="12">
        <v>15</v>
      </c>
      <c r="K68" s="13">
        <f t="shared" ref="K68:K81" si="11">I68+J68</f>
        <v>38</v>
      </c>
      <c r="L68" s="12">
        <v>4</v>
      </c>
      <c r="M68" s="12">
        <v>7</v>
      </c>
      <c r="N68" s="13">
        <f t="shared" si="8"/>
        <v>11</v>
      </c>
    </row>
    <row r="69" spans="1:14" ht="15" customHeight="1" x14ac:dyDescent="0.2">
      <c r="A69" s="11">
        <v>513</v>
      </c>
      <c r="B69" s="2" t="s">
        <v>464</v>
      </c>
      <c r="C69" s="12">
        <v>110</v>
      </c>
      <c r="D69" s="12">
        <v>236</v>
      </c>
      <c r="E69" s="13">
        <f t="shared" si="9"/>
        <v>346</v>
      </c>
      <c r="F69" s="12">
        <v>20</v>
      </c>
      <c r="G69" s="12">
        <v>2</v>
      </c>
      <c r="H69" s="13">
        <f t="shared" si="10"/>
        <v>22</v>
      </c>
      <c r="I69" s="12">
        <v>14</v>
      </c>
      <c r="J69" s="12">
        <v>4</v>
      </c>
      <c r="K69" s="13">
        <f t="shared" si="11"/>
        <v>18</v>
      </c>
      <c r="L69" s="12">
        <v>3</v>
      </c>
      <c r="M69" s="12">
        <v>0</v>
      </c>
      <c r="N69" s="13">
        <f t="shared" si="8"/>
        <v>3</v>
      </c>
    </row>
    <row r="70" spans="1:14" ht="15" customHeight="1" x14ac:dyDescent="0.2">
      <c r="A70" s="11">
        <v>522</v>
      </c>
      <c r="B70" s="2" t="s">
        <v>465</v>
      </c>
      <c r="C70" s="12">
        <v>141</v>
      </c>
      <c r="D70" s="12">
        <v>82</v>
      </c>
      <c r="E70" s="13">
        <f t="shared" si="9"/>
        <v>223</v>
      </c>
      <c r="F70" s="12">
        <v>25</v>
      </c>
      <c r="G70" s="12">
        <v>4</v>
      </c>
      <c r="H70" s="13">
        <f t="shared" si="10"/>
        <v>29</v>
      </c>
      <c r="I70" s="12">
        <v>2</v>
      </c>
      <c r="J70" s="12">
        <v>2</v>
      </c>
      <c r="K70" s="13">
        <f t="shared" si="11"/>
        <v>4</v>
      </c>
      <c r="L70" s="12">
        <v>0</v>
      </c>
      <c r="M70" s="12">
        <v>0</v>
      </c>
      <c r="N70" s="13">
        <f t="shared" si="8"/>
        <v>0</v>
      </c>
    </row>
    <row r="71" spans="1:14" ht="15" customHeight="1" x14ac:dyDescent="0.2">
      <c r="A71" s="11">
        <v>528</v>
      </c>
      <c r="B71" s="2" t="s">
        <v>466</v>
      </c>
      <c r="C71" s="12">
        <v>117</v>
      </c>
      <c r="D71" s="12">
        <v>149</v>
      </c>
      <c r="E71" s="13">
        <f t="shared" si="9"/>
        <v>266</v>
      </c>
      <c r="F71" s="12">
        <v>18</v>
      </c>
      <c r="G71" s="12">
        <v>1</v>
      </c>
      <c r="H71" s="13">
        <f t="shared" si="10"/>
        <v>19</v>
      </c>
      <c r="I71" s="12">
        <v>0</v>
      </c>
      <c r="J71" s="12">
        <v>3</v>
      </c>
      <c r="K71" s="13">
        <f t="shared" si="11"/>
        <v>3</v>
      </c>
      <c r="L71" s="12">
        <v>1</v>
      </c>
      <c r="M71" s="12">
        <v>0</v>
      </c>
      <c r="N71" s="13">
        <f t="shared" si="8"/>
        <v>1</v>
      </c>
    </row>
    <row r="72" spans="1:14" ht="15" customHeight="1" x14ac:dyDescent="0.2">
      <c r="A72" s="11">
        <v>585</v>
      </c>
      <c r="B72" s="2" t="s">
        <v>467</v>
      </c>
      <c r="C72" s="12">
        <v>1999</v>
      </c>
      <c r="D72" s="12">
        <v>1215</v>
      </c>
      <c r="E72" s="13">
        <f t="shared" si="9"/>
        <v>3214</v>
      </c>
      <c r="F72" s="12">
        <v>76</v>
      </c>
      <c r="G72" s="12">
        <v>27</v>
      </c>
      <c r="H72" s="13">
        <f t="shared" si="10"/>
        <v>103</v>
      </c>
      <c r="I72" s="12">
        <v>4</v>
      </c>
      <c r="J72" s="12">
        <v>2</v>
      </c>
      <c r="K72" s="13">
        <f t="shared" si="11"/>
        <v>6</v>
      </c>
      <c r="L72" s="12">
        <v>14</v>
      </c>
      <c r="M72" s="12">
        <v>2</v>
      </c>
      <c r="N72" s="13">
        <f t="shared" si="8"/>
        <v>16</v>
      </c>
    </row>
    <row r="73" spans="1:14" ht="15" customHeight="1" x14ac:dyDescent="0.2">
      <c r="A73" s="11">
        <v>586</v>
      </c>
      <c r="B73" s="2" t="s">
        <v>468</v>
      </c>
      <c r="C73" s="12">
        <v>17</v>
      </c>
      <c r="D73" s="12">
        <v>26</v>
      </c>
      <c r="E73" s="13">
        <f t="shared" si="9"/>
        <v>43</v>
      </c>
      <c r="F73" s="12">
        <v>12</v>
      </c>
      <c r="G73" s="12">
        <v>0</v>
      </c>
      <c r="H73" s="13">
        <f t="shared" si="10"/>
        <v>12</v>
      </c>
      <c r="I73" s="12">
        <v>2</v>
      </c>
      <c r="J73" s="12">
        <v>2</v>
      </c>
      <c r="K73" s="13">
        <f t="shared" si="11"/>
        <v>4</v>
      </c>
      <c r="L73" s="12">
        <v>0</v>
      </c>
      <c r="M73" s="12">
        <v>0</v>
      </c>
      <c r="N73" s="13">
        <f t="shared" si="8"/>
        <v>0</v>
      </c>
    </row>
    <row r="74" spans="1:14" ht="15" customHeight="1" x14ac:dyDescent="0.2">
      <c r="A74" s="11">
        <v>587</v>
      </c>
      <c r="B74" s="2" t="s">
        <v>469</v>
      </c>
      <c r="C74" s="12">
        <v>27</v>
      </c>
      <c r="D74" s="12">
        <v>24</v>
      </c>
      <c r="E74" s="13">
        <f t="shared" si="9"/>
        <v>51</v>
      </c>
      <c r="F74" s="12">
        <v>7</v>
      </c>
      <c r="G74" s="12">
        <v>1</v>
      </c>
      <c r="H74" s="13">
        <f t="shared" si="10"/>
        <v>8</v>
      </c>
      <c r="I74" s="12">
        <v>2</v>
      </c>
      <c r="J74" s="12">
        <v>1</v>
      </c>
      <c r="K74" s="13">
        <f t="shared" si="11"/>
        <v>3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188</v>
      </c>
      <c r="D75" s="12">
        <v>236</v>
      </c>
      <c r="E75" s="13">
        <f t="shared" si="9"/>
        <v>424</v>
      </c>
      <c r="F75" s="12">
        <v>56</v>
      </c>
      <c r="G75" s="12">
        <v>34</v>
      </c>
      <c r="H75" s="13">
        <f t="shared" si="10"/>
        <v>90</v>
      </c>
      <c r="I75" s="12">
        <v>1</v>
      </c>
      <c r="J75" s="12">
        <v>0</v>
      </c>
      <c r="K75" s="13">
        <f t="shared" si="11"/>
        <v>1</v>
      </c>
      <c r="L75" s="12">
        <v>8</v>
      </c>
      <c r="M75" s="12">
        <v>5</v>
      </c>
      <c r="N75" s="13">
        <f t="shared" si="8"/>
        <v>13</v>
      </c>
    </row>
    <row r="76" spans="1:14" ht="15" customHeight="1" x14ac:dyDescent="0.2">
      <c r="A76" s="11">
        <v>589</v>
      </c>
      <c r="B76" s="2" t="s">
        <v>471</v>
      </c>
      <c r="C76" s="12">
        <v>34</v>
      </c>
      <c r="D76" s="12">
        <v>31</v>
      </c>
      <c r="E76" s="13">
        <f>C76+D76</f>
        <v>65</v>
      </c>
      <c r="F76" s="12">
        <v>10</v>
      </c>
      <c r="G76" s="12">
        <v>0</v>
      </c>
      <c r="H76" s="13">
        <f>F76+G76</f>
        <v>10</v>
      </c>
      <c r="I76" s="12">
        <v>2</v>
      </c>
      <c r="J76" s="12">
        <v>0</v>
      </c>
      <c r="K76" s="13">
        <f>I76+J76</f>
        <v>2</v>
      </c>
      <c r="L76" s="12">
        <v>0</v>
      </c>
      <c r="M76" s="12">
        <v>0</v>
      </c>
      <c r="N76" s="13">
        <f>L76+M76</f>
        <v>0</v>
      </c>
    </row>
    <row r="77" spans="1:14" ht="15" customHeight="1" x14ac:dyDescent="0.2">
      <c r="A77" s="11">
        <v>590</v>
      </c>
      <c r="B77" s="2" t="s">
        <v>472</v>
      </c>
      <c r="C77" s="12">
        <v>23</v>
      </c>
      <c r="D77" s="12">
        <v>50</v>
      </c>
      <c r="E77" s="13">
        <f>C77+D77</f>
        <v>73</v>
      </c>
      <c r="F77" s="12">
        <v>6</v>
      </c>
      <c r="G77" s="12">
        <v>4</v>
      </c>
      <c r="H77" s="13">
        <f>F77+G77</f>
        <v>10</v>
      </c>
      <c r="I77" s="12">
        <v>1</v>
      </c>
      <c r="J77" s="12">
        <v>1</v>
      </c>
      <c r="K77" s="13">
        <f>I77+J77</f>
        <v>2</v>
      </c>
      <c r="L77" s="12">
        <v>0</v>
      </c>
      <c r="M77" s="12">
        <v>0</v>
      </c>
      <c r="N77" s="13">
        <f>L77+M77</f>
        <v>0</v>
      </c>
    </row>
    <row r="78" spans="1:14" ht="15" customHeight="1" x14ac:dyDescent="0.2">
      <c r="A78" s="11">
        <v>591</v>
      </c>
      <c r="B78" s="2" t="s">
        <v>473</v>
      </c>
      <c r="C78" s="12">
        <v>85</v>
      </c>
      <c r="D78" s="12">
        <v>77</v>
      </c>
      <c r="E78" s="13">
        <f>C78+D78</f>
        <v>162</v>
      </c>
      <c r="F78" s="12">
        <v>19</v>
      </c>
      <c r="G78" s="12">
        <v>3</v>
      </c>
      <c r="H78" s="13">
        <f>F78+G78</f>
        <v>22</v>
      </c>
      <c r="I78" s="12">
        <v>1</v>
      </c>
      <c r="J78" s="12">
        <v>2</v>
      </c>
      <c r="K78" s="13">
        <f>I78+J78</f>
        <v>3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122</v>
      </c>
      <c r="D79" s="12">
        <v>84</v>
      </c>
      <c r="E79" s="13">
        <f>C79+D79</f>
        <v>206</v>
      </c>
      <c r="F79" s="12">
        <v>28</v>
      </c>
      <c r="G79" s="12">
        <v>14</v>
      </c>
      <c r="H79" s="13">
        <f>F79+G79</f>
        <v>42</v>
      </c>
      <c r="I79" s="12">
        <v>5</v>
      </c>
      <c r="J79" s="12">
        <v>1</v>
      </c>
      <c r="K79" s="13">
        <f>I79+J79</f>
        <v>6</v>
      </c>
      <c r="L79" s="12">
        <v>7</v>
      </c>
      <c r="M79" s="12">
        <v>2</v>
      </c>
      <c r="N79" s="13">
        <f>L79+M79</f>
        <v>9</v>
      </c>
    </row>
    <row r="80" spans="1:14" ht="15" customHeight="1" x14ac:dyDescent="0.2">
      <c r="A80" s="11">
        <v>593</v>
      </c>
      <c r="B80" s="2" t="s">
        <v>475</v>
      </c>
      <c r="C80" s="12">
        <v>241</v>
      </c>
      <c r="D80" s="12">
        <v>235</v>
      </c>
      <c r="E80" s="13">
        <f t="shared" si="9"/>
        <v>476</v>
      </c>
      <c r="F80" s="12">
        <v>35</v>
      </c>
      <c r="G80" s="12">
        <v>13</v>
      </c>
      <c r="H80" s="13">
        <f t="shared" si="10"/>
        <v>48</v>
      </c>
      <c r="I80" s="12">
        <v>1</v>
      </c>
      <c r="J80" s="12">
        <v>0</v>
      </c>
      <c r="K80" s="13">
        <f t="shared" si="11"/>
        <v>1</v>
      </c>
      <c r="L80" s="12">
        <v>2</v>
      </c>
      <c r="M80" s="12">
        <v>3</v>
      </c>
      <c r="N80" s="13">
        <f t="shared" si="8"/>
        <v>5</v>
      </c>
    </row>
    <row r="81" spans="1:14" ht="15" customHeight="1" x14ac:dyDescent="0.2">
      <c r="A81" s="11">
        <v>595</v>
      </c>
      <c r="B81" s="2" t="s">
        <v>476</v>
      </c>
      <c r="C81" s="12">
        <v>60</v>
      </c>
      <c r="D81" s="12">
        <v>35</v>
      </c>
      <c r="E81" s="13">
        <f t="shared" si="9"/>
        <v>95</v>
      </c>
      <c r="F81" s="12">
        <v>6</v>
      </c>
      <c r="G81" s="12">
        <v>2</v>
      </c>
      <c r="H81" s="13">
        <f t="shared" si="10"/>
        <v>8</v>
      </c>
      <c r="I81" s="12">
        <v>1</v>
      </c>
      <c r="J81" s="12">
        <v>1</v>
      </c>
      <c r="K81" s="13">
        <f t="shared" si="11"/>
        <v>2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71104</v>
      </c>
      <c r="D83" s="13">
        <f t="shared" si="12"/>
        <v>72644</v>
      </c>
      <c r="E83" s="13">
        <f t="shared" si="12"/>
        <v>143748</v>
      </c>
      <c r="F83" s="13">
        <f t="shared" si="12"/>
        <v>7439</v>
      </c>
      <c r="G83" s="13">
        <f t="shared" si="12"/>
        <v>3818</v>
      </c>
      <c r="H83" s="13">
        <f t="shared" si="12"/>
        <v>11257</v>
      </c>
      <c r="I83" s="13">
        <f t="shared" si="12"/>
        <v>551</v>
      </c>
      <c r="J83" s="13">
        <f t="shared" si="12"/>
        <v>272</v>
      </c>
      <c r="K83" s="13">
        <f t="shared" si="12"/>
        <v>823</v>
      </c>
      <c r="L83" s="13">
        <f t="shared" si="12"/>
        <v>3078</v>
      </c>
      <c r="M83" s="13">
        <f t="shared" si="12"/>
        <v>716</v>
      </c>
      <c r="N83" s="13">
        <f t="shared" si="12"/>
        <v>3794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57</v>
      </c>
      <c r="D90" s="12">
        <v>51</v>
      </c>
      <c r="E90" s="13">
        <f>C90+D90</f>
        <v>108</v>
      </c>
      <c r="F90" s="12">
        <v>0</v>
      </c>
      <c r="G90" s="12">
        <v>0</v>
      </c>
      <c r="H90" s="13">
        <f>F90+G90</f>
        <v>0</v>
      </c>
      <c r="I90" s="12">
        <v>2</v>
      </c>
      <c r="J90" s="12">
        <v>4</v>
      </c>
      <c r="K90" s="13">
        <f>I90+J90</f>
        <v>6</v>
      </c>
      <c r="L90" s="12">
        <f t="shared" ref="L90:N90" si="13">C15+F15+I15+L15+C90+F90+I90</f>
        <v>386</v>
      </c>
      <c r="M90" s="12">
        <f t="shared" si="13"/>
        <v>359</v>
      </c>
      <c r="N90" s="13">
        <f t="shared" si="13"/>
        <v>745</v>
      </c>
    </row>
    <row r="91" spans="1:14" s="46" customFormat="1" ht="15" customHeight="1" x14ac:dyDescent="0.2">
      <c r="A91" s="11">
        <v>27</v>
      </c>
      <c r="B91" s="2" t="s">
        <v>423</v>
      </c>
      <c r="C91" s="12">
        <v>46</v>
      </c>
      <c r="D91" s="12">
        <v>27</v>
      </c>
      <c r="E91" s="13">
        <f t="shared" ref="E91:E109" si="14">C91+D91</f>
        <v>73</v>
      </c>
      <c r="F91" s="12">
        <v>0</v>
      </c>
      <c r="G91" s="12">
        <v>0</v>
      </c>
      <c r="H91" s="13">
        <f t="shared" ref="H91:H109" si="15">F91+G91</f>
        <v>0</v>
      </c>
      <c r="I91" s="12">
        <v>2</v>
      </c>
      <c r="J91" s="12">
        <v>6</v>
      </c>
      <c r="K91" s="13">
        <f t="shared" ref="K91:K109" si="16">I91+J91</f>
        <v>8</v>
      </c>
      <c r="L91" s="12">
        <f t="shared" ref="L91:L109" si="17">C16+F16+I16+L16+C91+F91+I91</f>
        <v>401</v>
      </c>
      <c r="M91" s="12">
        <f t="shared" ref="M91:M109" si="18">D16+G16+J16+M16+D91+G91+J91</f>
        <v>414</v>
      </c>
      <c r="N91" s="13">
        <f t="shared" ref="N91:N109" si="19">E16+H16+K16+N16+E91+H91+K91</f>
        <v>815</v>
      </c>
    </row>
    <row r="92" spans="1:14" s="46" customFormat="1" ht="15" customHeight="1" x14ac:dyDescent="0.2">
      <c r="A92" s="11">
        <v>50</v>
      </c>
      <c r="B92" s="2" t="s">
        <v>424</v>
      </c>
      <c r="C92" s="12">
        <v>10</v>
      </c>
      <c r="D92" s="12">
        <v>7</v>
      </c>
      <c r="E92" s="13">
        <f t="shared" si="14"/>
        <v>17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3</v>
      </c>
      <c r="K92" s="13">
        <f t="shared" si="16"/>
        <v>4</v>
      </c>
      <c r="L92" s="12">
        <f t="shared" si="17"/>
        <v>180</v>
      </c>
      <c r="M92" s="12">
        <f t="shared" si="18"/>
        <v>204</v>
      </c>
      <c r="N92" s="13">
        <f t="shared" si="19"/>
        <v>384</v>
      </c>
    </row>
    <row r="93" spans="1:14" s="46" customFormat="1" ht="15" customHeight="1" x14ac:dyDescent="0.2">
      <c r="A93" s="11">
        <v>72</v>
      </c>
      <c r="B93" s="2" t="s">
        <v>425</v>
      </c>
      <c r="C93" s="12">
        <v>38</v>
      </c>
      <c r="D93" s="12">
        <v>37</v>
      </c>
      <c r="E93" s="13">
        <f t="shared" si="14"/>
        <v>75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7"/>
        <v>760</v>
      </c>
      <c r="M93" s="12">
        <f t="shared" si="18"/>
        <v>305</v>
      </c>
      <c r="N93" s="13">
        <f t="shared" si="19"/>
        <v>1065</v>
      </c>
    </row>
    <row r="94" spans="1:14" s="46" customFormat="1" ht="15" customHeight="1" x14ac:dyDescent="0.2">
      <c r="A94" s="11">
        <v>77</v>
      </c>
      <c r="B94" s="2" t="s">
        <v>426</v>
      </c>
      <c r="C94" s="12">
        <v>23</v>
      </c>
      <c r="D94" s="12">
        <v>18</v>
      </c>
      <c r="E94" s="13">
        <f t="shared" si="14"/>
        <v>41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0</v>
      </c>
      <c r="K94" s="13">
        <f t="shared" si="16"/>
        <v>2</v>
      </c>
      <c r="L94" s="12">
        <f t="shared" si="17"/>
        <v>255</v>
      </c>
      <c r="M94" s="12">
        <f t="shared" si="18"/>
        <v>279</v>
      </c>
      <c r="N94" s="13">
        <f t="shared" si="19"/>
        <v>534</v>
      </c>
    </row>
    <row r="95" spans="1:14" s="46" customFormat="1" ht="15" customHeight="1" x14ac:dyDescent="0.2">
      <c r="A95" s="11">
        <v>87</v>
      </c>
      <c r="B95" s="2" t="s">
        <v>427</v>
      </c>
      <c r="C95" s="12">
        <v>22</v>
      </c>
      <c r="D95" s="12">
        <v>13</v>
      </c>
      <c r="E95" s="13">
        <f t="shared" si="14"/>
        <v>35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7"/>
        <v>300</v>
      </c>
      <c r="M95" s="12">
        <f t="shared" si="18"/>
        <v>271</v>
      </c>
      <c r="N95" s="13">
        <f t="shared" si="19"/>
        <v>571</v>
      </c>
    </row>
    <row r="96" spans="1:14" s="46" customFormat="1" ht="15" customHeight="1" x14ac:dyDescent="0.2">
      <c r="A96" s="11">
        <v>88</v>
      </c>
      <c r="B96" s="2" t="s">
        <v>428</v>
      </c>
      <c r="C96" s="12">
        <v>34</v>
      </c>
      <c r="D96" s="12">
        <v>36</v>
      </c>
      <c r="E96" s="13">
        <f t="shared" si="14"/>
        <v>70</v>
      </c>
      <c r="F96" s="12">
        <v>0</v>
      </c>
      <c r="G96" s="12">
        <v>0</v>
      </c>
      <c r="H96" s="13">
        <f t="shared" si="15"/>
        <v>0</v>
      </c>
      <c r="I96" s="12">
        <v>4</v>
      </c>
      <c r="J96" s="12">
        <v>1</v>
      </c>
      <c r="K96" s="13">
        <f t="shared" si="16"/>
        <v>5</v>
      </c>
      <c r="L96" s="12">
        <f t="shared" si="17"/>
        <v>310</v>
      </c>
      <c r="M96" s="12">
        <f t="shared" si="18"/>
        <v>259</v>
      </c>
      <c r="N96" s="13">
        <f t="shared" si="19"/>
        <v>569</v>
      </c>
    </row>
    <row r="97" spans="1:14" s="46" customFormat="1" ht="15" customHeight="1" x14ac:dyDescent="0.2">
      <c r="A97" s="11">
        <v>100</v>
      </c>
      <c r="B97" s="2" t="s">
        <v>429</v>
      </c>
      <c r="C97" s="12">
        <v>116</v>
      </c>
      <c r="D97" s="12">
        <v>122</v>
      </c>
      <c r="E97" s="13">
        <f t="shared" si="14"/>
        <v>238</v>
      </c>
      <c r="F97" s="12">
        <v>0</v>
      </c>
      <c r="G97" s="12">
        <v>1</v>
      </c>
      <c r="H97" s="13">
        <f t="shared" si="15"/>
        <v>1</v>
      </c>
      <c r="I97" s="12">
        <v>1</v>
      </c>
      <c r="J97" s="12">
        <v>3</v>
      </c>
      <c r="K97" s="13">
        <f t="shared" si="16"/>
        <v>4</v>
      </c>
      <c r="L97" s="12">
        <f t="shared" si="17"/>
        <v>1092</v>
      </c>
      <c r="M97" s="12">
        <f t="shared" si="18"/>
        <v>841</v>
      </c>
      <c r="N97" s="13">
        <f t="shared" si="19"/>
        <v>1933</v>
      </c>
    </row>
    <row r="98" spans="1:14" s="46" customFormat="1" ht="15" customHeight="1" x14ac:dyDescent="0.2">
      <c r="A98" s="11">
        <v>134</v>
      </c>
      <c r="B98" s="2" t="s">
        <v>430</v>
      </c>
      <c r="C98" s="12">
        <v>30</v>
      </c>
      <c r="D98" s="12">
        <v>22</v>
      </c>
      <c r="E98" s="13">
        <f t="shared" si="14"/>
        <v>52</v>
      </c>
      <c r="F98" s="12">
        <v>0</v>
      </c>
      <c r="G98" s="12">
        <v>0</v>
      </c>
      <c r="H98" s="13">
        <f t="shared" si="15"/>
        <v>0</v>
      </c>
      <c r="I98" s="12">
        <v>5</v>
      </c>
      <c r="J98" s="12">
        <v>1</v>
      </c>
      <c r="K98" s="13">
        <f t="shared" si="16"/>
        <v>6</v>
      </c>
      <c r="L98" s="12">
        <f t="shared" si="17"/>
        <v>262</v>
      </c>
      <c r="M98" s="12">
        <f t="shared" si="18"/>
        <v>257</v>
      </c>
      <c r="N98" s="13">
        <f t="shared" si="19"/>
        <v>519</v>
      </c>
    </row>
    <row r="99" spans="1:14" s="46" customFormat="1" ht="15" customHeight="1" x14ac:dyDescent="0.2">
      <c r="A99" s="11">
        <v>148</v>
      </c>
      <c r="B99" s="2" t="s">
        <v>431</v>
      </c>
      <c r="C99" s="12">
        <v>77</v>
      </c>
      <c r="D99" s="12">
        <v>41</v>
      </c>
      <c r="E99" s="13">
        <f t="shared" si="14"/>
        <v>118</v>
      </c>
      <c r="F99" s="12">
        <v>0</v>
      </c>
      <c r="G99" s="12">
        <v>0</v>
      </c>
      <c r="H99" s="13">
        <f t="shared" si="15"/>
        <v>0</v>
      </c>
      <c r="I99" s="12">
        <v>3</v>
      </c>
      <c r="J99" s="12">
        <v>1</v>
      </c>
      <c r="K99" s="13">
        <f t="shared" si="16"/>
        <v>4</v>
      </c>
      <c r="L99" s="12">
        <f t="shared" si="17"/>
        <v>523</v>
      </c>
      <c r="M99" s="12">
        <f t="shared" si="18"/>
        <v>290</v>
      </c>
      <c r="N99" s="13">
        <f t="shared" si="19"/>
        <v>813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146</v>
      </c>
      <c r="D100" s="12">
        <v>150</v>
      </c>
      <c r="E100" s="13">
        <f t="shared" si="14"/>
        <v>296</v>
      </c>
      <c r="F100" s="12">
        <v>3</v>
      </c>
      <c r="G100" s="12">
        <v>0</v>
      </c>
      <c r="H100" s="13">
        <f t="shared" si="15"/>
        <v>3</v>
      </c>
      <c r="I100" s="12">
        <v>11</v>
      </c>
      <c r="J100" s="12">
        <v>11</v>
      </c>
      <c r="K100" s="13">
        <f t="shared" si="16"/>
        <v>22</v>
      </c>
      <c r="L100" s="12">
        <f t="shared" si="17"/>
        <v>1022</v>
      </c>
      <c r="M100" s="12">
        <f t="shared" si="18"/>
        <v>856</v>
      </c>
      <c r="N100" s="13">
        <f t="shared" si="19"/>
        <v>1878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181</v>
      </c>
      <c r="D101" s="12">
        <v>207</v>
      </c>
      <c r="E101" s="13">
        <f t="shared" si="14"/>
        <v>388</v>
      </c>
      <c r="F101" s="12">
        <v>0</v>
      </c>
      <c r="G101" s="12">
        <v>0</v>
      </c>
      <c r="H101" s="13">
        <f t="shared" si="15"/>
        <v>0</v>
      </c>
      <c r="I101" s="12">
        <v>5</v>
      </c>
      <c r="J101" s="12">
        <v>16</v>
      </c>
      <c r="K101" s="13">
        <f t="shared" si="16"/>
        <v>21</v>
      </c>
      <c r="L101" s="12">
        <f t="shared" si="17"/>
        <v>1987</v>
      </c>
      <c r="M101" s="12">
        <f t="shared" si="18"/>
        <v>1910</v>
      </c>
      <c r="N101" s="13">
        <f t="shared" si="19"/>
        <v>3897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113</v>
      </c>
      <c r="D102" s="12">
        <v>57</v>
      </c>
      <c r="E102" s="13">
        <f t="shared" si="14"/>
        <v>170</v>
      </c>
      <c r="F102" s="12">
        <v>0</v>
      </c>
      <c r="G102" s="12">
        <v>1</v>
      </c>
      <c r="H102" s="13">
        <f t="shared" si="15"/>
        <v>1</v>
      </c>
      <c r="I102" s="12">
        <v>2</v>
      </c>
      <c r="J102" s="12">
        <v>4</v>
      </c>
      <c r="K102" s="13">
        <f t="shared" si="16"/>
        <v>6</v>
      </c>
      <c r="L102" s="12">
        <f t="shared" si="17"/>
        <v>629</v>
      </c>
      <c r="M102" s="12">
        <f t="shared" si="18"/>
        <v>449</v>
      </c>
      <c r="N102" s="13">
        <f t="shared" si="19"/>
        <v>1078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620</v>
      </c>
      <c r="D103" s="12">
        <v>646</v>
      </c>
      <c r="E103" s="13">
        <f t="shared" si="14"/>
        <v>1266</v>
      </c>
      <c r="F103" s="12">
        <v>0</v>
      </c>
      <c r="G103" s="12">
        <v>0</v>
      </c>
      <c r="H103" s="13">
        <f t="shared" si="15"/>
        <v>0</v>
      </c>
      <c r="I103" s="12">
        <v>22</v>
      </c>
      <c r="J103" s="12">
        <v>22</v>
      </c>
      <c r="K103" s="13">
        <f t="shared" si="16"/>
        <v>44</v>
      </c>
      <c r="L103" s="12">
        <f t="shared" si="17"/>
        <v>5737</v>
      </c>
      <c r="M103" s="12">
        <f t="shared" si="18"/>
        <v>5449</v>
      </c>
      <c r="N103" s="13">
        <f t="shared" si="19"/>
        <v>11186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63</v>
      </c>
      <c r="D104" s="12">
        <v>33</v>
      </c>
      <c r="E104" s="13">
        <f t="shared" si="14"/>
        <v>96</v>
      </c>
      <c r="F104" s="12">
        <v>0</v>
      </c>
      <c r="G104" s="12">
        <v>0</v>
      </c>
      <c r="H104" s="13">
        <f t="shared" si="15"/>
        <v>0</v>
      </c>
      <c r="I104" s="12">
        <v>2</v>
      </c>
      <c r="J104" s="12">
        <v>3</v>
      </c>
      <c r="K104" s="13">
        <f t="shared" si="16"/>
        <v>5</v>
      </c>
      <c r="L104" s="12">
        <f t="shared" si="17"/>
        <v>471</v>
      </c>
      <c r="M104" s="12">
        <f t="shared" si="18"/>
        <v>321</v>
      </c>
      <c r="N104" s="13">
        <f t="shared" si="19"/>
        <v>792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24</v>
      </c>
      <c r="D105" s="12">
        <v>29</v>
      </c>
      <c r="E105" s="13">
        <f t="shared" si="14"/>
        <v>53</v>
      </c>
      <c r="F105" s="12">
        <v>0</v>
      </c>
      <c r="G105" s="12">
        <v>0</v>
      </c>
      <c r="H105" s="13">
        <f t="shared" si="15"/>
        <v>0</v>
      </c>
      <c r="I105" s="12">
        <v>2</v>
      </c>
      <c r="J105" s="12">
        <v>1</v>
      </c>
      <c r="K105" s="13">
        <f t="shared" si="16"/>
        <v>3</v>
      </c>
      <c r="L105" s="12">
        <f t="shared" si="17"/>
        <v>223</v>
      </c>
      <c r="M105" s="12">
        <f t="shared" si="18"/>
        <v>191</v>
      </c>
      <c r="N105" s="13">
        <f t="shared" si="19"/>
        <v>414</v>
      </c>
    </row>
    <row r="106" spans="1:14" ht="15" customHeight="1" x14ac:dyDescent="0.2">
      <c r="A106" s="11">
        <v>243</v>
      </c>
      <c r="B106" s="2" t="s">
        <v>438</v>
      </c>
      <c r="C106" s="12">
        <v>30</v>
      </c>
      <c r="D106" s="12">
        <v>23</v>
      </c>
      <c r="E106" s="13">
        <f t="shared" si="14"/>
        <v>53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1</v>
      </c>
      <c r="K106" s="13">
        <f t="shared" si="16"/>
        <v>1</v>
      </c>
      <c r="L106" s="12">
        <f t="shared" si="17"/>
        <v>245</v>
      </c>
      <c r="M106" s="12">
        <f t="shared" si="18"/>
        <v>143</v>
      </c>
      <c r="N106" s="13">
        <f t="shared" si="19"/>
        <v>388</v>
      </c>
    </row>
    <row r="107" spans="1:14" ht="15" customHeight="1" x14ac:dyDescent="0.2">
      <c r="A107" s="11">
        <v>249</v>
      </c>
      <c r="B107" s="2" t="s">
        <v>439</v>
      </c>
      <c r="C107" s="12">
        <v>384</v>
      </c>
      <c r="D107" s="12">
        <v>379</v>
      </c>
      <c r="E107" s="13">
        <f t="shared" si="14"/>
        <v>763</v>
      </c>
      <c r="F107" s="12">
        <v>0</v>
      </c>
      <c r="G107" s="12">
        <v>0</v>
      </c>
      <c r="H107" s="13">
        <f t="shared" si="15"/>
        <v>0</v>
      </c>
      <c r="I107" s="12">
        <v>8</v>
      </c>
      <c r="J107" s="12">
        <v>9</v>
      </c>
      <c r="K107" s="13">
        <f t="shared" si="16"/>
        <v>17</v>
      </c>
      <c r="L107" s="12">
        <f t="shared" si="17"/>
        <v>3550</v>
      </c>
      <c r="M107" s="12">
        <f t="shared" si="18"/>
        <v>3274</v>
      </c>
      <c r="N107" s="13">
        <f t="shared" si="19"/>
        <v>6824</v>
      </c>
    </row>
    <row r="108" spans="1:14" ht="15" customHeight="1" x14ac:dyDescent="0.2">
      <c r="A108" s="11">
        <v>258</v>
      </c>
      <c r="B108" s="2" t="s">
        <v>440</v>
      </c>
      <c r="C108" s="12">
        <v>31</v>
      </c>
      <c r="D108" s="12">
        <v>33</v>
      </c>
      <c r="E108" s="13">
        <f t="shared" si="14"/>
        <v>64</v>
      </c>
      <c r="F108" s="12">
        <v>1</v>
      </c>
      <c r="G108" s="12">
        <v>0</v>
      </c>
      <c r="H108" s="13">
        <f t="shared" si="15"/>
        <v>1</v>
      </c>
      <c r="I108" s="12">
        <v>3</v>
      </c>
      <c r="J108" s="12">
        <v>2</v>
      </c>
      <c r="K108" s="13">
        <f t="shared" si="16"/>
        <v>5</v>
      </c>
      <c r="L108" s="12">
        <f t="shared" si="17"/>
        <v>427</v>
      </c>
      <c r="M108" s="12">
        <f t="shared" si="18"/>
        <v>380</v>
      </c>
      <c r="N108" s="13">
        <f t="shared" si="19"/>
        <v>807</v>
      </c>
    </row>
    <row r="109" spans="1:14" ht="15" customHeight="1" x14ac:dyDescent="0.2">
      <c r="A109" s="11">
        <v>267</v>
      </c>
      <c r="B109" s="2" t="s">
        <v>441</v>
      </c>
      <c r="C109" s="12">
        <v>18</v>
      </c>
      <c r="D109" s="12">
        <v>16</v>
      </c>
      <c r="E109" s="13">
        <f t="shared" si="14"/>
        <v>34</v>
      </c>
      <c r="F109" s="12">
        <v>0</v>
      </c>
      <c r="G109" s="12">
        <v>0</v>
      </c>
      <c r="H109" s="13">
        <f t="shared" si="15"/>
        <v>0</v>
      </c>
      <c r="I109" s="12">
        <v>2</v>
      </c>
      <c r="J109" s="12">
        <v>1</v>
      </c>
      <c r="K109" s="13">
        <f t="shared" si="16"/>
        <v>3</v>
      </c>
      <c r="L109" s="12">
        <f t="shared" si="17"/>
        <v>149</v>
      </c>
      <c r="M109" s="12">
        <f t="shared" si="18"/>
        <v>125</v>
      </c>
      <c r="N109" s="13">
        <f t="shared" si="19"/>
        <v>274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26</v>
      </c>
      <c r="D116" s="12">
        <v>24</v>
      </c>
      <c r="E116" s="13">
        <f>C116+D116</f>
        <v>50</v>
      </c>
      <c r="F116" s="12">
        <v>0</v>
      </c>
      <c r="G116" s="12">
        <v>0</v>
      </c>
      <c r="H116" s="13">
        <f>F116+G116</f>
        <v>0</v>
      </c>
      <c r="I116" s="12">
        <v>0</v>
      </c>
      <c r="J116" s="12">
        <v>1</v>
      </c>
      <c r="K116" s="13">
        <f>I116+J116</f>
        <v>1</v>
      </c>
      <c r="L116" s="12">
        <f t="shared" ref="L116" si="20">C41+F41+I41+L41+C116+F116+I116</f>
        <v>221</v>
      </c>
      <c r="M116" s="12">
        <f t="shared" ref="M116" si="21">D41+G41+J41+M41+D116+G116+J116</f>
        <v>106</v>
      </c>
      <c r="N116" s="13">
        <f t="shared" ref="N116" si="22">E41+H41+K41+N41+E116+H116+K116</f>
        <v>327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340</v>
      </c>
      <c r="D117" s="12">
        <v>292</v>
      </c>
      <c r="E117" s="13">
        <f t="shared" ref="E117:E135" si="23">C117+D117</f>
        <v>632</v>
      </c>
      <c r="F117" s="12">
        <v>0</v>
      </c>
      <c r="G117" s="12">
        <v>0</v>
      </c>
      <c r="H117" s="13">
        <f t="shared" ref="H117:H135" si="24">F117+G117</f>
        <v>0</v>
      </c>
      <c r="I117" s="12">
        <v>5</v>
      </c>
      <c r="J117" s="12">
        <v>7</v>
      </c>
      <c r="K117" s="13">
        <f t="shared" ref="K117:K135" si="25">I117+J117</f>
        <v>12</v>
      </c>
      <c r="L117" s="12">
        <f t="shared" ref="L117:L135" si="26">C42+F42+I42+L42+C117+F117+I117</f>
        <v>2376</v>
      </c>
      <c r="M117" s="12">
        <f t="shared" ref="M117:M135" si="27">D42+G42+J42+M42+D117+G117+J117</f>
        <v>2273</v>
      </c>
      <c r="N117" s="13">
        <f t="shared" ref="N117:N135" si="28">E42+H42+K42+N42+E117+H117+K117</f>
        <v>4649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112</v>
      </c>
      <c r="D118" s="12">
        <v>54</v>
      </c>
      <c r="E118" s="13">
        <f t="shared" si="23"/>
        <v>166</v>
      </c>
      <c r="F118" s="12">
        <v>0</v>
      </c>
      <c r="G118" s="12">
        <v>0</v>
      </c>
      <c r="H118" s="13">
        <f t="shared" si="24"/>
        <v>0</v>
      </c>
      <c r="I118" s="12">
        <v>0</v>
      </c>
      <c r="J118" s="12">
        <v>2</v>
      </c>
      <c r="K118" s="13">
        <f t="shared" si="25"/>
        <v>2</v>
      </c>
      <c r="L118" s="12">
        <f t="shared" si="26"/>
        <v>518</v>
      </c>
      <c r="M118" s="12">
        <f t="shared" si="27"/>
        <v>361</v>
      </c>
      <c r="N118" s="13">
        <f t="shared" si="28"/>
        <v>879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35</v>
      </c>
      <c r="D119" s="12">
        <v>44</v>
      </c>
      <c r="E119" s="13">
        <f t="shared" si="23"/>
        <v>79</v>
      </c>
      <c r="F119" s="12">
        <v>0</v>
      </c>
      <c r="G119" s="12">
        <v>0</v>
      </c>
      <c r="H119" s="13">
        <f t="shared" si="24"/>
        <v>0</v>
      </c>
      <c r="I119" s="12">
        <v>1</v>
      </c>
      <c r="J119" s="12">
        <v>2</v>
      </c>
      <c r="K119" s="13">
        <f t="shared" si="25"/>
        <v>3</v>
      </c>
      <c r="L119" s="12">
        <f t="shared" si="26"/>
        <v>404</v>
      </c>
      <c r="M119" s="12">
        <f t="shared" si="27"/>
        <v>333</v>
      </c>
      <c r="N119" s="13">
        <f t="shared" si="28"/>
        <v>737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25</v>
      </c>
      <c r="D120" s="12">
        <v>27</v>
      </c>
      <c r="E120" s="13">
        <f t="shared" si="23"/>
        <v>52</v>
      </c>
      <c r="F120" s="12">
        <v>0</v>
      </c>
      <c r="G120" s="12">
        <v>0</v>
      </c>
      <c r="H120" s="13">
        <f t="shared" si="24"/>
        <v>0</v>
      </c>
      <c r="I120" s="12">
        <v>1</v>
      </c>
      <c r="J120" s="12">
        <v>1</v>
      </c>
      <c r="K120" s="13">
        <f t="shared" si="25"/>
        <v>2</v>
      </c>
      <c r="L120" s="12">
        <f t="shared" si="26"/>
        <v>295</v>
      </c>
      <c r="M120" s="12">
        <f t="shared" si="27"/>
        <v>267</v>
      </c>
      <c r="N120" s="13">
        <f t="shared" si="28"/>
        <v>562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71</v>
      </c>
      <c r="D121" s="12">
        <v>98</v>
      </c>
      <c r="E121" s="13">
        <f t="shared" si="23"/>
        <v>169</v>
      </c>
      <c r="F121" s="12">
        <v>0</v>
      </c>
      <c r="G121" s="12">
        <v>0</v>
      </c>
      <c r="H121" s="13">
        <f t="shared" si="24"/>
        <v>0</v>
      </c>
      <c r="I121" s="12">
        <v>6</v>
      </c>
      <c r="J121" s="12">
        <v>6</v>
      </c>
      <c r="K121" s="13">
        <f t="shared" si="25"/>
        <v>12</v>
      </c>
      <c r="L121" s="12">
        <f t="shared" si="26"/>
        <v>1349</v>
      </c>
      <c r="M121" s="12">
        <f t="shared" si="27"/>
        <v>1051</v>
      </c>
      <c r="N121" s="13">
        <f t="shared" si="28"/>
        <v>2400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18</v>
      </c>
      <c r="D122" s="12">
        <v>11</v>
      </c>
      <c r="E122" s="13">
        <f t="shared" si="23"/>
        <v>29</v>
      </c>
      <c r="F122" s="12">
        <v>0</v>
      </c>
      <c r="G122" s="12">
        <v>0</v>
      </c>
      <c r="H122" s="13">
        <f t="shared" si="24"/>
        <v>0</v>
      </c>
      <c r="I122" s="12">
        <v>0</v>
      </c>
      <c r="J122" s="12">
        <v>1</v>
      </c>
      <c r="K122" s="13">
        <f t="shared" si="25"/>
        <v>1</v>
      </c>
      <c r="L122" s="12">
        <f t="shared" si="26"/>
        <v>327</v>
      </c>
      <c r="M122" s="12">
        <f t="shared" si="27"/>
        <v>284</v>
      </c>
      <c r="N122" s="13">
        <f t="shared" si="28"/>
        <v>611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37</v>
      </c>
      <c r="D123" s="12">
        <v>27</v>
      </c>
      <c r="E123" s="13">
        <f t="shared" si="23"/>
        <v>64</v>
      </c>
      <c r="F123" s="12">
        <v>0</v>
      </c>
      <c r="G123" s="12">
        <v>0</v>
      </c>
      <c r="H123" s="13">
        <f t="shared" si="24"/>
        <v>0</v>
      </c>
      <c r="I123" s="12">
        <v>0</v>
      </c>
      <c r="J123" s="12">
        <v>1</v>
      </c>
      <c r="K123" s="13">
        <f t="shared" si="25"/>
        <v>1</v>
      </c>
      <c r="L123" s="12">
        <f t="shared" si="26"/>
        <v>329</v>
      </c>
      <c r="M123" s="12">
        <f t="shared" si="27"/>
        <v>189</v>
      </c>
      <c r="N123" s="13">
        <f t="shared" si="28"/>
        <v>518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83</v>
      </c>
      <c r="D124" s="12">
        <v>44</v>
      </c>
      <c r="E124" s="13">
        <f t="shared" si="23"/>
        <v>127</v>
      </c>
      <c r="F124" s="12">
        <v>0</v>
      </c>
      <c r="G124" s="12">
        <v>0</v>
      </c>
      <c r="H124" s="13">
        <f t="shared" si="24"/>
        <v>0</v>
      </c>
      <c r="I124" s="12">
        <v>2</v>
      </c>
      <c r="J124" s="12">
        <v>3</v>
      </c>
      <c r="K124" s="13">
        <f t="shared" si="25"/>
        <v>5</v>
      </c>
      <c r="L124" s="12">
        <f t="shared" si="26"/>
        <v>777</v>
      </c>
      <c r="M124" s="12">
        <f t="shared" si="27"/>
        <v>522</v>
      </c>
      <c r="N124" s="13">
        <f t="shared" si="28"/>
        <v>1299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62</v>
      </c>
      <c r="D125" s="12">
        <v>30</v>
      </c>
      <c r="E125" s="13">
        <f t="shared" si="23"/>
        <v>92</v>
      </c>
      <c r="F125" s="12">
        <v>0</v>
      </c>
      <c r="G125" s="12">
        <v>0</v>
      </c>
      <c r="H125" s="13">
        <f t="shared" si="24"/>
        <v>0</v>
      </c>
      <c r="I125" s="12">
        <v>1</v>
      </c>
      <c r="J125" s="12">
        <v>0</v>
      </c>
      <c r="K125" s="13">
        <f t="shared" si="25"/>
        <v>1</v>
      </c>
      <c r="L125" s="12">
        <f t="shared" si="26"/>
        <v>275</v>
      </c>
      <c r="M125" s="12">
        <f t="shared" si="27"/>
        <v>197</v>
      </c>
      <c r="N125" s="13">
        <f t="shared" si="28"/>
        <v>472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410</v>
      </c>
      <c r="D126" s="12">
        <v>399</v>
      </c>
      <c r="E126" s="13">
        <f t="shared" si="23"/>
        <v>809</v>
      </c>
      <c r="F126" s="12">
        <v>0</v>
      </c>
      <c r="G126" s="12">
        <v>0</v>
      </c>
      <c r="H126" s="13">
        <f t="shared" si="24"/>
        <v>0</v>
      </c>
      <c r="I126" s="12">
        <v>6</v>
      </c>
      <c r="J126" s="12">
        <v>7</v>
      </c>
      <c r="K126" s="13">
        <f t="shared" si="25"/>
        <v>13</v>
      </c>
      <c r="L126" s="12">
        <f t="shared" si="26"/>
        <v>3020</v>
      </c>
      <c r="M126" s="12">
        <f t="shared" si="27"/>
        <v>3103</v>
      </c>
      <c r="N126" s="13">
        <f t="shared" si="28"/>
        <v>6123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383</v>
      </c>
      <c r="D127" s="12">
        <v>305</v>
      </c>
      <c r="E127" s="13">
        <f t="shared" si="23"/>
        <v>688</v>
      </c>
      <c r="F127" s="12">
        <v>0</v>
      </c>
      <c r="G127" s="12">
        <v>0</v>
      </c>
      <c r="H127" s="13">
        <f t="shared" si="24"/>
        <v>0</v>
      </c>
      <c r="I127" s="12">
        <v>8</v>
      </c>
      <c r="J127" s="12">
        <v>15</v>
      </c>
      <c r="K127" s="13">
        <f t="shared" si="25"/>
        <v>23</v>
      </c>
      <c r="L127" s="12">
        <f t="shared" si="26"/>
        <v>5152</v>
      </c>
      <c r="M127" s="12">
        <f t="shared" si="27"/>
        <v>3984</v>
      </c>
      <c r="N127" s="13">
        <f t="shared" si="28"/>
        <v>9136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1462</v>
      </c>
      <c r="D128" s="12">
        <v>2043</v>
      </c>
      <c r="E128" s="13">
        <f t="shared" si="23"/>
        <v>3505</v>
      </c>
      <c r="F128" s="12">
        <v>6</v>
      </c>
      <c r="G128" s="12">
        <v>2</v>
      </c>
      <c r="H128" s="13">
        <f t="shared" si="24"/>
        <v>8</v>
      </c>
      <c r="I128" s="12">
        <v>109</v>
      </c>
      <c r="J128" s="12">
        <v>128</v>
      </c>
      <c r="K128" s="13">
        <f t="shared" si="25"/>
        <v>237</v>
      </c>
      <c r="L128" s="12">
        <f t="shared" si="26"/>
        <v>43254</v>
      </c>
      <c r="M128" s="12">
        <f t="shared" si="27"/>
        <v>45209</v>
      </c>
      <c r="N128" s="13">
        <f t="shared" si="28"/>
        <v>88463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48</v>
      </c>
      <c r="D129" s="12">
        <v>36</v>
      </c>
      <c r="E129" s="13">
        <f t="shared" si="23"/>
        <v>84</v>
      </c>
      <c r="F129" s="12">
        <v>1</v>
      </c>
      <c r="G129" s="12">
        <v>0</v>
      </c>
      <c r="H129" s="13">
        <f t="shared" si="24"/>
        <v>1</v>
      </c>
      <c r="I129" s="12">
        <v>4</v>
      </c>
      <c r="J129" s="12">
        <v>12</v>
      </c>
      <c r="K129" s="13">
        <f t="shared" si="25"/>
        <v>16</v>
      </c>
      <c r="L129" s="12">
        <f t="shared" si="26"/>
        <v>530</v>
      </c>
      <c r="M129" s="12">
        <f t="shared" si="27"/>
        <v>469</v>
      </c>
      <c r="N129" s="13">
        <f t="shared" si="28"/>
        <v>999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10</v>
      </c>
      <c r="D130" s="12">
        <v>9</v>
      </c>
      <c r="E130" s="13">
        <f t="shared" si="23"/>
        <v>19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0</v>
      </c>
      <c r="K130" s="13">
        <f t="shared" si="25"/>
        <v>0</v>
      </c>
      <c r="L130" s="12">
        <f t="shared" si="26"/>
        <v>63</v>
      </c>
      <c r="M130" s="12">
        <f t="shared" si="27"/>
        <v>43</v>
      </c>
      <c r="N130" s="13">
        <f t="shared" si="28"/>
        <v>106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116</v>
      </c>
      <c r="D131" s="12">
        <v>126</v>
      </c>
      <c r="E131" s="13">
        <f t="shared" si="23"/>
        <v>242</v>
      </c>
      <c r="F131" s="12">
        <v>0</v>
      </c>
      <c r="G131" s="12">
        <v>0</v>
      </c>
      <c r="H131" s="13">
        <f t="shared" si="24"/>
        <v>0</v>
      </c>
      <c r="I131" s="12">
        <v>9</v>
      </c>
      <c r="J131" s="12">
        <v>5</v>
      </c>
      <c r="K131" s="13">
        <f t="shared" si="25"/>
        <v>14</v>
      </c>
      <c r="L131" s="12">
        <f t="shared" si="26"/>
        <v>990</v>
      </c>
      <c r="M131" s="12">
        <f t="shared" si="27"/>
        <v>984</v>
      </c>
      <c r="N131" s="13">
        <f t="shared" si="28"/>
        <v>1974</v>
      </c>
    </row>
    <row r="132" spans="1:14" ht="15" customHeight="1" x14ac:dyDescent="0.2">
      <c r="A132" s="11">
        <v>443</v>
      </c>
      <c r="B132" s="2" t="s">
        <v>458</v>
      </c>
      <c r="C132" s="12">
        <v>21</v>
      </c>
      <c r="D132" s="12">
        <v>15</v>
      </c>
      <c r="E132" s="13">
        <f t="shared" si="23"/>
        <v>36</v>
      </c>
      <c r="F132" s="12">
        <v>0</v>
      </c>
      <c r="G132" s="12">
        <v>0</v>
      </c>
      <c r="H132" s="13">
        <f t="shared" si="24"/>
        <v>0</v>
      </c>
      <c r="I132" s="12">
        <v>2</v>
      </c>
      <c r="J132" s="12">
        <v>2</v>
      </c>
      <c r="K132" s="13">
        <f t="shared" si="25"/>
        <v>4</v>
      </c>
      <c r="L132" s="12">
        <f t="shared" si="26"/>
        <v>223</v>
      </c>
      <c r="M132" s="12">
        <f t="shared" si="27"/>
        <v>188</v>
      </c>
      <c r="N132" s="13">
        <f t="shared" si="28"/>
        <v>411</v>
      </c>
    </row>
    <row r="133" spans="1:14" ht="15" customHeight="1" x14ac:dyDescent="0.2">
      <c r="A133" s="11">
        <v>447</v>
      </c>
      <c r="B133" s="2" t="s">
        <v>459</v>
      </c>
      <c r="C133" s="12">
        <v>35</v>
      </c>
      <c r="D133" s="12">
        <v>13</v>
      </c>
      <c r="E133" s="13">
        <f t="shared" si="23"/>
        <v>48</v>
      </c>
      <c r="F133" s="12">
        <v>0</v>
      </c>
      <c r="G133" s="12">
        <v>0</v>
      </c>
      <c r="H133" s="13">
        <f t="shared" si="24"/>
        <v>0</v>
      </c>
      <c r="I133" s="12">
        <v>1</v>
      </c>
      <c r="J133" s="12">
        <v>0</v>
      </c>
      <c r="K133" s="13">
        <f t="shared" si="25"/>
        <v>1</v>
      </c>
      <c r="L133" s="12">
        <f t="shared" si="26"/>
        <v>315</v>
      </c>
      <c r="M133" s="12">
        <f t="shared" si="27"/>
        <v>189</v>
      </c>
      <c r="N133" s="13">
        <f t="shared" si="28"/>
        <v>504</v>
      </c>
    </row>
    <row r="134" spans="1:14" ht="15" customHeight="1" x14ac:dyDescent="0.2">
      <c r="A134" s="11">
        <v>460</v>
      </c>
      <c r="B134" s="2" t="s">
        <v>460</v>
      </c>
      <c r="C134" s="12">
        <v>182</v>
      </c>
      <c r="D134" s="12">
        <v>136</v>
      </c>
      <c r="E134" s="13">
        <f t="shared" si="23"/>
        <v>318</v>
      </c>
      <c r="F134" s="12">
        <v>2</v>
      </c>
      <c r="G134" s="12">
        <v>0</v>
      </c>
      <c r="H134" s="13">
        <f t="shared" si="24"/>
        <v>2</v>
      </c>
      <c r="I134" s="12">
        <v>2</v>
      </c>
      <c r="J134" s="12">
        <v>2</v>
      </c>
      <c r="K134" s="13">
        <f t="shared" si="25"/>
        <v>4</v>
      </c>
      <c r="L134" s="12">
        <f t="shared" si="26"/>
        <v>1010</v>
      </c>
      <c r="M134" s="12">
        <f t="shared" si="27"/>
        <v>925</v>
      </c>
      <c r="N134" s="13">
        <f t="shared" si="28"/>
        <v>1935</v>
      </c>
    </row>
    <row r="135" spans="1:14" ht="15" customHeight="1" x14ac:dyDescent="0.2">
      <c r="A135" s="11">
        <v>463</v>
      </c>
      <c r="B135" s="2" t="s">
        <v>461</v>
      </c>
      <c r="C135" s="12">
        <v>340</v>
      </c>
      <c r="D135" s="12">
        <v>422</v>
      </c>
      <c r="E135" s="13">
        <f t="shared" si="23"/>
        <v>762</v>
      </c>
      <c r="F135" s="12">
        <v>2</v>
      </c>
      <c r="G135" s="12">
        <v>0</v>
      </c>
      <c r="H135" s="13">
        <f t="shared" si="24"/>
        <v>2</v>
      </c>
      <c r="I135" s="12">
        <v>12</v>
      </c>
      <c r="J135" s="12">
        <v>22</v>
      </c>
      <c r="K135" s="13">
        <f t="shared" si="25"/>
        <v>34</v>
      </c>
      <c r="L135" s="12">
        <f t="shared" si="26"/>
        <v>2898</v>
      </c>
      <c r="M135" s="12">
        <f t="shared" si="27"/>
        <v>2735</v>
      </c>
      <c r="N135" s="13">
        <f t="shared" si="28"/>
        <v>5633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34</v>
      </c>
      <c r="D142" s="12">
        <v>24</v>
      </c>
      <c r="E142" s="13">
        <f>C142+D142</f>
        <v>58</v>
      </c>
      <c r="F142" s="12">
        <v>0</v>
      </c>
      <c r="G142" s="12">
        <v>0</v>
      </c>
      <c r="H142" s="13">
        <f>F142+G142</f>
        <v>0</v>
      </c>
      <c r="I142" s="12">
        <v>1</v>
      </c>
      <c r="J142" s="12">
        <v>1</v>
      </c>
      <c r="K142" s="13">
        <f>I142+J142</f>
        <v>2</v>
      </c>
      <c r="L142" s="12">
        <f t="shared" ref="L142:N142" si="29">C67+F67+I67+L67+C142+F142+I142</f>
        <v>413</v>
      </c>
      <c r="M142" s="12">
        <f t="shared" si="29"/>
        <v>375</v>
      </c>
      <c r="N142" s="13">
        <f t="shared" si="29"/>
        <v>788</v>
      </c>
    </row>
    <row r="143" spans="1:14" ht="15" customHeight="1" x14ac:dyDescent="0.2">
      <c r="A143" s="11">
        <v>511</v>
      </c>
      <c r="B143" s="2" t="s">
        <v>463</v>
      </c>
      <c r="C143" s="12">
        <v>47</v>
      </c>
      <c r="D143" s="12">
        <v>77</v>
      </c>
      <c r="E143" s="13">
        <f t="shared" ref="E143:E156" si="30">C143+D143</f>
        <v>124</v>
      </c>
      <c r="F143" s="12">
        <v>0</v>
      </c>
      <c r="G143" s="12">
        <v>0</v>
      </c>
      <c r="H143" s="13">
        <f t="shared" ref="H143:H156" si="31">F143+G143</f>
        <v>0</v>
      </c>
      <c r="I143" s="12">
        <v>5</v>
      </c>
      <c r="J143" s="12">
        <v>4</v>
      </c>
      <c r="K143" s="13">
        <f t="shared" ref="K143:K156" si="32">I143+J143</f>
        <v>9</v>
      </c>
      <c r="L143" s="12">
        <f t="shared" ref="L143:L156" si="33">C68+F68+I68+L68+C143+F143+I143</f>
        <v>1198</v>
      </c>
      <c r="M143" s="12">
        <f t="shared" ref="M143:M156" si="34">D68+G68+J68+M68+D143+G143+J143</f>
        <v>988</v>
      </c>
      <c r="N143" s="13">
        <f t="shared" ref="N143:N156" si="35">E68+H68+K68+N68+E143+H143+K143</f>
        <v>2186</v>
      </c>
    </row>
    <row r="144" spans="1:14" ht="15" customHeight="1" x14ac:dyDescent="0.2">
      <c r="A144" s="11">
        <v>513</v>
      </c>
      <c r="B144" s="2" t="s">
        <v>464</v>
      </c>
      <c r="C144" s="12">
        <v>20</v>
      </c>
      <c r="D144" s="12">
        <v>12</v>
      </c>
      <c r="E144" s="13">
        <f t="shared" si="30"/>
        <v>32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168</v>
      </c>
      <c r="M144" s="12">
        <f t="shared" si="34"/>
        <v>254</v>
      </c>
      <c r="N144" s="13">
        <f t="shared" si="35"/>
        <v>422</v>
      </c>
    </row>
    <row r="145" spans="1:14" ht="15" customHeight="1" x14ac:dyDescent="0.2">
      <c r="A145" s="11">
        <v>522</v>
      </c>
      <c r="B145" s="2" t="s">
        <v>465</v>
      </c>
      <c r="C145" s="12">
        <v>17</v>
      </c>
      <c r="D145" s="12">
        <v>11</v>
      </c>
      <c r="E145" s="13">
        <f t="shared" si="30"/>
        <v>28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185</v>
      </c>
      <c r="M145" s="12">
        <f t="shared" si="34"/>
        <v>99</v>
      </c>
      <c r="N145" s="13">
        <f t="shared" si="35"/>
        <v>284</v>
      </c>
    </row>
    <row r="146" spans="1:14" ht="15" customHeight="1" x14ac:dyDescent="0.2">
      <c r="A146" s="11">
        <v>528</v>
      </c>
      <c r="B146" s="2" t="s">
        <v>466</v>
      </c>
      <c r="C146" s="12">
        <v>18</v>
      </c>
      <c r="D146" s="12">
        <v>14</v>
      </c>
      <c r="E146" s="13">
        <f t="shared" si="30"/>
        <v>32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154</v>
      </c>
      <c r="M146" s="12">
        <f t="shared" si="34"/>
        <v>168</v>
      </c>
      <c r="N146" s="13">
        <f t="shared" si="35"/>
        <v>322</v>
      </c>
    </row>
    <row r="147" spans="1:14" ht="15" customHeight="1" x14ac:dyDescent="0.2">
      <c r="A147" s="11">
        <v>585</v>
      </c>
      <c r="B147" s="2" t="s">
        <v>467</v>
      </c>
      <c r="C147" s="12">
        <v>70</v>
      </c>
      <c r="D147" s="12">
        <v>30</v>
      </c>
      <c r="E147" s="13">
        <f t="shared" si="30"/>
        <v>100</v>
      </c>
      <c r="F147" s="12">
        <v>0</v>
      </c>
      <c r="G147" s="12">
        <v>0</v>
      </c>
      <c r="H147" s="13">
        <f t="shared" si="31"/>
        <v>0</v>
      </c>
      <c r="I147" s="12">
        <v>0</v>
      </c>
      <c r="J147" s="12">
        <v>2</v>
      </c>
      <c r="K147" s="13">
        <f t="shared" si="32"/>
        <v>2</v>
      </c>
      <c r="L147" s="12">
        <f t="shared" si="33"/>
        <v>2163</v>
      </c>
      <c r="M147" s="12">
        <f t="shared" si="34"/>
        <v>1278</v>
      </c>
      <c r="N147" s="13">
        <f t="shared" si="35"/>
        <v>3441</v>
      </c>
    </row>
    <row r="148" spans="1:14" ht="15" customHeight="1" x14ac:dyDescent="0.2">
      <c r="A148" s="11">
        <v>586</v>
      </c>
      <c r="B148" s="2" t="s">
        <v>468</v>
      </c>
      <c r="C148" s="12">
        <v>3</v>
      </c>
      <c r="D148" s="12">
        <v>0</v>
      </c>
      <c r="E148" s="13">
        <f>C148+D148</f>
        <v>3</v>
      </c>
      <c r="F148" s="12">
        <v>0</v>
      </c>
      <c r="G148" s="12">
        <v>0</v>
      </c>
      <c r="H148" s="13">
        <f>F148+G148</f>
        <v>0</v>
      </c>
      <c r="I148" s="12">
        <v>0</v>
      </c>
      <c r="J148" s="12">
        <v>0</v>
      </c>
      <c r="K148" s="13">
        <f>I148+J148</f>
        <v>0</v>
      </c>
      <c r="L148" s="12">
        <f t="shared" si="33"/>
        <v>34</v>
      </c>
      <c r="M148" s="12">
        <f t="shared" si="34"/>
        <v>28</v>
      </c>
      <c r="N148" s="13">
        <f t="shared" si="35"/>
        <v>62</v>
      </c>
    </row>
    <row r="149" spans="1:14" ht="15" customHeight="1" x14ac:dyDescent="0.2">
      <c r="A149" s="11">
        <v>587</v>
      </c>
      <c r="B149" s="2" t="s">
        <v>469</v>
      </c>
      <c r="C149" s="12">
        <v>1</v>
      </c>
      <c r="D149" s="12">
        <v>3</v>
      </c>
      <c r="E149" s="13">
        <f>C149+D149</f>
        <v>4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38</v>
      </c>
      <c r="M149" s="12">
        <f t="shared" si="34"/>
        <v>29</v>
      </c>
      <c r="N149" s="13">
        <f t="shared" si="35"/>
        <v>67</v>
      </c>
    </row>
    <row r="150" spans="1:14" ht="15" customHeight="1" x14ac:dyDescent="0.2">
      <c r="A150" s="11">
        <v>588</v>
      </c>
      <c r="B150" s="2" t="s">
        <v>470</v>
      </c>
      <c r="C150" s="12">
        <v>113</v>
      </c>
      <c r="D150" s="12">
        <v>47</v>
      </c>
      <c r="E150" s="13">
        <f>C150+D150</f>
        <v>160</v>
      </c>
      <c r="F150" s="12">
        <v>0</v>
      </c>
      <c r="G150" s="12">
        <v>0</v>
      </c>
      <c r="H150" s="13">
        <f>F150+G150</f>
        <v>0</v>
      </c>
      <c r="I150" s="12">
        <v>3</v>
      </c>
      <c r="J150" s="12">
        <v>7</v>
      </c>
      <c r="K150" s="13">
        <f>I150+J150</f>
        <v>10</v>
      </c>
      <c r="L150" s="12">
        <f t="shared" si="33"/>
        <v>369</v>
      </c>
      <c r="M150" s="12">
        <f t="shared" si="34"/>
        <v>329</v>
      </c>
      <c r="N150" s="13">
        <f t="shared" si="35"/>
        <v>698</v>
      </c>
    </row>
    <row r="151" spans="1:14" ht="15" customHeight="1" x14ac:dyDescent="0.2">
      <c r="A151" s="11">
        <v>589</v>
      </c>
      <c r="B151" s="2" t="s">
        <v>471</v>
      </c>
      <c r="C151" s="12">
        <v>3</v>
      </c>
      <c r="D151" s="12">
        <v>0</v>
      </c>
      <c r="E151" s="13">
        <f>C151+D151</f>
        <v>3</v>
      </c>
      <c r="F151" s="12">
        <v>0</v>
      </c>
      <c r="G151" s="12">
        <v>0</v>
      </c>
      <c r="H151" s="13">
        <f>F151+G151</f>
        <v>0</v>
      </c>
      <c r="I151" s="12">
        <v>0</v>
      </c>
      <c r="J151" s="12">
        <v>0</v>
      </c>
      <c r="K151" s="13">
        <f>I151+J151</f>
        <v>0</v>
      </c>
      <c r="L151" s="12">
        <f t="shared" si="33"/>
        <v>49</v>
      </c>
      <c r="M151" s="12">
        <f t="shared" si="34"/>
        <v>31</v>
      </c>
      <c r="N151" s="13">
        <f t="shared" si="35"/>
        <v>80</v>
      </c>
    </row>
    <row r="152" spans="1:14" ht="15" customHeight="1" x14ac:dyDescent="0.2">
      <c r="A152" s="11">
        <v>590</v>
      </c>
      <c r="B152" s="2" t="s">
        <v>472</v>
      </c>
      <c r="C152" s="12">
        <v>6</v>
      </c>
      <c r="D152" s="12">
        <v>3</v>
      </c>
      <c r="E152" s="13">
        <f t="shared" si="30"/>
        <v>9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36</v>
      </c>
      <c r="M152" s="12">
        <f t="shared" si="34"/>
        <v>58</v>
      </c>
      <c r="N152" s="13">
        <f t="shared" si="35"/>
        <v>94</v>
      </c>
    </row>
    <row r="153" spans="1:14" ht="15" customHeight="1" x14ac:dyDescent="0.2">
      <c r="A153" s="11">
        <v>591</v>
      </c>
      <c r="B153" s="2" t="s">
        <v>473</v>
      </c>
      <c r="C153" s="12">
        <v>39</v>
      </c>
      <c r="D153" s="12">
        <v>31</v>
      </c>
      <c r="E153" s="13">
        <f t="shared" si="30"/>
        <v>70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1</v>
      </c>
      <c r="K153" s="13">
        <f t="shared" si="32"/>
        <v>1</v>
      </c>
      <c r="L153" s="12">
        <f t="shared" si="33"/>
        <v>144</v>
      </c>
      <c r="M153" s="12">
        <f t="shared" si="34"/>
        <v>116</v>
      </c>
      <c r="N153" s="13">
        <f t="shared" si="35"/>
        <v>260</v>
      </c>
    </row>
    <row r="154" spans="1:14" ht="15" customHeight="1" x14ac:dyDescent="0.2">
      <c r="A154" s="11">
        <v>592</v>
      </c>
      <c r="B154" s="2" t="s">
        <v>474</v>
      </c>
      <c r="C154" s="12">
        <v>20</v>
      </c>
      <c r="D154" s="12">
        <v>6</v>
      </c>
      <c r="E154" s="13">
        <f t="shared" si="30"/>
        <v>26</v>
      </c>
      <c r="F154" s="12">
        <v>0</v>
      </c>
      <c r="G154" s="12">
        <v>0</v>
      </c>
      <c r="H154" s="13">
        <f t="shared" si="31"/>
        <v>0</v>
      </c>
      <c r="I154" s="12">
        <v>0</v>
      </c>
      <c r="J154" s="12">
        <v>0</v>
      </c>
      <c r="K154" s="13">
        <f t="shared" si="32"/>
        <v>0</v>
      </c>
      <c r="L154" s="12">
        <f t="shared" si="33"/>
        <v>182</v>
      </c>
      <c r="M154" s="12">
        <f t="shared" si="34"/>
        <v>107</v>
      </c>
      <c r="N154" s="13">
        <f t="shared" si="35"/>
        <v>289</v>
      </c>
    </row>
    <row r="155" spans="1:14" ht="15" customHeight="1" x14ac:dyDescent="0.2">
      <c r="A155" s="11">
        <v>593</v>
      </c>
      <c r="B155" s="2" t="s">
        <v>475</v>
      </c>
      <c r="C155" s="12">
        <v>37</v>
      </c>
      <c r="D155" s="12">
        <v>25</v>
      </c>
      <c r="E155" s="13">
        <f t="shared" si="30"/>
        <v>62</v>
      </c>
      <c r="F155" s="12">
        <v>0</v>
      </c>
      <c r="G155" s="12">
        <v>0</v>
      </c>
      <c r="H155" s="13">
        <f t="shared" si="31"/>
        <v>0</v>
      </c>
      <c r="I155" s="12">
        <v>0</v>
      </c>
      <c r="J155" s="12">
        <v>1</v>
      </c>
      <c r="K155" s="13">
        <f t="shared" si="32"/>
        <v>1</v>
      </c>
      <c r="L155" s="12">
        <f t="shared" si="33"/>
        <v>316</v>
      </c>
      <c r="M155" s="12">
        <f t="shared" si="34"/>
        <v>277</v>
      </c>
      <c r="N155" s="13">
        <f t="shared" si="35"/>
        <v>593</v>
      </c>
    </row>
    <row r="156" spans="1:14" ht="15" customHeight="1" x14ac:dyDescent="0.2">
      <c r="A156" s="11">
        <v>595</v>
      </c>
      <c r="B156" s="2" t="s">
        <v>476</v>
      </c>
      <c r="C156" s="12">
        <v>4</v>
      </c>
      <c r="D156" s="12">
        <v>6</v>
      </c>
      <c r="E156" s="13">
        <f t="shared" si="30"/>
        <v>10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0</v>
      </c>
      <c r="K156" s="13">
        <f t="shared" si="32"/>
        <v>0</v>
      </c>
      <c r="L156" s="12">
        <f t="shared" si="33"/>
        <v>71</v>
      </c>
      <c r="M156" s="12">
        <f t="shared" si="34"/>
        <v>44</v>
      </c>
      <c r="N156" s="13">
        <f t="shared" si="35"/>
        <v>115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6311</v>
      </c>
      <c r="D158" s="13">
        <f t="shared" si="36"/>
        <v>6391</v>
      </c>
      <c r="E158" s="13">
        <f t="shared" si="36"/>
        <v>12702</v>
      </c>
      <c r="F158" s="13">
        <f t="shared" si="36"/>
        <v>15</v>
      </c>
      <c r="G158" s="13">
        <f t="shared" si="36"/>
        <v>4</v>
      </c>
      <c r="H158" s="13">
        <f t="shared" si="36"/>
        <v>19</v>
      </c>
      <c r="I158" s="13">
        <f t="shared" si="36"/>
        <v>257</v>
      </c>
      <c r="J158" s="13">
        <f t="shared" si="36"/>
        <v>325</v>
      </c>
      <c r="K158" s="13">
        <f t="shared" si="36"/>
        <v>582</v>
      </c>
      <c r="L158" s="13">
        <f>SUM(L90:L109,L116:L135,L142:L156)</f>
        <v>88755</v>
      </c>
      <c r="M158" s="13">
        <f>SUM(M90:M109,M116:M135,M142:M156)</f>
        <v>84170</v>
      </c>
      <c r="N158" s="13">
        <f>SUM(N90:N109,N116:N135,N142:N156)</f>
        <v>172925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190</v>
      </c>
      <c r="D15" s="12">
        <v>147</v>
      </c>
      <c r="E15" s="13">
        <f>C15+D15</f>
        <v>337</v>
      </c>
      <c r="F15" s="12">
        <v>26</v>
      </c>
      <c r="G15" s="12">
        <v>23</v>
      </c>
      <c r="H15" s="13">
        <f>F15+G15</f>
        <v>49</v>
      </c>
      <c r="I15" s="12">
        <v>2</v>
      </c>
      <c r="J15" s="12">
        <v>2</v>
      </c>
      <c r="K15" s="13">
        <f>I15+J15</f>
        <v>4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6</v>
      </c>
      <c r="B16" s="2" t="s">
        <v>478</v>
      </c>
      <c r="C16" s="12">
        <v>300</v>
      </c>
      <c r="D16" s="12">
        <v>121</v>
      </c>
      <c r="E16" s="13">
        <f t="shared" ref="E16:E33" si="0">C16+D16</f>
        <v>421</v>
      </c>
      <c r="F16" s="12">
        <v>58</v>
      </c>
      <c r="G16" s="12">
        <v>11</v>
      </c>
      <c r="H16" s="13">
        <f t="shared" ref="H16:H33" si="1">F16+G16</f>
        <v>69</v>
      </c>
      <c r="I16" s="12">
        <v>14</v>
      </c>
      <c r="J16" s="12">
        <v>6</v>
      </c>
      <c r="K16" s="13">
        <f t="shared" ref="K16:K33" si="2">I16+J16</f>
        <v>20</v>
      </c>
      <c r="L16" s="12">
        <v>1</v>
      </c>
      <c r="M16" s="12">
        <v>1</v>
      </c>
      <c r="N16" s="13">
        <f t="shared" ref="N16:N33" si="3">L16+M16</f>
        <v>2</v>
      </c>
    </row>
    <row r="17" spans="1:14" s="46" customFormat="1" ht="15" customHeight="1" x14ac:dyDescent="0.2">
      <c r="A17" s="11">
        <v>40</v>
      </c>
      <c r="B17" s="2" t="s">
        <v>479</v>
      </c>
      <c r="C17" s="12">
        <v>149</v>
      </c>
      <c r="D17" s="12">
        <v>121</v>
      </c>
      <c r="E17" s="13">
        <f t="shared" si="0"/>
        <v>270</v>
      </c>
      <c r="F17" s="12">
        <v>49</v>
      </c>
      <c r="G17" s="12">
        <v>17</v>
      </c>
      <c r="H17" s="13">
        <f t="shared" si="1"/>
        <v>66</v>
      </c>
      <c r="I17" s="12">
        <v>25</v>
      </c>
      <c r="J17" s="12">
        <v>9</v>
      </c>
      <c r="K17" s="13">
        <f t="shared" si="2"/>
        <v>34</v>
      </c>
      <c r="L17" s="12">
        <v>1</v>
      </c>
      <c r="M17" s="12">
        <v>2</v>
      </c>
      <c r="N17" s="13">
        <f t="shared" si="3"/>
        <v>3</v>
      </c>
    </row>
    <row r="18" spans="1:14" s="46" customFormat="1" ht="15" customHeight="1" x14ac:dyDescent="0.2">
      <c r="A18" s="11">
        <v>42</v>
      </c>
      <c r="B18" s="2" t="s">
        <v>480</v>
      </c>
      <c r="C18" s="12">
        <v>931</v>
      </c>
      <c r="D18" s="12">
        <v>876</v>
      </c>
      <c r="E18" s="13">
        <f t="shared" si="0"/>
        <v>1807</v>
      </c>
      <c r="F18" s="12">
        <v>119</v>
      </c>
      <c r="G18" s="12">
        <v>62</v>
      </c>
      <c r="H18" s="13">
        <f t="shared" si="1"/>
        <v>181</v>
      </c>
      <c r="I18" s="12">
        <v>26</v>
      </c>
      <c r="J18" s="12">
        <v>13</v>
      </c>
      <c r="K18" s="13">
        <f t="shared" si="2"/>
        <v>39</v>
      </c>
      <c r="L18" s="12">
        <v>9</v>
      </c>
      <c r="M18" s="12">
        <v>6</v>
      </c>
      <c r="N18" s="13">
        <f t="shared" si="3"/>
        <v>15</v>
      </c>
    </row>
    <row r="19" spans="1:14" s="46" customFormat="1" ht="15" customHeight="1" x14ac:dyDescent="0.2">
      <c r="A19" s="11">
        <v>43</v>
      </c>
      <c r="B19" s="2" t="s">
        <v>481</v>
      </c>
      <c r="C19" s="12">
        <v>1503</v>
      </c>
      <c r="D19" s="12">
        <v>1068</v>
      </c>
      <c r="E19" s="13">
        <f t="shared" si="0"/>
        <v>2571</v>
      </c>
      <c r="F19" s="12">
        <v>182</v>
      </c>
      <c r="G19" s="12">
        <v>71</v>
      </c>
      <c r="H19" s="13">
        <f t="shared" si="1"/>
        <v>253</v>
      </c>
      <c r="I19" s="12">
        <v>25</v>
      </c>
      <c r="J19" s="12">
        <v>13</v>
      </c>
      <c r="K19" s="13">
        <f t="shared" si="2"/>
        <v>38</v>
      </c>
      <c r="L19" s="12">
        <v>5</v>
      </c>
      <c r="M19" s="12">
        <v>5</v>
      </c>
      <c r="N19" s="13">
        <f t="shared" si="3"/>
        <v>10</v>
      </c>
    </row>
    <row r="20" spans="1:14" s="46" customFormat="1" ht="15" customHeight="1" x14ac:dyDescent="0.2">
      <c r="A20" s="11">
        <v>47</v>
      </c>
      <c r="B20" s="2" t="s">
        <v>482</v>
      </c>
      <c r="C20" s="12">
        <v>132</v>
      </c>
      <c r="D20" s="12">
        <v>53</v>
      </c>
      <c r="E20" s="13">
        <f t="shared" si="0"/>
        <v>185</v>
      </c>
      <c r="F20" s="12">
        <v>38</v>
      </c>
      <c r="G20" s="12">
        <v>4</v>
      </c>
      <c r="H20" s="13">
        <f t="shared" si="1"/>
        <v>42</v>
      </c>
      <c r="I20" s="12">
        <v>6</v>
      </c>
      <c r="J20" s="12">
        <v>4</v>
      </c>
      <c r="K20" s="13">
        <f t="shared" si="2"/>
        <v>10</v>
      </c>
      <c r="L20" s="12">
        <v>2</v>
      </c>
      <c r="M20" s="12">
        <v>0</v>
      </c>
      <c r="N20" s="13">
        <f t="shared" si="3"/>
        <v>2</v>
      </c>
    </row>
    <row r="21" spans="1:14" s="46" customFormat="1" ht="15" customHeight="1" x14ac:dyDescent="0.2">
      <c r="A21" s="11">
        <v>132</v>
      </c>
      <c r="B21" s="2" t="s">
        <v>483</v>
      </c>
      <c r="C21" s="12">
        <v>70</v>
      </c>
      <c r="D21" s="12">
        <v>37</v>
      </c>
      <c r="E21" s="13">
        <f t="shared" si="0"/>
        <v>107</v>
      </c>
      <c r="F21" s="12">
        <v>37</v>
      </c>
      <c r="G21" s="12">
        <v>8</v>
      </c>
      <c r="H21" s="13">
        <f t="shared" si="1"/>
        <v>45</v>
      </c>
      <c r="I21" s="12">
        <v>7</v>
      </c>
      <c r="J21" s="12">
        <v>3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29</v>
      </c>
      <c r="D22" s="12">
        <v>33</v>
      </c>
      <c r="E22" s="13">
        <f t="shared" si="0"/>
        <v>62</v>
      </c>
      <c r="F22" s="12">
        <v>22</v>
      </c>
      <c r="G22" s="12">
        <v>1</v>
      </c>
      <c r="H22" s="13">
        <f t="shared" si="1"/>
        <v>23</v>
      </c>
      <c r="I22" s="12">
        <v>10</v>
      </c>
      <c r="J22" s="12">
        <v>4</v>
      </c>
      <c r="K22" s="13">
        <f t="shared" si="2"/>
        <v>14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599</v>
      </c>
      <c r="D23" s="12">
        <v>282</v>
      </c>
      <c r="E23" s="13">
        <f t="shared" si="0"/>
        <v>881</v>
      </c>
      <c r="F23" s="12">
        <v>37</v>
      </c>
      <c r="G23" s="12">
        <v>18</v>
      </c>
      <c r="H23" s="13">
        <f t="shared" si="1"/>
        <v>55</v>
      </c>
      <c r="I23" s="12">
        <v>5</v>
      </c>
      <c r="J23" s="12">
        <v>2</v>
      </c>
      <c r="K23" s="13">
        <f t="shared" si="2"/>
        <v>7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329</v>
      </c>
      <c r="D24" s="12">
        <v>307</v>
      </c>
      <c r="E24" s="13">
        <f t="shared" si="0"/>
        <v>636</v>
      </c>
      <c r="F24" s="12">
        <v>57</v>
      </c>
      <c r="G24" s="12">
        <v>14</v>
      </c>
      <c r="H24" s="13">
        <f t="shared" si="1"/>
        <v>71</v>
      </c>
      <c r="I24" s="12">
        <v>9</v>
      </c>
      <c r="J24" s="12">
        <v>1</v>
      </c>
      <c r="K24" s="13">
        <f t="shared" si="2"/>
        <v>10</v>
      </c>
      <c r="L24" s="12">
        <v>5</v>
      </c>
      <c r="M24" s="12">
        <v>0</v>
      </c>
      <c r="N24" s="13">
        <f t="shared" si="3"/>
        <v>5</v>
      </c>
    </row>
    <row r="25" spans="1:14" s="46" customFormat="1" ht="15" customHeight="1" x14ac:dyDescent="0.2">
      <c r="A25" s="11">
        <v>222</v>
      </c>
      <c r="B25" s="2" t="s">
        <v>487</v>
      </c>
      <c r="C25" s="12">
        <v>2667</v>
      </c>
      <c r="D25" s="12">
        <v>2497</v>
      </c>
      <c r="E25" s="13">
        <f t="shared" si="0"/>
        <v>5164</v>
      </c>
      <c r="F25" s="12">
        <v>277</v>
      </c>
      <c r="G25" s="12">
        <v>155</v>
      </c>
      <c r="H25" s="13">
        <f t="shared" si="1"/>
        <v>432</v>
      </c>
      <c r="I25" s="12">
        <v>14</v>
      </c>
      <c r="J25" s="12">
        <v>8</v>
      </c>
      <c r="K25" s="13">
        <f t="shared" si="2"/>
        <v>22</v>
      </c>
      <c r="L25" s="12">
        <v>23</v>
      </c>
      <c r="M25" s="12">
        <v>32</v>
      </c>
      <c r="N25" s="13">
        <f t="shared" si="3"/>
        <v>55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15</v>
      </c>
      <c r="D26" s="12">
        <v>17</v>
      </c>
      <c r="E26" s="13">
        <f t="shared" si="0"/>
        <v>32</v>
      </c>
      <c r="F26" s="12">
        <v>3</v>
      </c>
      <c r="G26" s="12">
        <v>0</v>
      </c>
      <c r="H26" s="13">
        <f t="shared" si="1"/>
        <v>3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235</v>
      </c>
      <c r="B27" s="2" t="s">
        <v>489</v>
      </c>
      <c r="C27" s="12">
        <v>235</v>
      </c>
      <c r="D27" s="12">
        <v>148</v>
      </c>
      <c r="E27" s="13">
        <f t="shared" si="0"/>
        <v>383</v>
      </c>
      <c r="F27" s="12">
        <v>28</v>
      </c>
      <c r="G27" s="12">
        <v>15</v>
      </c>
      <c r="H27" s="13">
        <f t="shared" si="1"/>
        <v>43</v>
      </c>
      <c r="I27" s="12">
        <v>2</v>
      </c>
      <c r="J27" s="12">
        <v>0</v>
      </c>
      <c r="K27" s="13">
        <f t="shared" si="2"/>
        <v>2</v>
      </c>
      <c r="L27" s="12">
        <v>3</v>
      </c>
      <c r="M27" s="12">
        <v>1</v>
      </c>
      <c r="N27" s="13">
        <f t="shared" si="3"/>
        <v>4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218</v>
      </c>
      <c r="D28" s="12">
        <v>123</v>
      </c>
      <c r="E28" s="13">
        <f t="shared" si="0"/>
        <v>341</v>
      </c>
      <c r="F28" s="12">
        <v>10</v>
      </c>
      <c r="G28" s="12">
        <v>4</v>
      </c>
      <c r="H28" s="13">
        <f t="shared" si="1"/>
        <v>14</v>
      </c>
      <c r="I28" s="12">
        <v>2</v>
      </c>
      <c r="J28" s="12">
        <v>3</v>
      </c>
      <c r="K28" s="13">
        <f t="shared" si="2"/>
        <v>5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229</v>
      </c>
      <c r="D29" s="12">
        <v>213</v>
      </c>
      <c r="E29" s="13">
        <f t="shared" si="0"/>
        <v>442</v>
      </c>
      <c r="F29" s="12">
        <v>59</v>
      </c>
      <c r="G29" s="12">
        <v>18</v>
      </c>
      <c r="H29" s="13">
        <f t="shared" si="1"/>
        <v>77</v>
      </c>
      <c r="I29" s="12">
        <v>4</v>
      </c>
      <c r="J29" s="12">
        <v>5</v>
      </c>
      <c r="K29" s="13">
        <f t="shared" si="2"/>
        <v>9</v>
      </c>
      <c r="L29" s="12">
        <v>2</v>
      </c>
      <c r="M29" s="12">
        <v>1</v>
      </c>
      <c r="N29" s="13">
        <f t="shared" si="3"/>
        <v>3</v>
      </c>
    </row>
    <row r="30" spans="1:14" s="46" customFormat="1" ht="15" customHeight="1" x14ac:dyDescent="0.2">
      <c r="A30" s="11">
        <v>263</v>
      </c>
      <c r="B30" s="2" t="s">
        <v>492</v>
      </c>
      <c r="C30" s="12">
        <v>820</v>
      </c>
      <c r="D30" s="12">
        <v>718</v>
      </c>
      <c r="E30" s="13">
        <f t="shared" si="0"/>
        <v>1538</v>
      </c>
      <c r="F30" s="12">
        <v>93</v>
      </c>
      <c r="G30" s="12">
        <v>48</v>
      </c>
      <c r="H30" s="13">
        <f t="shared" si="1"/>
        <v>141</v>
      </c>
      <c r="I30" s="12">
        <v>5</v>
      </c>
      <c r="J30" s="12">
        <v>4</v>
      </c>
      <c r="K30" s="13">
        <f t="shared" si="2"/>
        <v>9</v>
      </c>
      <c r="L30" s="12">
        <v>7</v>
      </c>
      <c r="M30" s="12">
        <v>7</v>
      </c>
      <c r="N30" s="13">
        <f t="shared" si="3"/>
        <v>14</v>
      </c>
    </row>
    <row r="31" spans="1:14" ht="15" customHeight="1" x14ac:dyDescent="0.2">
      <c r="A31" s="11">
        <v>274</v>
      </c>
      <c r="B31" s="2" t="s">
        <v>493</v>
      </c>
      <c r="C31" s="12">
        <v>141</v>
      </c>
      <c r="D31" s="12">
        <v>126</v>
      </c>
      <c r="E31" s="13">
        <f t="shared" si="0"/>
        <v>267</v>
      </c>
      <c r="F31" s="12">
        <v>49</v>
      </c>
      <c r="G31" s="12">
        <v>15</v>
      </c>
      <c r="H31" s="13">
        <f t="shared" si="1"/>
        <v>64</v>
      </c>
      <c r="I31" s="12">
        <v>20</v>
      </c>
      <c r="J31" s="12">
        <v>7</v>
      </c>
      <c r="K31" s="13">
        <f t="shared" si="2"/>
        <v>27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1017</v>
      </c>
      <c r="D32" s="12">
        <v>1082</v>
      </c>
      <c r="E32" s="13">
        <f t="shared" si="0"/>
        <v>2099</v>
      </c>
      <c r="F32" s="12">
        <v>151</v>
      </c>
      <c r="G32" s="12">
        <v>68</v>
      </c>
      <c r="H32" s="13">
        <f t="shared" si="1"/>
        <v>219</v>
      </c>
      <c r="I32" s="12">
        <v>16</v>
      </c>
      <c r="J32" s="12">
        <v>4</v>
      </c>
      <c r="K32" s="13">
        <f t="shared" si="2"/>
        <v>20</v>
      </c>
      <c r="L32" s="12">
        <v>1</v>
      </c>
      <c r="M32" s="12">
        <v>9</v>
      </c>
      <c r="N32" s="13">
        <f t="shared" si="3"/>
        <v>10</v>
      </c>
    </row>
    <row r="33" spans="1:14" ht="15" customHeight="1" x14ac:dyDescent="0.2">
      <c r="A33" s="11">
        <v>304</v>
      </c>
      <c r="B33" s="2" t="s">
        <v>494</v>
      </c>
      <c r="C33" s="12">
        <v>47</v>
      </c>
      <c r="D33" s="12">
        <v>70</v>
      </c>
      <c r="E33" s="13">
        <f t="shared" si="0"/>
        <v>117</v>
      </c>
      <c r="F33" s="12">
        <v>15</v>
      </c>
      <c r="G33" s="12">
        <v>6</v>
      </c>
      <c r="H33" s="13">
        <f t="shared" si="1"/>
        <v>21</v>
      </c>
      <c r="I33" s="12">
        <v>12</v>
      </c>
      <c r="J33" s="12">
        <v>3</v>
      </c>
      <c r="K33" s="13">
        <f t="shared" si="2"/>
        <v>15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2127</v>
      </c>
      <c r="D34" s="12">
        <v>2165</v>
      </c>
      <c r="E34" s="13">
        <f>C34+D34</f>
        <v>4292</v>
      </c>
      <c r="F34" s="12">
        <v>337</v>
      </c>
      <c r="G34" s="12">
        <v>154</v>
      </c>
      <c r="H34" s="13">
        <f>F34+G34</f>
        <v>491</v>
      </c>
      <c r="I34" s="12">
        <v>50</v>
      </c>
      <c r="J34" s="12">
        <v>33</v>
      </c>
      <c r="K34" s="13">
        <f>I34+J34</f>
        <v>83</v>
      </c>
      <c r="L34" s="12">
        <v>14</v>
      </c>
      <c r="M34" s="12">
        <v>18</v>
      </c>
      <c r="N34" s="13">
        <f>L34+M34</f>
        <v>32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348</v>
      </c>
      <c r="D41" s="12">
        <v>150</v>
      </c>
      <c r="E41" s="13">
        <f>C41+D41</f>
        <v>498</v>
      </c>
      <c r="F41" s="12">
        <v>40</v>
      </c>
      <c r="G41" s="12">
        <v>9</v>
      </c>
      <c r="H41" s="13">
        <f>F41+G41</f>
        <v>49</v>
      </c>
      <c r="I41" s="12">
        <v>2</v>
      </c>
      <c r="J41" s="12">
        <v>3</v>
      </c>
      <c r="K41" s="13">
        <f>I41+J41</f>
        <v>5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348</v>
      </c>
      <c r="B42" s="2" t="s">
        <v>497</v>
      </c>
      <c r="C42" s="12">
        <v>5617</v>
      </c>
      <c r="D42" s="12">
        <v>5249</v>
      </c>
      <c r="E42" s="13">
        <f>C42+D42</f>
        <v>10866</v>
      </c>
      <c r="F42" s="12">
        <v>752</v>
      </c>
      <c r="G42" s="12">
        <v>433</v>
      </c>
      <c r="H42" s="13">
        <f>F42+G42</f>
        <v>1185</v>
      </c>
      <c r="I42" s="12">
        <v>49</v>
      </c>
      <c r="J42" s="12">
        <v>16</v>
      </c>
      <c r="K42" s="13">
        <f>I42+J42</f>
        <v>65</v>
      </c>
      <c r="L42" s="12">
        <v>53</v>
      </c>
      <c r="M42" s="12">
        <v>50</v>
      </c>
      <c r="N42" s="13">
        <f t="shared" ref="N42:N61" si="4">L42+M42</f>
        <v>103</v>
      </c>
    </row>
    <row r="43" spans="1:14" ht="15" customHeight="1" x14ac:dyDescent="0.2">
      <c r="A43" s="11">
        <v>359</v>
      </c>
      <c r="B43" s="2" t="s">
        <v>498</v>
      </c>
      <c r="C43" s="12">
        <v>13729</v>
      </c>
      <c r="D43" s="12">
        <v>13322</v>
      </c>
      <c r="E43" s="13">
        <f t="shared" ref="E43:E61" si="5">C43+D43</f>
        <v>27051</v>
      </c>
      <c r="F43" s="12">
        <v>1614</v>
      </c>
      <c r="G43" s="12">
        <v>898</v>
      </c>
      <c r="H43" s="13">
        <f t="shared" ref="H43:H61" si="6">F43+G43</f>
        <v>2512</v>
      </c>
      <c r="I43" s="12">
        <v>67</v>
      </c>
      <c r="J43" s="12">
        <v>43</v>
      </c>
      <c r="K43" s="13">
        <f t="shared" ref="K43:K61" si="7">I43+J43</f>
        <v>110</v>
      </c>
      <c r="L43" s="12">
        <v>227</v>
      </c>
      <c r="M43" s="12">
        <v>154</v>
      </c>
      <c r="N43" s="13">
        <f t="shared" si="4"/>
        <v>381</v>
      </c>
    </row>
    <row r="44" spans="1:14" ht="15" customHeight="1" x14ac:dyDescent="0.2">
      <c r="A44" s="11">
        <v>368</v>
      </c>
      <c r="B44" s="2" t="s">
        <v>499</v>
      </c>
      <c r="C44" s="12">
        <v>304</v>
      </c>
      <c r="D44" s="12">
        <v>193</v>
      </c>
      <c r="E44" s="13">
        <f t="shared" si="5"/>
        <v>497</v>
      </c>
      <c r="F44" s="12">
        <v>30</v>
      </c>
      <c r="G44" s="12">
        <v>11</v>
      </c>
      <c r="H44" s="13">
        <f t="shared" si="6"/>
        <v>41</v>
      </c>
      <c r="I44" s="12">
        <v>0</v>
      </c>
      <c r="J44" s="12">
        <v>0</v>
      </c>
      <c r="K44" s="13">
        <f t="shared" si="7"/>
        <v>0</v>
      </c>
      <c r="L44" s="12">
        <v>2</v>
      </c>
      <c r="M44" s="12">
        <v>1</v>
      </c>
      <c r="N44" s="13">
        <f t="shared" si="4"/>
        <v>3</v>
      </c>
    </row>
    <row r="45" spans="1:14" ht="15" customHeight="1" x14ac:dyDescent="0.2">
      <c r="A45" s="11">
        <v>374</v>
      </c>
      <c r="B45" s="2" t="s">
        <v>500</v>
      </c>
      <c r="C45" s="12">
        <v>3221</v>
      </c>
      <c r="D45" s="12">
        <v>3480</v>
      </c>
      <c r="E45" s="13">
        <f t="shared" si="5"/>
        <v>6701</v>
      </c>
      <c r="F45" s="12">
        <v>509</v>
      </c>
      <c r="G45" s="12">
        <v>273</v>
      </c>
      <c r="H45" s="13">
        <f t="shared" si="6"/>
        <v>782</v>
      </c>
      <c r="I45" s="12">
        <v>36</v>
      </c>
      <c r="J45" s="12">
        <v>16</v>
      </c>
      <c r="K45" s="13">
        <f t="shared" si="7"/>
        <v>52</v>
      </c>
      <c r="L45" s="12">
        <v>26</v>
      </c>
      <c r="M45" s="12">
        <v>37</v>
      </c>
      <c r="N45" s="13">
        <f t="shared" si="4"/>
        <v>63</v>
      </c>
    </row>
    <row r="46" spans="1:14" ht="15" customHeight="1" x14ac:dyDescent="0.2">
      <c r="A46" s="11">
        <v>431</v>
      </c>
      <c r="B46" s="2" t="s">
        <v>501</v>
      </c>
      <c r="C46" s="12">
        <v>68</v>
      </c>
      <c r="D46" s="12">
        <v>62</v>
      </c>
      <c r="E46" s="13">
        <f t="shared" si="5"/>
        <v>130</v>
      </c>
      <c r="F46" s="12">
        <v>28</v>
      </c>
      <c r="G46" s="12">
        <v>12</v>
      </c>
      <c r="H46" s="13">
        <f t="shared" si="6"/>
        <v>40</v>
      </c>
      <c r="I46" s="12">
        <v>3</v>
      </c>
      <c r="J46" s="12">
        <v>1</v>
      </c>
      <c r="K46" s="13">
        <f t="shared" si="7"/>
        <v>4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209</v>
      </c>
      <c r="D47" s="12">
        <v>157</v>
      </c>
      <c r="E47" s="13">
        <f t="shared" si="5"/>
        <v>366</v>
      </c>
      <c r="F47" s="12">
        <v>41</v>
      </c>
      <c r="G47" s="12">
        <v>13</v>
      </c>
      <c r="H47" s="13">
        <f t="shared" si="6"/>
        <v>54</v>
      </c>
      <c r="I47" s="12">
        <v>10</v>
      </c>
      <c r="J47" s="12">
        <v>2</v>
      </c>
      <c r="K47" s="13">
        <f t="shared" si="7"/>
        <v>12</v>
      </c>
      <c r="L47" s="12">
        <v>2</v>
      </c>
      <c r="M47" s="12">
        <v>0</v>
      </c>
      <c r="N47" s="13">
        <f t="shared" si="4"/>
        <v>2</v>
      </c>
    </row>
    <row r="48" spans="1:14" ht="15" customHeight="1" x14ac:dyDescent="0.2">
      <c r="A48" s="11">
        <v>433</v>
      </c>
      <c r="B48" s="2" t="s">
        <v>503</v>
      </c>
      <c r="C48" s="12">
        <v>222</v>
      </c>
      <c r="D48" s="12">
        <v>143</v>
      </c>
      <c r="E48" s="13">
        <f t="shared" ref="E48:E53" si="8">C48+D48</f>
        <v>365</v>
      </c>
      <c r="F48" s="12">
        <v>26</v>
      </c>
      <c r="G48" s="12">
        <v>7</v>
      </c>
      <c r="H48" s="13">
        <f t="shared" ref="H48:H53" si="9">F48+G48</f>
        <v>33</v>
      </c>
      <c r="I48" s="12">
        <v>3</v>
      </c>
      <c r="J48" s="12">
        <v>5</v>
      </c>
      <c r="K48" s="13">
        <f t="shared" ref="K48:K53" si="10">I48+J48</f>
        <v>8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151</v>
      </c>
      <c r="D49" s="12">
        <v>145</v>
      </c>
      <c r="E49" s="13">
        <f t="shared" si="8"/>
        <v>296</v>
      </c>
      <c r="F49" s="12">
        <v>35</v>
      </c>
      <c r="G49" s="12">
        <v>8</v>
      </c>
      <c r="H49" s="13">
        <f t="shared" si="9"/>
        <v>43</v>
      </c>
      <c r="I49" s="12">
        <v>3</v>
      </c>
      <c r="J49" s="12">
        <v>1</v>
      </c>
      <c r="K49" s="13">
        <f t="shared" si="10"/>
        <v>4</v>
      </c>
      <c r="L49" s="12">
        <v>1</v>
      </c>
      <c r="M49" s="12">
        <v>0</v>
      </c>
      <c r="N49" s="13">
        <f t="shared" si="11"/>
        <v>1</v>
      </c>
    </row>
    <row r="50" spans="1:14" ht="15" customHeight="1" x14ac:dyDescent="0.2">
      <c r="A50" s="11">
        <v>453</v>
      </c>
      <c r="B50" s="2" t="s">
        <v>505</v>
      </c>
      <c r="C50" s="12">
        <v>222</v>
      </c>
      <c r="D50" s="12">
        <v>88</v>
      </c>
      <c r="E50" s="13">
        <f t="shared" si="8"/>
        <v>310</v>
      </c>
      <c r="F50" s="12">
        <v>36</v>
      </c>
      <c r="G50" s="12">
        <v>9</v>
      </c>
      <c r="H50" s="13">
        <f t="shared" si="9"/>
        <v>45</v>
      </c>
      <c r="I50" s="12">
        <v>5</v>
      </c>
      <c r="J50" s="12">
        <v>0</v>
      </c>
      <c r="K50" s="13">
        <f t="shared" si="10"/>
        <v>5</v>
      </c>
      <c r="L50" s="12">
        <v>1</v>
      </c>
      <c r="M50" s="12">
        <v>3</v>
      </c>
      <c r="N50" s="13">
        <f t="shared" si="11"/>
        <v>4</v>
      </c>
    </row>
    <row r="51" spans="1:14" ht="15" customHeight="1" x14ac:dyDescent="0.2">
      <c r="A51" s="11">
        <v>468</v>
      </c>
      <c r="B51" s="2" t="s">
        <v>506</v>
      </c>
      <c r="C51" s="12">
        <v>2899</v>
      </c>
      <c r="D51" s="12">
        <v>2457</v>
      </c>
      <c r="E51" s="13">
        <f t="shared" si="8"/>
        <v>5356</v>
      </c>
      <c r="F51" s="12">
        <v>505</v>
      </c>
      <c r="G51" s="12">
        <v>226</v>
      </c>
      <c r="H51" s="13">
        <f t="shared" si="9"/>
        <v>731</v>
      </c>
      <c r="I51" s="12">
        <v>25</v>
      </c>
      <c r="J51" s="12">
        <v>18</v>
      </c>
      <c r="K51" s="13">
        <f t="shared" si="10"/>
        <v>43</v>
      </c>
      <c r="L51" s="12">
        <v>41</v>
      </c>
      <c r="M51" s="12">
        <v>29</v>
      </c>
      <c r="N51" s="13">
        <f t="shared" si="11"/>
        <v>70</v>
      </c>
    </row>
    <row r="52" spans="1:14" ht="15" customHeight="1" x14ac:dyDescent="0.2">
      <c r="A52" s="11">
        <v>497</v>
      </c>
      <c r="B52" s="2" t="s">
        <v>507</v>
      </c>
      <c r="C52" s="12">
        <v>304</v>
      </c>
      <c r="D52" s="12">
        <v>295</v>
      </c>
      <c r="E52" s="13">
        <f t="shared" si="8"/>
        <v>599</v>
      </c>
      <c r="F52" s="12">
        <v>56</v>
      </c>
      <c r="G52" s="12">
        <v>13</v>
      </c>
      <c r="H52" s="13">
        <f t="shared" si="9"/>
        <v>69</v>
      </c>
      <c r="I52" s="12">
        <v>13</v>
      </c>
      <c r="J52" s="12">
        <v>3</v>
      </c>
      <c r="K52" s="13">
        <f t="shared" si="10"/>
        <v>16</v>
      </c>
      <c r="L52" s="12">
        <v>1</v>
      </c>
      <c r="M52" s="12">
        <v>1</v>
      </c>
      <c r="N52" s="13">
        <f t="shared" si="11"/>
        <v>2</v>
      </c>
    </row>
    <row r="53" spans="1:14" ht="15" customHeight="1" x14ac:dyDescent="0.2">
      <c r="A53" s="11">
        <v>498</v>
      </c>
      <c r="B53" s="2" t="s">
        <v>508</v>
      </c>
      <c r="C53" s="12">
        <v>60</v>
      </c>
      <c r="D53" s="12">
        <v>53</v>
      </c>
      <c r="E53" s="13">
        <f t="shared" si="8"/>
        <v>113</v>
      </c>
      <c r="F53" s="12">
        <v>27</v>
      </c>
      <c r="G53" s="12">
        <v>14</v>
      </c>
      <c r="H53" s="13">
        <f t="shared" si="9"/>
        <v>41</v>
      </c>
      <c r="I53" s="12">
        <v>14</v>
      </c>
      <c r="J53" s="12">
        <v>5</v>
      </c>
      <c r="K53" s="13">
        <f t="shared" si="10"/>
        <v>19</v>
      </c>
      <c r="L53" s="12">
        <v>0</v>
      </c>
      <c r="M53" s="12">
        <v>0</v>
      </c>
      <c r="N53" s="13">
        <f t="shared" si="11"/>
        <v>0</v>
      </c>
    </row>
    <row r="54" spans="1:14" ht="15" customHeight="1" x14ac:dyDescent="0.2">
      <c r="A54" s="11">
        <v>502</v>
      </c>
      <c r="B54" s="2" t="s">
        <v>509</v>
      </c>
      <c r="C54" s="12">
        <v>942</v>
      </c>
      <c r="D54" s="12">
        <v>709</v>
      </c>
      <c r="E54" s="13">
        <f t="shared" si="5"/>
        <v>1651</v>
      </c>
      <c r="F54" s="12">
        <v>91</v>
      </c>
      <c r="G54" s="12">
        <v>39</v>
      </c>
      <c r="H54" s="13">
        <f t="shared" si="6"/>
        <v>130</v>
      </c>
      <c r="I54" s="12">
        <v>9</v>
      </c>
      <c r="J54" s="12">
        <v>5</v>
      </c>
      <c r="K54" s="13">
        <f t="shared" si="7"/>
        <v>14</v>
      </c>
      <c r="L54" s="12">
        <v>5</v>
      </c>
      <c r="M54" s="12">
        <v>2</v>
      </c>
      <c r="N54" s="13">
        <f t="shared" si="4"/>
        <v>7</v>
      </c>
    </row>
    <row r="55" spans="1:14" ht="15" customHeight="1" x14ac:dyDescent="0.2">
      <c r="A55" s="11">
        <v>516</v>
      </c>
      <c r="B55" s="2" t="s">
        <v>510</v>
      </c>
      <c r="C55" s="12">
        <v>378</v>
      </c>
      <c r="D55" s="12">
        <v>391</v>
      </c>
      <c r="E55" s="13">
        <f t="shared" si="5"/>
        <v>769</v>
      </c>
      <c r="F55" s="12">
        <v>87</v>
      </c>
      <c r="G55" s="12">
        <v>38</v>
      </c>
      <c r="H55" s="13">
        <f t="shared" si="6"/>
        <v>125</v>
      </c>
      <c r="I55" s="12">
        <v>2</v>
      </c>
      <c r="J55" s="12">
        <v>3</v>
      </c>
      <c r="K55" s="13">
        <f t="shared" si="7"/>
        <v>5</v>
      </c>
      <c r="L55" s="12">
        <v>5</v>
      </c>
      <c r="M55" s="12">
        <v>2</v>
      </c>
      <c r="N55" s="13">
        <f t="shared" si="4"/>
        <v>7</v>
      </c>
    </row>
    <row r="56" spans="1:14" ht="15" customHeight="1" x14ac:dyDescent="0.2">
      <c r="A56" s="11">
        <v>531</v>
      </c>
      <c r="B56" s="2" t="s">
        <v>511</v>
      </c>
      <c r="C56" s="12">
        <v>570</v>
      </c>
      <c r="D56" s="12">
        <v>478</v>
      </c>
      <c r="E56" s="13">
        <f t="shared" si="5"/>
        <v>1048</v>
      </c>
      <c r="F56" s="12">
        <v>142</v>
      </c>
      <c r="G56" s="12">
        <v>56</v>
      </c>
      <c r="H56" s="13">
        <f t="shared" si="6"/>
        <v>198</v>
      </c>
      <c r="I56" s="12">
        <v>14</v>
      </c>
      <c r="J56" s="12">
        <v>9</v>
      </c>
      <c r="K56" s="13">
        <f t="shared" si="7"/>
        <v>23</v>
      </c>
      <c r="L56" s="12">
        <v>4</v>
      </c>
      <c r="M56" s="12">
        <v>5</v>
      </c>
      <c r="N56" s="13">
        <f t="shared" si="4"/>
        <v>9</v>
      </c>
    </row>
    <row r="57" spans="1:14" ht="15" customHeight="1" x14ac:dyDescent="0.2">
      <c r="A57" s="11">
        <v>596</v>
      </c>
      <c r="B57" s="2" t="s">
        <v>512</v>
      </c>
      <c r="C57" s="12">
        <v>120</v>
      </c>
      <c r="D57" s="12">
        <v>86</v>
      </c>
      <c r="E57" s="13">
        <f t="shared" si="5"/>
        <v>206</v>
      </c>
      <c r="F57" s="12">
        <v>35</v>
      </c>
      <c r="G57" s="12">
        <v>7</v>
      </c>
      <c r="H57" s="13">
        <f t="shared" si="6"/>
        <v>42</v>
      </c>
      <c r="I57" s="12">
        <v>0</v>
      </c>
      <c r="J57" s="12">
        <v>1</v>
      </c>
      <c r="K57" s="13">
        <f t="shared" si="7"/>
        <v>1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170</v>
      </c>
      <c r="D58" s="12">
        <v>88</v>
      </c>
      <c r="E58" s="13">
        <f t="shared" si="5"/>
        <v>258</v>
      </c>
      <c r="F58" s="12">
        <v>52</v>
      </c>
      <c r="G58" s="12">
        <v>17</v>
      </c>
      <c r="H58" s="13">
        <f t="shared" si="6"/>
        <v>69</v>
      </c>
      <c r="I58" s="12">
        <v>8</v>
      </c>
      <c r="J58" s="12">
        <v>4</v>
      </c>
      <c r="K58" s="13">
        <f t="shared" si="7"/>
        <v>12</v>
      </c>
      <c r="L58" s="12">
        <v>1</v>
      </c>
      <c r="M58" s="12">
        <v>1</v>
      </c>
      <c r="N58" s="13">
        <f t="shared" si="4"/>
        <v>2</v>
      </c>
    </row>
    <row r="59" spans="1:14" ht="15" customHeight="1" x14ac:dyDescent="0.2">
      <c r="A59" s="11">
        <v>619</v>
      </c>
      <c r="B59" s="2" t="s">
        <v>514</v>
      </c>
      <c r="C59" s="12">
        <v>274</v>
      </c>
      <c r="D59" s="12">
        <v>305</v>
      </c>
      <c r="E59" s="13">
        <f t="shared" si="5"/>
        <v>579</v>
      </c>
      <c r="F59" s="12">
        <v>37</v>
      </c>
      <c r="G59" s="12">
        <v>25</v>
      </c>
      <c r="H59" s="13">
        <f t="shared" si="6"/>
        <v>62</v>
      </c>
      <c r="I59" s="12">
        <v>1</v>
      </c>
      <c r="J59" s="12">
        <v>1</v>
      </c>
      <c r="K59" s="13">
        <f t="shared" si="7"/>
        <v>2</v>
      </c>
      <c r="L59" s="12">
        <v>1</v>
      </c>
      <c r="M59" s="12">
        <v>4</v>
      </c>
      <c r="N59" s="13">
        <f t="shared" si="4"/>
        <v>5</v>
      </c>
    </row>
    <row r="60" spans="1:14" ht="15" customHeight="1" x14ac:dyDescent="0.2">
      <c r="A60" s="11">
        <v>629</v>
      </c>
      <c r="B60" s="2" t="s">
        <v>515</v>
      </c>
      <c r="C60" s="12">
        <v>181</v>
      </c>
      <c r="D60" s="12">
        <v>130</v>
      </c>
      <c r="E60" s="13">
        <f t="shared" si="5"/>
        <v>311</v>
      </c>
      <c r="F60" s="12">
        <v>23</v>
      </c>
      <c r="G60" s="12">
        <v>11</v>
      </c>
      <c r="H60" s="13">
        <f t="shared" si="6"/>
        <v>34</v>
      </c>
      <c r="I60" s="12">
        <v>1</v>
      </c>
      <c r="J60" s="12">
        <v>1</v>
      </c>
      <c r="K60" s="13">
        <f t="shared" si="7"/>
        <v>2</v>
      </c>
      <c r="L60" s="12">
        <v>0</v>
      </c>
      <c r="M60" s="12">
        <v>1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222</v>
      </c>
      <c r="D61" s="12">
        <v>231</v>
      </c>
      <c r="E61" s="13">
        <f t="shared" si="5"/>
        <v>453</v>
      </c>
      <c r="F61" s="12">
        <v>51</v>
      </c>
      <c r="G61" s="12">
        <v>20</v>
      </c>
      <c r="H61" s="13">
        <f t="shared" si="6"/>
        <v>71</v>
      </c>
      <c r="I61" s="12">
        <v>1</v>
      </c>
      <c r="J61" s="12">
        <v>1</v>
      </c>
      <c r="K61" s="13">
        <f t="shared" si="7"/>
        <v>2</v>
      </c>
      <c r="L61" s="12">
        <v>1</v>
      </c>
      <c r="M61" s="12">
        <v>1</v>
      </c>
      <c r="N61" s="13">
        <f t="shared" si="4"/>
        <v>2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41959</v>
      </c>
      <c r="D63" s="13">
        <f t="shared" si="12"/>
        <v>38416</v>
      </c>
      <c r="E63" s="13">
        <f t="shared" si="12"/>
        <v>80375</v>
      </c>
      <c r="F63" s="13">
        <f t="shared" si="12"/>
        <v>5864</v>
      </c>
      <c r="G63" s="13">
        <f t="shared" si="12"/>
        <v>2851</v>
      </c>
      <c r="H63" s="13">
        <f t="shared" si="12"/>
        <v>8715</v>
      </c>
      <c r="I63" s="13">
        <f t="shared" si="12"/>
        <v>522</v>
      </c>
      <c r="J63" s="13">
        <f t="shared" si="12"/>
        <v>262</v>
      </c>
      <c r="K63" s="13">
        <f t="shared" si="12"/>
        <v>784</v>
      </c>
      <c r="L63" s="13">
        <f t="shared" si="12"/>
        <v>446</v>
      </c>
      <c r="M63" s="13">
        <f t="shared" si="12"/>
        <v>379</v>
      </c>
      <c r="N63" s="13">
        <f t="shared" si="12"/>
        <v>825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46</v>
      </c>
      <c r="D70" s="12">
        <v>21</v>
      </c>
      <c r="E70" s="13">
        <f>C70+D70</f>
        <v>67</v>
      </c>
      <c r="F70" s="12">
        <v>0</v>
      </c>
      <c r="G70" s="12">
        <v>0</v>
      </c>
      <c r="H70" s="13">
        <f>F70+G70</f>
        <v>0</v>
      </c>
      <c r="I70" s="12">
        <v>0</v>
      </c>
      <c r="J70" s="12">
        <v>1</v>
      </c>
      <c r="K70" s="13">
        <f>I70+J70</f>
        <v>1</v>
      </c>
      <c r="L70" s="12">
        <f t="shared" ref="L70:N70" si="13">C15+F15+I15+L15+C70+F70+I70</f>
        <v>264</v>
      </c>
      <c r="M70" s="12">
        <f t="shared" si="13"/>
        <v>194</v>
      </c>
      <c r="N70" s="13">
        <f t="shared" si="13"/>
        <v>458</v>
      </c>
    </row>
    <row r="71" spans="1:14" s="46" customFormat="1" ht="15" customHeight="1" x14ac:dyDescent="0.2">
      <c r="A71" s="11">
        <v>6</v>
      </c>
      <c r="B71" s="2" t="s">
        <v>478</v>
      </c>
      <c r="C71" s="12">
        <v>48</v>
      </c>
      <c r="D71" s="12">
        <v>30</v>
      </c>
      <c r="E71" s="13">
        <f t="shared" ref="E71:E89" si="14">C71+D71</f>
        <v>78</v>
      </c>
      <c r="F71" s="12">
        <v>0</v>
      </c>
      <c r="G71" s="12">
        <v>0</v>
      </c>
      <c r="H71" s="13">
        <f t="shared" ref="H71:H89" si="15">F71+G71</f>
        <v>0</v>
      </c>
      <c r="I71" s="12">
        <v>5</v>
      </c>
      <c r="J71" s="12">
        <v>4</v>
      </c>
      <c r="K71" s="13">
        <f t="shared" ref="K71:K89" si="16">I71+J71</f>
        <v>9</v>
      </c>
      <c r="L71" s="12">
        <f t="shared" ref="L71:L89" si="17">C16+F16+I16+L16+C71+F71+I71</f>
        <v>426</v>
      </c>
      <c r="M71" s="12">
        <f t="shared" ref="M71:M89" si="18">D16+G16+J16+M16+D71+G71+J71</f>
        <v>173</v>
      </c>
      <c r="N71" s="13">
        <f t="shared" ref="N71:N89" si="19">E16+H16+K16+N16+E71+H71+K71</f>
        <v>599</v>
      </c>
    </row>
    <row r="72" spans="1:14" s="46" customFormat="1" ht="15" customHeight="1" x14ac:dyDescent="0.2">
      <c r="A72" s="11">
        <v>40</v>
      </c>
      <c r="B72" s="2" t="s">
        <v>479</v>
      </c>
      <c r="C72" s="12">
        <v>53</v>
      </c>
      <c r="D72" s="12">
        <v>44</v>
      </c>
      <c r="E72" s="13">
        <f t="shared" si="14"/>
        <v>97</v>
      </c>
      <c r="F72" s="12">
        <v>1</v>
      </c>
      <c r="G72" s="12">
        <v>0</v>
      </c>
      <c r="H72" s="13">
        <f t="shared" si="15"/>
        <v>1</v>
      </c>
      <c r="I72" s="12">
        <v>0</v>
      </c>
      <c r="J72" s="12">
        <v>2</v>
      </c>
      <c r="K72" s="13">
        <f t="shared" si="16"/>
        <v>2</v>
      </c>
      <c r="L72" s="12">
        <f t="shared" si="17"/>
        <v>278</v>
      </c>
      <c r="M72" s="12">
        <f t="shared" si="18"/>
        <v>195</v>
      </c>
      <c r="N72" s="13">
        <f t="shared" si="19"/>
        <v>473</v>
      </c>
    </row>
    <row r="73" spans="1:14" s="46" customFormat="1" ht="15" customHeight="1" x14ac:dyDescent="0.2">
      <c r="A73" s="11">
        <v>42</v>
      </c>
      <c r="B73" s="2" t="s">
        <v>480</v>
      </c>
      <c r="C73" s="12">
        <v>61</v>
      </c>
      <c r="D73" s="12">
        <v>70</v>
      </c>
      <c r="E73" s="13">
        <f t="shared" si="14"/>
        <v>131</v>
      </c>
      <c r="F73" s="12">
        <v>0</v>
      </c>
      <c r="G73" s="12">
        <v>0</v>
      </c>
      <c r="H73" s="13">
        <f t="shared" si="15"/>
        <v>0</v>
      </c>
      <c r="I73" s="12">
        <v>2</v>
      </c>
      <c r="J73" s="12">
        <v>5</v>
      </c>
      <c r="K73" s="13">
        <f t="shared" si="16"/>
        <v>7</v>
      </c>
      <c r="L73" s="12">
        <f t="shared" si="17"/>
        <v>1148</v>
      </c>
      <c r="M73" s="12">
        <f t="shared" si="18"/>
        <v>1032</v>
      </c>
      <c r="N73" s="13">
        <f t="shared" si="19"/>
        <v>2180</v>
      </c>
    </row>
    <row r="74" spans="1:14" s="46" customFormat="1" ht="15" customHeight="1" x14ac:dyDescent="0.2">
      <c r="A74" s="11">
        <v>43</v>
      </c>
      <c r="B74" s="2" t="s">
        <v>481</v>
      </c>
      <c r="C74" s="12">
        <v>148</v>
      </c>
      <c r="D74" s="12">
        <v>100</v>
      </c>
      <c r="E74" s="13">
        <f>C74+D74</f>
        <v>248</v>
      </c>
      <c r="F74" s="12">
        <v>0</v>
      </c>
      <c r="G74" s="12">
        <v>0</v>
      </c>
      <c r="H74" s="13">
        <f>F74+G74</f>
        <v>0</v>
      </c>
      <c r="I74" s="12">
        <v>6</v>
      </c>
      <c r="J74" s="12">
        <v>3</v>
      </c>
      <c r="K74" s="13">
        <f>I74+J74</f>
        <v>9</v>
      </c>
      <c r="L74" s="12">
        <f t="shared" si="17"/>
        <v>1869</v>
      </c>
      <c r="M74" s="12">
        <f t="shared" si="18"/>
        <v>1260</v>
      </c>
      <c r="N74" s="13">
        <f t="shared" si="19"/>
        <v>3129</v>
      </c>
    </row>
    <row r="75" spans="1:14" s="46" customFormat="1" ht="15" customHeight="1" x14ac:dyDescent="0.2">
      <c r="A75" s="11">
        <v>47</v>
      </c>
      <c r="B75" s="2" t="s">
        <v>482</v>
      </c>
      <c r="C75" s="12">
        <v>31</v>
      </c>
      <c r="D75" s="12">
        <v>17</v>
      </c>
      <c r="E75" s="13">
        <f t="shared" si="14"/>
        <v>48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209</v>
      </c>
      <c r="M75" s="12">
        <f t="shared" si="18"/>
        <v>79</v>
      </c>
      <c r="N75" s="13">
        <f t="shared" si="19"/>
        <v>288</v>
      </c>
    </row>
    <row r="76" spans="1:14" s="46" customFormat="1" ht="15" customHeight="1" x14ac:dyDescent="0.2">
      <c r="A76" s="11">
        <v>132</v>
      </c>
      <c r="B76" s="2" t="s">
        <v>483</v>
      </c>
      <c r="C76" s="12">
        <v>40</v>
      </c>
      <c r="D76" s="12">
        <v>14</v>
      </c>
      <c r="E76" s="13">
        <f t="shared" si="14"/>
        <v>54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154</v>
      </c>
      <c r="M76" s="12">
        <f t="shared" si="18"/>
        <v>62</v>
      </c>
      <c r="N76" s="13">
        <f t="shared" si="19"/>
        <v>216</v>
      </c>
    </row>
    <row r="77" spans="1:14" s="46" customFormat="1" ht="15" customHeight="1" x14ac:dyDescent="0.2">
      <c r="A77" s="11">
        <v>138</v>
      </c>
      <c r="B77" s="2" t="s">
        <v>484</v>
      </c>
      <c r="C77" s="12">
        <v>7</v>
      </c>
      <c r="D77" s="12">
        <v>12</v>
      </c>
      <c r="E77" s="13">
        <f t="shared" si="14"/>
        <v>19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1</v>
      </c>
      <c r="K77" s="13">
        <f t="shared" si="16"/>
        <v>2</v>
      </c>
      <c r="L77" s="12">
        <f t="shared" si="17"/>
        <v>69</v>
      </c>
      <c r="M77" s="12">
        <f t="shared" si="18"/>
        <v>51</v>
      </c>
      <c r="N77" s="13">
        <f t="shared" si="19"/>
        <v>120</v>
      </c>
    </row>
    <row r="78" spans="1:14" s="46" customFormat="1" ht="15" customHeight="1" x14ac:dyDescent="0.2">
      <c r="A78" s="11">
        <v>175</v>
      </c>
      <c r="B78" s="2" t="s">
        <v>485</v>
      </c>
      <c r="C78" s="12">
        <v>24</v>
      </c>
      <c r="D78" s="12">
        <v>15</v>
      </c>
      <c r="E78" s="13">
        <f t="shared" si="14"/>
        <v>39</v>
      </c>
      <c r="F78" s="12">
        <v>0</v>
      </c>
      <c r="G78" s="12">
        <v>0</v>
      </c>
      <c r="H78" s="13">
        <f t="shared" si="15"/>
        <v>0</v>
      </c>
      <c r="I78" s="12">
        <v>0</v>
      </c>
      <c r="J78" s="12">
        <v>1</v>
      </c>
      <c r="K78" s="13">
        <f t="shared" si="16"/>
        <v>1</v>
      </c>
      <c r="L78" s="12">
        <f t="shared" si="17"/>
        <v>665</v>
      </c>
      <c r="M78" s="12">
        <f t="shared" si="18"/>
        <v>318</v>
      </c>
      <c r="N78" s="13">
        <f t="shared" si="19"/>
        <v>983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132</v>
      </c>
      <c r="D79" s="12">
        <v>61</v>
      </c>
      <c r="E79" s="13">
        <f t="shared" si="14"/>
        <v>193</v>
      </c>
      <c r="F79" s="12">
        <v>0</v>
      </c>
      <c r="G79" s="12">
        <v>0</v>
      </c>
      <c r="H79" s="13">
        <f t="shared" si="15"/>
        <v>0</v>
      </c>
      <c r="I79" s="12">
        <v>1</v>
      </c>
      <c r="J79" s="12">
        <v>3</v>
      </c>
      <c r="K79" s="13">
        <f t="shared" si="16"/>
        <v>4</v>
      </c>
      <c r="L79" s="12">
        <f t="shared" si="17"/>
        <v>533</v>
      </c>
      <c r="M79" s="12">
        <f t="shared" si="18"/>
        <v>386</v>
      </c>
      <c r="N79" s="13">
        <f t="shared" si="19"/>
        <v>919</v>
      </c>
    </row>
    <row r="80" spans="1:14" s="46" customFormat="1" ht="15" customHeight="1" x14ac:dyDescent="0.2">
      <c r="A80" s="11">
        <v>222</v>
      </c>
      <c r="B80" s="2" t="s">
        <v>487</v>
      </c>
      <c r="C80" s="12">
        <v>288</v>
      </c>
      <c r="D80" s="12">
        <v>233</v>
      </c>
      <c r="E80" s="13">
        <f t="shared" si="14"/>
        <v>521</v>
      </c>
      <c r="F80" s="12">
        <v>1</v>
      </c>
      <c r="G80" s="12">
        <v>0</v>
      </c>
      <c r="H80" s="13">
        <f t="shared" si="15"/>
        <v>1</v>
      </c>
      <c r="I80" s="12">
        <v>13</v>
      </c>
      <c r="J80" s="12">
        <v>4</v>
      </c>
      <c r="K80" s="13">
        <f t="shared" si="16"/>
        <v>17</v>
      </c>
      <c r="L80" s="12">
        <f t="shared" si="17"/>
        <v>3283</v>
      </c>
      <c r="M80" s="12">
        <f t="shared" si="18"/>
        <v>2929</v>
      </c>
      <c r="N80" s="13">
        <f t="shared" si="19"/>
        <v>6212</v>
      </c>
    </row>
    <row r="81" spans="1:14" s="46" customFormat="1" ht="15" customHeight="1" x14ac:dyDescent="0.2">
      <c r="A81" s="11">
        <v>223</v>
      </c>
      <c r="B81" s="2" t="s">
        <v>488</v>
      </c>
      <c r="C81" s="12">
        <v>21</v>
      </c>
      <c r="D81" s="12">
        <v>5</v>
      </c>
      <c r="E81" s="13">
        <f t="shared" si="14"/>
        <v>26</v>
      </c>
      <c r="F81" s="12">
        <v>0</v>
      </c>
      <c r="G81" s="12">
        <v>0</v>
      </c>
      <c r="H81" s="13">
        <f t="shared" si="15"/>
        <v>0</v>
      </c>
      <c r="I81" s="12">
        <v>1</v>
      </c>
      <c r="J81" s="12">
        <v>0</v>
      </c>
      <c r="K81" s="13">
        <f t="shared" si="16"/>
        <v>1</v>
      </c>
      <c r="L81" s="12">
        <f t="shared" si="17"/>
        <v>42</v>
      </c>
      <c r="M81" s="12">
        <f t="shared" si="18"/>
        <v>23</v>
      </c>
      <c r="N81" s="13">
        <f t="shared" si="19"/>
        <v>65</v>
      </c>
    </row>
    <row r="82" spans="1:14" s="46" customFormat="1" ht="15" customHeight="1" x14ac:dyDescent="0.2">
      <c r="A82" s="11">
        <v>235</v>
      </c>
      <c r="B82" s="2" t="s">
        <v>489</v>
      </c>
      <c r="C82" s="12">
        <v>43</v>
      </c>
      <c r="D82" s="12">
        <v>32</v>
      </c>
      <c r="E82" s="13">
        <f t="shared" si="14"/>
        <v>75</v>
      </c>
      <c r="F82" s="12">
        <v>0</v>
      </c>
      <c r="G82" s="12">
        <v>0</v>
      </c>
      <c r="H82" s="13">
        <f t="shared" si="15"/>
        <v>0</v>
      </c>
      <c r="I82" s="12">
        <v>1</v>
      </c>
      <c r="J82" s="12">
        <v>0</v>
      </c>
      <c r="K82" s="13">
        <f t="shared" si="16"/>
        <v>1</v>
      </c>
      <c r="L82" s="12">
        <f t="shared" si="17"/>
        <v>312</v>
      </c>
      <c r="M82" s="12">
        <f t="shared" si="18"/>
        <v>196</v>
      </c>
      <c r="N82" s="13">
        <f t="shared" si="19"/>
        <v>508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13</v>
      </c>
      <c r="D83" s="12">
        <v>10</v>
      </c>
      <c r="E83" s="13">
        <f t="shared" si="14"/>
        <v>23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0</v>
      </c>
      <c r="K83" s="13">
        <f t="shared" si="16"/>
        <v>0</v>
      </c>
      <c r="L83" s="12">
        <f t="shared" si="17"/>
        <v>243</v>
      </c>
      <c r="M83" s="12">
        <f t="shared" si="18"/>
        <v>141</v>
      </c>
      <c r="N83" s="13">
        <f t="shared" si="19"/>
        <v>384</v>
      </c>
    </row>
    <row r="84" spans="1:14" s="46" customFormat="1" ht="15" customHeight="1" x14ac:dyDescent="0.2">
      <c r="A84" s="11">
        <v>254</v>
      </c>
      <c r="B84" s="2" t="s">
        <v>491</v>
      </c>
      <c r="C84" s="12">
        <v>32</v>
      </c>
      <c r="D84" s="12">
        <v>21</v>
      </c>
      <c r="E84" s="13">
        <f t="shared" si="14"/>
        <v>53</v>
      </c>
      <c r="F84" s="12">
        <v>1</v>
      </c>
      <c r="G84" s="12">
        <v>0</v>
      </c>
      <c r="H84" s="13">
        <f t="shared" si="15"/>
        <v>1</v>
      </c>
      <c r="I84" s="12">
        <v>0</v>
      </c>
      <c r="J84" s="12">
        <v>1</v>
      </c>
      <c r="K84" s="13">
        <f t="shared" si="16"/>
        <v>1</v>
      </c>
      <c r="L84" s="12">
        <f t="shared" si="17"/>
        <v>327</v>
      </c>
      <c r="M84" s="12">
        <f t="shared" si="18"/>
        <v>259</v>
      </c>
      <c r="N84" s="13">
        <f t="shared" si="19"/>
        <v>586</v>
      </c>
    </row>
    <row r="85" spans="1:14" s="46" customFormat="1" ht="15" customHeight="1" x14ac:dyDescent="0.2">
      <c r="A85" s="11">
        <v>263</v>
      </c>
      <c r="B85" s="2" t="s">
        <v>492</v>
      </c>
      <c r="C85" s="12">
        <v>124</v>
      </c>
      <c r="D85" s="12">
        <v>105</v>
      </c>
      <c r="E85" s="13">
        <f t="shared" si="14"/>
        <v>229</v>
      </c>
      <c r="F85" s="12">
        <v>0</v>
      </c>
      <c r="G85" s="12">
        <v>0</v>
      </c>
      <c r="H85" s="13">
        <f t="shared" si="15"/>
        <v>0</v>
      </c>
      <c r="I85" s="12">
        <v>2</v>
      </c>
      <c r="J85" s="12">
        <v>3</v>
      </c>
      <c r="K85" s="13">
        <f t="shared" si="16"/>
        <v>5</v>
      </c>
      <c r="L85" s="12">
        <f t="shared" si="17"/>
        <v>1051</v>
      </c>
      <c r="M85" s="12">
        <f t="shared" si="18"/>
        <v>885</v>
      </c>
      <c r="N85" s="13">
        <f t="shared" si="19"/>
        <v>1936</v>
      </c>
    </row>
    <row r="86" spans="1:14" s="46" customFormat="1" ht="15" customHeight="1" x14ac:dyDescent="0.2">
      <c r="A86" s="11">
        <v>274</v>
      </c>
      <c r="B86" s="2" t="s">
        <v>493</v>
      </c>
      <c r="C86" s="12">
        <v>44</v>
      </c>
      <c r="D86" s="12">
        <v>33</v>
      </c>
      <c r="E86" s="13">
        <f t="shared" si="14"/>
        <v>77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7</v>
      </c>
      <c r="K86" s="13">
        <f t="shared" si="16"/>
        <v>8</v>
      </c>
      <c r="L86" s="12">
        <f t="shared" si="17"/>
        <v>256</v>
      </c>
      <c r="M86" s="12">
        <f t="shared" si="18"/>
        <v>189</v>
      </c>
      <c r="N86" s="13">
        <f t="shared" si="19"/>
        <v>445</v>
      </c>
    </row>
    <row r="87" spans="1:14" ht="15" customHeight="1" x14ac:dyDescent="0.2">
      <c r="A87" s="11">
        <v>291</v>
      </c>
      <c r="B87" s="2" t="s">
        <v>328</v>
      </c>
      <c r="C87" s="12">
        <v>103</v>
      </c>
      <c r="D87" s="12">
        <v>105</v>
      </c>
      <c r="E87" s="13">
        <f t="shared" si="14"/>
        <v>208</v>
      </c>
      <c r="F87" s="12">
        <v>0</v>
      </c>
      <c r="G87" s="12">
        <v>0</v>
      </c>
      <c r="H87" s="13">
        <f t="shared" si="15"/>
        <v>0</v>
      </c>
      <c r="I87" s="12">
        <v>6</v>
      </c>
      <c r="J87" s="12">
        <v>2</v>
      </c>
      <c r="K87" s="13">
        <f t="shared" si="16"/>
        <v>8</v>
      </c>
      <c r="L87" s="12">
        <f t="shared" si="17"/>
        <v>1294</v>
      </c>
      <c r="M87" s="12">
        <f t="shared" si="18"/>
        <v>1270</v>
      </c>
      <c r="N87" s="13">
        <f t="shared" si="19"/>
        <v>2564</v>
      </c>
    </row>
    <row r="88" spans="1:14" ht="15" customHeight="1" x14ac:dyDescent="0.2">
      <c r="A88" s="11">
        <v>304</v>
      </c>
      <c r="B88" s="2" t="s">
        <v>494</v>
      </c>
      <c r="C88" s="12">
        <v>11</v>
      </c>
      <c r="D88" s="12">
        <v>13</v>
      </c>
      <c r="E88" s="13">
        <f t="shared" si="14"/>
        <v>24</v>
      </c>
      <c r="F88" s="12">
        <v>0</v>
      </c>
      <c r="G88" s="12">
        <v>0</v>
      </c>
      <c r="H88" s="13">
        <f t="shared" si="15"/>
        <v>0</v>
      </c>
      <c r="I88" s="12">
        <v>3</v>
      </c>
      <c r="J88" s="12">
        <v>3</v>
      </c>
      <c r="K88" s="13">
        <f t="shared" si="16"/>
        <v>6</v>
      </c>
      <c r="L88" s="12">
        <f t="shared" si="17"/>
        <v>88</v>
      </c>
      <c r="M88" s="12">
        <f t="shared" si="18"/>
        <v>95</v>
      </c>
      <c r="N88" s="13">
        <f t="shared" si="19"/>
        <v>183</v>
      </c>
    </row>
    <row r="89" spans="1:14" ht="15" customHeight="1" x14ac:dyDescent="0.2">
      <c r="A89" s="11">
        <v>321</v>
      </c>
      <c r="B89" s="2" t="s">
        <v>495</v>
      </c>
      <c r="C89" s="12">
        <v>293</v>
      </c>
      <c r="D89" s="12">
        <v>212</v>
      </c>
      <c r="E89" s="13">
        <f t="shared" si="14"/>
        <v>505</v>
      </c>
      <c r="F89" s="12">
        <v>0</v>
      </c>
      <c r="G89" s="12">
        <v>0</v>
      </c>
      <c r="H89" s="13">
        <f t="shared" si="15"/>
        <v>0</v>
      </c>
      <c r="I89" s="12">
        <v>7</v>
      </c>
      <c r="J89" s="12">
        <v>13</v>
      </c>
      <c r="K89" s="13">
        <f t="shared" si="16"/>
        <v>20</v>
      </c>
      <c r="L89" s="12">
        <f t="shared" si="17"/>
        <v>2828</v>
      </c>
      <c r="M89" s="12">
        <f t="shared" si="18"/>
        <v>2595</v>
      </c>
      <c r="N89" s="13">
        <f t="shared" si="19"/>
        <v>5423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54</v>
      </c>
      <c r="D96" s="12">
        <v>21</v>
      </c>
      <c r="E96" s="13">
        <f>C96+D96</f>
        <v>75</v>
      </c>
      <c r="F96" s="12">
        <v>0</v>
      </c>
      <c r="G96" s="12">
        <v>0</v>
      </c>
      <c r="H96" s="13">
        <f>F96+G96</f>
        <v>0</v>
      </c>
      <c r="I96" s="12">
        <v>0</v>
      </c>
      <c r="J96" s="12">
        <v>2</v>
      </c>
      <c r="K96" s="13">
        <f>I96+J96</f>
        <v>2</v>
      </c>
      <c r="L96" s="12">
        <f t="shared" ref="L96:N96" si="20">C41+F41+I41+L41+C96+F96+I96</f>
        <v>445</v>
      </c>
      <c r="M96" s="12">
        <f t="shared" si="20"/>
        <v>187</v>
      </c>
      <c r="N96" s="13">
        <f t="shared" si="20"/>
        <v>632</v>
      </c>
    </row>
    <row r="97" spans="1:14" ht="15" customHeight="1" x14ac:dyDescent="0.2">
      <c r="A97" s="11">
        <v>348</v>
      </c>
      <c r="B97" s="2" t="s">
        <v>497</v>
      </c>
      <c r="C97" s="12">
        <v>530</v>
      </c>
      <c r="D97" s="12">
        <v>504</v>
      </c>
      <c r="E97" s="13">
        <f>C97+D97</f>
        <v>1034</v>
      </c>
      <c r="F97" s="12">
        <v>2</v>
      </c>
      <c r="G97" s="12">
        <v>1</v>
      </c>
      <c r="H97" s="13">
        <f>F97+G97</f>
        <v>3</v>
      </c>
      <c r="I97" s="12">
        <v>15</v>
      </c>
      <c r="J97" s="12">
        <v>14</v>
      </c>
      <c r="K97" s="13">
        <f>I97+J97</f>
        <v>29</v>
      </c>
      <c r="L97" s="12">
        <f t="shared" ref="L97:L116" si="21">C42+F42+I42+L42+C97+F97+I97</f>
        <v>7018</v>
      </c>
      <c r="M97" s="12">
        <f t="shared" ref="M97:M116" si="22">D42+G42+J42+M42+D97+G97+J97</f>
        <v>6267</v>
      </c>
      <c r="N97" s="13">
        <f t="shared" ref="N97:N116" si="23">E42+H42+K42+N42+E97+H97+K97</f>
        <v>13285</v>
      </c>
    </row>
    <row r="98" spans="1:14" ht="15" customHeight="1" x14ac:dyDescent="0.2">
      <c r="A98" s="11">
        <v>359</v>
      </c>
      <c r="B98" s="2" t="s">
        <v>498</v>
      </c>
      <c r="C98" s="12">
        <v>951</v>
      </c>
      <c r="D98" s="12">
        <v>988</v>
      </c>
      <c r="E98" s="13">
        <f t="shared" ref="E98:E116" si="24">C98+D98</f>
        <v>1939</v>
      </c>
      <c r="F98" s="12">
        <v>1</v>
      </c>
      <c r="G98" s="12">
        <v>0</v>
      </c>
      <c r="H98" s="13">
        <f t="shared" ref="H98:H116" si="25">F98+G98</f>
        <v>1</v>
      </c>
      <c r="I98" s="12">
        <v>40</v>
      </c>
      <c r="J98" s="12">
        <v>50</v>
      </c>
      <c r="K98" s="13">
        <f t="shared" ref="K98:K116" si="26">I98+J98</f>
        <v>90</v>
      </c>
      <c r="L98" s="12">
        <f t="shared" si="21"/>
        <v>16629</v>
      </c>
      <c r="M98" s="12">
        <f t="shared" si="22"/>
        <v>15455</v>
      </c>
      <c r="N98" s="13">
        <f t="shared" si="23"/>
        <v>32084</v>
      </c>
    </row>
    <row r="99" spans="1:14" ht="15" customHeight="1" x14ac:dyDescent="0.2">
      <c r="A99" s="11">
        <v>368</v>
      </c>
      <c r="B99" s="2" t="s">
        <v>499</v>
      </c>
      <c r="C99" s="12">
        <v>47</v>
      </c>
      <c r="D99" s="12">
        <v>29</v>
      </c>
      <c r="E99" s="13">
        <f t="shared" si="24"/>
        <v>76</v>
      </c>
      <c r="F99" s="12">
        <v>0</v>
      </c>
      <c r="G99" s="12">
        <v>0</v>
      </c>
      <c r="H99" s="13">
        <f t="shared" si="25"/>
        <v>0</v>
      </c>
      <c r="I99" s="12">
        <v>0</v>
      </c>
      <c r="J99" s="12">
        <v>3</v>
      </c>
      <c r="K99" s="13">
        <f t="shared" si="26"/>
        <v>3</v>
      </c>
      <c r="L99" s="12">
        <f t="shared" si="21"/>
        <v>383</v>
      </c>
      <c r="M99" s="12">
        <f t="shared" si="22"/>
        <v>237</v>
      </c>
      <c r="N99" s="13">
        <f t="shared" si="23"/>
        <v>620</v>
      </c>
    </row>
    <row r="100" spans="1:14" ht="15" customHeight="1" x14ac:dyDescent="0.2">
      <c r="A100" s="11">
        <v>374</v>
      </c>
      <c r="B100" s="2" t="s">
        <v>500</v>
      </c>
      <c r="C100" s="12">
        <v>483</v>
      </c>
      <c r="D100" s="12">
        <v>399</v>
      </c>
      <c r="E100" s="13">
        <f t="shared" si="24"/>
        <v>882</v>
      </c>
      <c r="F100" s="12">
        <v>1</v>
      </c>
      <c r="G100" s="12">
        <v>0</v>
      </c>
      <c r="H100" s="13">
        <f t="shared" si="25"/>
        <v>1</v>
      </c>
      <c r="I100" s="12">
        <v>11</v>
      </c>
      <c r="J100" s="12">
        <v>23</v>
      </c>
      <c r="K100" s="13">
        <f t="shared" si="26"/>
        <v>34</v>
      </c>
      <c r="L100" s="12">
        <f t="shared" si="21"/>
        <v>4287</v>
      </c>
      <c r="M100" s="12">
        <f t="shared" si="22"/>
        <v>4228</v>
      </c>
      <c r="N100" s="13">
        <f t="shared" si="23"/>
        <v>8515</v>
      </c>
    </row>
    <row r="101" spans="1:14" ht="15" customHeight="1" x14ac:dyDescent="0.2">
      <c r="A101" s="11">
        <v>431</v>
      </c>
      <c r="B101" s="2" t="s">
        <v>501</v>
      </c>
      <c r="C101" s="12">
        <v>36</v>
      </c>
      <c r="D101" s="12">
        <v>13</v>
      </c>
      <c r="E101" s="13">
        <f t="shared" si="24"/>
        <v>49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0</v>
      </c>
      <c r="K101" s="13">
        <f t="shared" si="26"/>
        <v>0</v>
      </c>
      <c r="L101" s="12">
        <f t="shared" si="21"/>
        <v>135</v>
      </c>
      <c r="M101" s="12">
        <f t="shared" si="22"/>
        <v>89</v>
      </c>
      <c r="N101" s="13">
        <f t="shared" si="23"/>
        <v>224</v>
      </c>
    </row>
    <row r="102" spans="1:14" ht="15" customHeight="1" x14ac:dyDescent="0.2">
      <c r="A102" s="11">
        <v>432</v>
      </c>
      <c r="B102" s="2" t="s">
        <v>502</v>
      </c>
      <c r="C102" s="12">
        <v>75</v>
      </c>
      <c r="D102" s="12">
        <v>19</v>
      </c>
      <c r="E102" s="13">
        <f>C102+D102</f>
        <v>94</v>
      </c>
      <c r="F102" s="12">
        <v>0</v>
      </c>
      <c r="G102" s="12">
        <v>0</v>
      </c>
      <c r="H102" s="13">
        <f>F102+G102</f>
        <v>0</v>
      </c>
      <c r="I102" s="12">
        <v>4</v>
      </c>
      <c r="J102" s="12">
        <v>2</v>
      </c>
      <c r="K102" s="13">
        <f>I102+J102</f>
        <v>6</v>
      </c>
      <c r="L102" s="12">
        <f t="shared" si="21"/>
        <v>341</v>
      </c>
      <c r="M102" s="12">
        <f t="shared" si="22"/>
        <v>193</v>
      </c>
      <c r="N102" s="13">
        <f t="shared" si="23"/>
        <v>534</v>
      </c>
    </row>
    <row r="103" spans="1:14" ht="15" customHeight="1" x14ac:dyDescent="0.2">
      <c r="A103" s="11">
        <v>433</v>
      </c>
      <c r="B103" s="2" t="s">
        <v>503</v>
      </c>
      <c r="C103" s="12">
        <v>15</v>
      </c>
      <c r="D103" s="12">
        <v>8</v>
      </c>
      <c r="E103" s="13">
        <f>C103+D103</f>
        <v>23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0</v>
      </c>
      <c r="K103" s="13">
        <f>I103+J103</f>
        <v>1</v>
      </c>
      <c r="L103" s="12">
        <f t="shared" si="21"/>
        <v>267</v>
      </c>
      <c r="M103" s="12">
        <f t="shared" si="22"/>
        <v>163</v>
      </c>
      <c r="N103" s="13">
        <f t="shared" si="23"/>
        <v>430</v>
      </c>
    </row>
    <row r="104" spans="1:14" ht="15" customHeight="1" x14ac:dyDescent="0.2">
      <c r="A104" s="11">
        <v>435</v>
      </c>
      <c r="B104" s="2" t="s">
        <v>504</v>
      </c>
      <c r="C104" s="12">
        <v>22</v>
      </c>
      <c r="D104" s="12">
        <v>29</v>
      </c>
      <c r="E104" s="13">
        <f>C104+D104</f>
        <v>51</v>
      </c>
      <c r="F104" s="12">
        <v>0</v>
      </c>
      <c r="G104" s="12">
        <v>0</v>
      </c>
      <c r="H104" s="13">
        <f>F104+G104</f>
        <v>0</v>
      </c>
      <c r="I104" s="12">
        <v>1</v>
      </c>
      <c r="J104" s="12">
        <v>1</v>
      </c>
      <c r="K104" s="13">
        <f>I104+J104</f>
        <v>2</v>
      </c>
      <c r="L104" s="12">
        <f t="shared" si="21"/>
        <v>213</v>
      </c>
      <c r="M104" s="12">
        <f t="shared" si="22"/>
        <v>184</v>
      </c>
      <c r="N104" s="13">
        <f t="shared" si="23"/>
        <v>397</v>
      </c>
    </row>
    <row r="105" spans="1:14" ht="15" customHeight="1" x14ac:dyDescent="0.2">
      <c r="A105" s="11">
        <v>453</v>
      </c>
      <c r="B105" s="2" t="s">
        <v>505</v>
      </c>
      <c r="C105" s="12">
        <v>44</v>
      </c>
      <c r="D105" s="12">
        <v>33</v>
      </c>
      <c r="E105" s="13">
        <f>C105+D105</f>
        <v>77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1</v>
      </c>
      <c r="K105" s="13">
        <f>I105+J105</f>
        <v>2</v>
      </c>
      <c r="L105" s="12">
        <f t="shared" si="21"/>
        <v>309</v>
      </c>
      <c r="M105" s="12">
        <f t="shared" si="22"/>
        <v>134</v>
      </c>
      <c r="N105" s="13">
        <f t="shared" si="23"/>
        <v>443</v>
      </c>
    </row>
    <row r="106" spans="1:14" ht="15" customHeight="1" x14ac:dyDescent="0.2">
      <c r="A106" s="11">
        <v>468</v>
      </c>
      <c r="B106" s="2" t="s">
        <v>506</v>
      </c>
      <c r="C106" s="12">
        <v>295</v>
      </c>
      <c r="D106" s="12">
        <v>336</v>
      </c>
      <c r="E106" s="13">
        <f>C106+D106</f>
        <v>631</v>
      </c>
      <c r="F106" s="12">
        <v>1</v>
      </c>
      <c r="G106" s="12">
        <v>0</v>
      </c>
      <c r="H106" s="13">
        <f>F106+G106</f>
        <v>1</v>
      </c>
      <c r="I106" s="12">
        <v>15</v>
      </c>
      <c r="J106" s="12">
        <v>19</v>
      </c>
      <c r="K106" s="13">
        <f>I106+J106</f>
        <v>34</v>
      </c>
      <c r="L106" s="12">
        <f t="shared" si="21"/>
        <v>3781</v>
      </c>
      <c r="M106" s="12">
        <f t="shared" si="22"/>
        <v>3085</v>
      </c>
      <c r="N106" s="13">
        <f t="shared" si="23"/>
        <v>6866</v>
      </c>
    </row>
    <row r="107" spans="1:14" ht="15" customHeight="1" x14ac:dyDescent="0.2">
      <c r="A107" s="11">
        <v>497</v>
      </c>
      <c r="B107" s="2" t="s">
        <v>507</v>
      </c>
      <c r="C107" s="12">
        <v>98</v>
      </c>
      <c r="D107" s="12">
        <v>42</v>
      </c>
      <c r="E107" s="13">
        <f t="shared" si="24"/>
        <v>140</v>
      </c>
      <c r="F107" s="12">
        <v>0</v>
      </c>
      <c r="G107" s="12">
        <v>0</v>
      </c>
      <c r="H107" s="13">
        <f t="shared" si="25"/>
        <v>0</v>
      </c>
      <c r="I107" s="12">
        <v>4</v>
      </c>
      <c r="J107" s="12">
        <v>3</v>
      </c>
      <c r="K107" s="13">
        <f t="shared" si="26"/>
        <v>7</v>
      </c>
      <c r="L107" s="12">
        <f t="shared" si="21"/>
        <v>476</v>
      </c>
      <c r="M107" s="12">
        <f t="shared" si="22"/>
        <v>357</v>
      </c>
      <c r="N107" s="13">
        <f t="shared" si="23"/>
        <v>833</v>
      </c>
    </row>
    <row r="108" spans="1:14" ht="15" customHeight="1" x14ac:dyDescent="0.2">
      <c r="A108" s="11">
        <v>498</v>
      </c>
      <c r="B108" s="2" t="s">
        <v>508</v>
      </c>
      <c r="C108" s="12">
        <v>60</v>
      </c>
      <c r="D108" s="12">
        <v>36</v>
      </c>
      <c r="E108" s="13">
        <f t="shared" si="24"/>
        <v>96</v>
      </c>
      <c r="F108" s="12">
        <v>0</v>
      </c>
      <c r="G108" s="12">
        <v>0</v>
      </c>
      <c r="H108" s="13">
        <f t="shared" si="25"/>
        <v>0</v>
      </c>
      <c r="I108" s="12">
        <v>1</v>
      </c>
      <c r="J108" s="12">
        <v>2</v>
      </c>
      <c r="K108" s="13">
        <f t="shared" si="26"/>
        <v>3</v>
      </c>
      <c r="L108" s="12">
        <f t="shared" si="21"/>
        <v>162</v>
      </c>
      <c r="M108" s="12">
        <f t="shared" si="22"/>
        <v>110</v>
      </c>
      <c r="N108" s="13">
        <f t="shared" si="23"/>
        <v>272</v>
      </c>
    </row>
    <row r="109" spans="1:14" ht="15" customHeight="1" x14ac:dyDescent="0.2">
      <c r="A109" s="11">
        <v>502</v>
      </c>
      <c r="B109" s="2" t="s">
        <v>509</v>
      </c>
      <c r="C109" s="12">
        <v>96</v>
      </c>
      <c r="D109" s="12">
        <v>61</v>
      </c>
      <c r="E109" s="13">
        <f t="shared" si="24"/>
        <v>157</v>
      </c>
      <c r="F109" s="12">
        <v>0</v>
      </c>
      <c r="G109" s="12">
        <v>0</v>
      </c>
      <c r="H109" s="13">
        <f t="shared" si="25"/>
        <v>0</v>
      </c>
      <c r="I109" s="12">
        <v>2</v>
      </c>
      <c r="J109" s="12">
        <v>2</v>
      </c>
      <c r="K109" s="13">
        <f t="shared" si="26"/>
        <v>4</v>
      </c>
      <c r="L109" s="12">
        <f t="shared" si="21"/>
        <v>1145</v>
      </c>
      <c r="M109" s="12">
        <f t="shared" si="22"/>
        <v>818</v>
      </c>
      <c r="N109" s="13">
        <f t="shared" si="23"/>
        <v>1963</v>
      </c>
    </row>
    <row r="110" spans="1:14" ht="15" customHeight="1" x14ac:dyDescent="0.2">
      <c r="A110" s="11">
        <v>516</v>
      </c>
      <c r="B110" s="2" t="s">
        <v>510</v>
      </c>
      <c r="C110" s="12">
        <v>97</v>
      </c>
      <c r="D110" s="12">
        <v>105</v>
      </c>
      <c r="E110" s="13">
        <f t="shared" si="24"/>
        <v>202</v>
      </c>
      <c r="F110" s="12">
        <v>0</v>
      </c>
      <c r="G110" s="12">
        <v>0</v>
      </c>
      <c r="H110" s="13">
        <f t="shared" si="25"/>
        <v>0</v>
      </c>
      <c r="I110" s="12">
        <v>2</v>
      </c>
      <c r="J110" s="12">
        <v>2</v>
      </c>
      <c r="K110" s="13">
        <f t="shared" si="26"/>
        <v>4</v>
      </c>
      <c r="L110" s="12">
        <f t="shared" si="21"/>
        <v>571</v>
      </c>
      <c r="M110" s="12">
        <f t="shared" si="22"/>
        <v>541</v>
      </c>
      <c r="N110" s="13">
        <f t="shared" si="23"/>
        <v>1112</v>
      </c>
    </row>
    <row r="111" spans="1:14" ht="15" customHeight="1" x14ac:dyDescent="0.2">
      <c r="A111" s="11">
        <v>531</v>
      </c>
      <c r="B111" s="2" t="s">
        <v>511</v>
      </c>
      <c r="C111" s="12">
        <v>93</v>
      </c>
      <c r="D111" s="12">
        <v>101</v>
      </c>
      <c r="E111" s="13">
        <f t="shared" si="24"/>
        <v>194</v>
      </c>
      <c r="F111" s="12">
        <v>0</v>
      </c>
      <c r="G111" s="12">
        <v>0</v>
      </c>
      <c r="H111" s="13">
        <f t="shared" si="25"/>
        <v>0</v>
      </c>
      <c r="I111" s="12">
        <v>3</v>
      </c>
      <c r="J111" s="12">
        <v>2</v>
      </c>
      <c r="K111" s="13">
        <f t="shared" si="26"/>
        <v>5</v>
      </c>
      <c r="L111" s="12">
        <f t="shared" si="21"/>
        <v>826</v>
      </c>
      <c r="M111" s="12">
        <f t="shared" si="22"/>
        <v>651</v>
      </c>
      <c r="N111" s="13">
        <f t="shared" si="23"/>
        <v>1477</v>
      </c>
    </row>
    <row r="112" spans="1:14" ht="15" customHeight="1" x14ac:dyDescent="0.2">
      <c r="A112" s="11">
        <v>596</v>
      </c>
      <c r="B112" s="2" t="s">
        <v>512</v>
      </c>
      <c r="C112" s="12">
        <v>40</v>
      </c>
      <c r="D112" s="12">
        <v>13</v>
      </c>
      <c r="E112" s="13">
        <f t="shared" si="24"/>
        <v>53</v>
      </c>
      <c r="F112" s="12">
        <v>0</v>
      </c>
      <c r="G112" s="12">
        <v>1</v>
      </c>
      <c r="H112" s="13">
        <f t="shared" si="25"/>
        <v>1</v>
      </c>
      <c r="I112" s="12">
        <v>0</v>
      </c>
      <c r="J112" s="12">
        <v>0</v>
      </c>
      <c r="K112" s="13">
        <f t="shared" si="26"/>
        <v>0</v>
      </c>
      <c r="L112" s="12">
        <f t="shared" si="21"/>
        <v>195</v>
      </c>
      <c r="M112" s="12">
        <f t="shared" si="22"/>
        <v>108</v>
      </c>
      <c r="N112" s="13">
        <f t="shared" si="23"/>
        <v>303</v>
      </c>
    </row>
    <row r="113" spans="1:14" ht="15" customHeight="1" x14ac:dyDescent="0.2">
      <c r="A113" s="11">
        <v>597</v>
      </c>
      <c r="B113" s="2" t="s">
        <v>513</v>
      </c>
      <c r="C113" s="12">
        <v>34</v>
      </c>
      <c r="D113" s="12">
        <v>19</v>
      </c>
      <c r="E113" s="13">
        <f t="shared" si="24"/>
        <v>53</v>
      </c>
      <c r="F113" s="12">
        <v>0</v>
      </c>
      <c r="G113" s="12">
        <v>0</v>
      </c>
      <c r="H113" s="13">
        <f t="shared" si="25"/>
        <v>0</v>
      </c>
      <c r="I113" s="12">
        <v>1</v>
      </c>
      <c r="J113" s="12">
        <v>3</v>
      </c>
      <c r="K113" s="13">
        <f t="shared" si="26"/>
        <v>4</v>
      </c>
      <c r="L113" s="12">
        <f t="shared" si="21"/>
        <v>266</v>
      </c>
      <c r="M113" s="12">
        <f t="shared" si="22"/>
        <v>132</v>
      </c>
      <c r="N113" s="13">
        <f t="shared" si="23"/>
        <v>398</v>
      </c>
    </row>
    <row r="114" spans="1:14" ht="15" customHeight="1" x14ac:dyDescent="0.2">
      <c r="A114" s="11">
        <v>619</v>
      </c>
      <c r="B114" s="2" t="s">
        <v>514</v>
      </c>
      <c r="C114" s="12">
        <v>35</v>
      </c>
      <c r="D114" s="12">
        <v>31</v>
      </c>
      <c r="E114" s="13">
        <f t="shared" si="24"/>
        <v>66</v>
      </c>
      <c r="F114" s="12">
        <v>1</v>
      </c>
      <c r="G114" s="12">
        <v>0</v>
      </c>
      <c r="H114" s="13">
        <f t="shared" si="25"/>
        <v>1</v>
      </c>
      <c r="I114" s="12">
        <v>0</v>
      </c>
      <c r="J114" s="12">
        <v>4</v>
      </c>
      <c r="K114" s="13">
        <f t="shared" si="26"/>
        <v>4</v>
      </c>
      <c r="L114" s="12">
        <f t="shared" si="21"/>
        <v>349</v>
      </c>
      <c r="M114" s="12">
        <f t="shared" si="22"/>
        <v>370</v>
      </c>
      <c r="N114" s="13">
        <f t="shared" si="23"/>
        <v>719</v>
      </c>
    </row>
    <row r="115" spans="1:14" ht="15" customHeight="1" x14ac:dyDescent="0.2">
      <c r="A115" s="11">
        <v>629</v>
      </c>
      <c r="B115" s="2" t="s">
        <v>515</v>
      </c>
      <c r="C115" s="12">
        <v>32</v>
      </c>
      <c r="D115" s="12">
        <v>32</v>
      </c>
      <c r="E115" s="13">
        <f t="shared" si="24"/>
        <v>64</v>
      </c>
      <c r="F115" s="12">
        <v>0</v>
      </c>
      <c r="G115" s="12">
        <v>0</v>
      </c>
      <c r="H115" s="13">
        <f t="shared" si="25"/>
        <v>0</v>
      </c>
      <c r="I115" s="12">
        <v>2</v>
      </c>
      <c r="J115" s="12">
        <v>0</v>
      </c>
      <c r="K115" s="13">
        <f t="shared" si="26"/>
        <v>2</v>
      </c>
      <c r="L115" s="12">
        <f t="shared" si="21"/>
        <v>239</v>
      </c>
      <c r="M115" s="12">
        <f t="shared" si="22"/>
        <v>175</v>
      </c>
      <c r="N115" s="13">
        <f t="shared" si="23"/>
        <v>414</v>
      </c>
    </row>
    <row r="116" spans="1:14" ht="15" customHeight="1" x14ac:dyDescent="0.2">
      <c r="A116" s="11">
        <v>631</v>
      </c>
      <c r="B116" s="2" t="s">
        <v>516</v>
      </c>
      <c r="C116" s="12">
        <v>32</v>
      </c>
      <c r="D116" s="12">
        <v>30</v>
      </c>
      <c r="E116" s="13">
        <f t="shared" si="24"/>
        <v>62</v>
      </c>
      <c r="F116" s="12">
        <v>0</v>
      </c>
      <c r="G116" s="12">
        <v>0</v>
      </c>
      <c r="H116" s="13">
        <f t="shared" si="25"/>
        <v>0</v>
      </c>
      <c r="I116" s="12">
        <v>0</v>
      </c>
      <c r="J116" s="12">
        <v>3</v>
      </c>
      <c r="K116" s="13">
        <f t="shared" si="26"/>
        <v>3</v>
      </c>
      <c r="L116" s="12">
        <f t="shared" si="21"/>
        <v>307</v>
      </c>
      <c r="M116" s="12">
        <f t="shared" si="22"/>
        <v>286</v>
      </c>
      <c r="N116" s="13">
        <f t="shared" si="23"/>
        <v>593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4731</v>
      </c>
      <c r="D118" s="13">
        <f t="shared" si="27"/>
        <v>4002</v>
      </c>
      <c r="E118" s="13">
        <f t="shared" si="27"/>
        <v>8733</v>
      </c>
      <c r="F118" s="13">
        <f t="shared" si="27"/>
        <v>9</v>
      </c>
      <c r="G118" s="13">
        <f t="shared" si="27"/>
        <v>2</v>
      </c>
      <c r="H118" s="13">
        <f t="shared" si="27"/>
        <v>11</v>
      </c>
      <c r="I118" s="13">
        <f t="shared" si="27"/>
        <v>152</v>
      </c>
      <c r="J118" s="13">
        <f t="shared" si="27"/>
        <v>190</v>
      </c>
      <c r="K118" s="13">
        <f t="shared" si="27"/>
        <v>342</v>
      </c>
      <c r="L118" s="13">
        <f t="shared" si="27"/>
        <v>53683</v>
      </c>
      <c r="M118" s="13">
        <f t="shared" si="27"/>
        <v>46102</v>
      </c>
      <c r="N118" s="13">
        <f t="shared" si="27"/>
        <v>99785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581</v>
      </c>
      <c r="D15" s="12">
        <v>423</v>
      </c>
      <c r="E15" s="13">
        <f>C15+D15</f>
        <v>1004</v>
      </c>
      <c r="F15" s="12">
        <v>79</v>
      </c>
      <c r="G15" s="12">
        <v>25</v>
      </c>
      <c r="H15" s="13">
        <f>F15+G15</f>
        <v>104</v>
      </c>
      <c r="I15" s="12">
        <v>17</v>
      </c>
      <c r="J15" s="12">
        <v>5</v>
      </c>
      <c r="K15" s="13">
        <f>I15+J15</f>
        <v>22</v>
      </c>
      <c r="L15" s="12">
        <v>9</v>
      </c>
      <c r="M15" s="12">
        <v>8</v>
      </c>
      <c r="N15" s="13">
        <f>L15+M15</f>
        <v>17</v>
      </c>
    </row>
    <row r="16" spans="1:14" s="14" customFormat="1" ht="15" customHeight="1" x14ac:dyDescent="0.2">
      <c r="A16" s="11">
        <v>98</v>
      </c>
      <c r="B16" s="2" t="s">
        <v>518</v>
      </c>
      <c r="C16" s="12">
        <v>11051</v>
      </c>
      <c r="D16" s="12">
        <v>11319</v>
      </c>
      <c r="E16" s="13">
        <f t="shared" ref="E16:E36" si="0">C16+D16</f>
        <v>22370</v>
      </c>
      <c r="F16" s="12">
        <v>907</v>
      </c>
      <c r="G16" s="12">
        <v>515</v>
      </c>
      <c r="H16" s="13">
        <f t="shared" ref="H16:H36" si="1">F16+G16</f>
        <v>1422</v>
      </c>
      <c r="I16" s="12">
        <v>27</v>
      </c>
      <c r="J16" s="12">
        <v>16</v>
      </c>
      <c r="K16" s="13">
        <f t="shared" ref="K16:K36" si="2">I16+J16</f>
        <v>43</v>
      </c>
      <c r="L16" s="12">
        <v>537</v>
      </c>
      <c r="M16" s="12">
        <v>74</v>
      </c>
      <c r="N16" s="13">
        <f t="shared" ref="N16:N36" si="3">L16+M16</f>
        <v>611</v>
      </c>
    </row>
    <row r="17" spans="1:14" s="14" customFormat="1" ht="15" customHeight="1" x14ac:dyDescent="0.2">
      <c r="A17" s="11">
        <v>198</v>
      </c>
      <c r="B17" s="2" t="s">
        <v>519</v>
      </c>
      <c r="C17" s="12">
        <v>1591</v>
      </c>
      <c r="D17" s="12">
        <v>1147</v>
      </c>
      <c r="E17" s="13">
        <f t="shared" si="0"/>
        <v>2738</v>
      </c>
      <c r="F17" s="12">
        <v>194</v>
      </c>
      <c r="G17" s="12">
        <v>92</v>
      </c>
      <c r="H17" s="13">
        <f t="shared" si="1"/>
        <v>286</v>
      </c>
      <c r="I17" s="12">
        <v>16</v>
      </c>
      <c r="J17" s="12">
        <v>14</v>
      </c>
      <c r="K17" s="13">
        <f t="shared" si="2"/>
        <v>30</v>
      </c>
      <c r="L17" s="12">
        <v>38</v>
      </c>
      <c r="M17" s="12">
        <v>8</v>
      </c>
      <c r="N17" s="13">
        <f t="shared" si="3"/>
        <v>46</v>
      </c>
    </row>
    <row r="18" spans="1:14" s="14" customFormat="1" ht="15" customHeight="1" x14ac:dyDescent="0.2">
      <c r="A18" s="11">
        <v>204</v>
      </c>
      <c r="B18" s="2" t="s">
        <v>520</v>
      </c>
      <c r="C18" s="12">
        <v>673</v>
      </c>
      <c r="D18" s="12">
        <v>975</v>
      </c>
      <c r="E18" s="13">
        <f t="shared" si="0"/>
        <v>1648</v>
      </c>
      <c r="F18" s="12">
        <v>143</v>
      </c>
      <c r="G18" s="12">
        <v>51</v>
      </c>
      <c r="H18" s="13">
        <f t="shared" si="1"/>
        <v>194</v>
      </c>
      <c r="I18" s="12">
        <v>23</v>
      </c>
      <c r="J18" s="12">
        <v>6</v>
      </c>
      <c r="K18" s="13">
        <f t="shared" si="2"/>
        <v>29</v>
      </c>
      <c r="L18" s="12">
        <v>107</v>
      </c>
      <c r="M18" s="12">
        <v>8</v>
      </c>
      <c r="N18" s="13">
        <f t="shared" si="3"/>
        <v>115</v>
      </c>
    </row>
    <row r="19" spans="1:14" s="14" customFormat="1" ht="15" customHeight="1" x14ac:dyDescent="0.2">
      <c r="A19" s="11">
        <v>219</v>
      </c>
      <c r="B19" s="2" t="s">
        <v>521</v>
      </c>
      <c r="C19" s="12">
        <v>45</v>
      </c>
      <c r="D19" s="12">
        <v>58</v>
      </c>
      <c r="E19" s="13">
        <f t="shared" si="0"/>
        <v>103</v>
      </c>
      <c r="F19" s="12">
        <v>12</v>
      </c>
      <c r="G19" s="12">
        <v>1</v>
      </c>
      <c r="H19" s="13">
        <f t="shared" si="1"/>
        <v>13</v>
      </c>
      <c r="I19" s="12">
        <v>1</v>
      </c>
      <c r="J19" s="12">
        <v>0</v>
      </c>
      <c r="K19" s="13">
        <f t="shared" si="2"/>
        <v>1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226</v>
      </c>
      <c r="B20" s="2" t="s">
        <v>522</v>
      </c>
      <c r="C20" s="12">
        <v>79</v>
      </c>
      <c r="D20" s="12">
        <v>104</v>
      </c>
      <c r="E20" s="13">
        <f t="shared" si="0"/>
        <v>183</v>
      </c>
      <c r="F20" s="12">
        <v>27</v>
      </c>
      <c r="G20" s="12">
        <v>10</v>
      </c>
      <c r="H20" s="13">
        <f t="shared" si="1"/>
        <v>37</v>
      </c>
      <c r="I20" s="12">
        <v>2</v>
      </c>
      <c r="J20" s="12">
        <v>2</v>
      </c>
      <c r="K20" s="13">
        <f t="shared" si="2"/>
        <v>4</v>
      </c>
      <c r="L20" s="12">
        <v>2</v>
      </c>
      <c r="M20" s="12">
        <v>0</v>
      </c>
      <c r="N20" s="13">
        <f t="shared" si="3"/>
        <v>2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2399</v>
      </c>
      <c r="D21" s="12">
        <v>2005</v>
      </c>
      <c r="E21" s="13">
        <f t="shared" si="0"/>
        <v>4404</v>
      </c>
      <c r="F21" s="12">
        <v>207</v>
      </c>
      <c r="G21" s="12">
        <v>134</v>
      </c>
      <c r="H21" s="13">
        <f t="shared" si="1"/>
        <v>341</v>
      </c>
      <c r="I21" s="12">
        <v>52</v>
      </c>
      <c r="J21" s="12">
        <v>27</v>
      </c>
      <c r="K21" s="13">
        <f t="shared" si="2"/>
        <v>79</v>
      </c>
      <c r="L21" s="12">
        <v>45</v>
      </c>
      <c r="M21" s="12">
        <v>17</v>
      </c>
      <c r="N21" s="13">
        <f t="shared" si="3"/>
        <v>62</v>
      </c>
    </row>
    <row r="22" spans="1:14" s="14" customFormat="1" ht="15" customHeight="1" x14ac:dyDescent="0.2">
      <c r="A22" s="11">
        <v>268</v>
      </c>
      <c r="B22" s="2" t="s">
        <v>524</v>
      </c>
      <c r="C22" s="12">
        <v>189</v>
      </c>
      <c r="D22" s="12">
        <v>101</v>
      </c>
      <c r="E22" s="13">
        <f t="shared" si="0"/>
        <v>290</v>
      </c>
      <c r="F22" s="12">
        <v>13</v>
      </c>
      <c r="G22" s="12">
        <v>6</v>
      </c>
      <c r="H22" s="13">
        <f t="shared" si="1"/>
        <v>19</v>
      </c>
      <c r="I22" s="12">
        <v>2</v>
      </c>
      <c r="J22" s="12">
        <v>1</v>
      </c>
      <c r="K22" s="13">
        <f t="shared" si="2"/>
        <v>3</v>
      </c>
      <c r="L22" s="12">
        <v>3</v>
      </c>
      <c r="M22" s="12">
        <v>2</v>
      </c>
      <c r="N22" s="13">
        <f t="shared" si="3"/>
        <v>5</v>
      </c>
    </row>
    <row r="23" spans="1:14" s="14" customFormat="1" ht="15" customHeight="1" x14ac:dyDescent="0.2">
      <c r="A23" s="11">
        <v>306</v>
      </c>
      <c r="B23" s="2" t="s">
        <v>525</v>
      </c>
      <c r="C23" s="12">
        <v>552</v>
      </c>
      <c r="D23" s="12">
        <v>487</v>
      </c>
      <c r="E23" s="13">
        <f t="shared" si="0"/>
        <v>1039</v>
      </c>
      <c r="F23" s="12">
        <v>32</v>
      </c>
      <c r="G23" s="12">
        <v>28</v>
      </c>
      <c r="H23" s="13">
        <f t="shared" si="1"/>
        <v>60</v>
      </c>
      <c r="I23" s="12">
        <v>75</v>
      </c>
      <c r="J23" s="12">
        <v>28</v>
      </c>
      <c r="K23" s="13">
        <f t="shared" si="2"/>
        <v>103</v>
      </c>
      <c r="L23" s="12">
        <v>4</v>
      </c>
      <c r="M23" s="12">
        <v>1</v>
      </c>
      <c r="N23" s="13">
        <f t="shared" si="3"/>
        <v>5</v>
      </c>
    </row>
    <row r="24" spans="1:14" s="14" customFormat="1" ht="15" customHeight="1" x14ac:dyDescent="0.2">
      <c r="A24" s="11">
        <v>308</v>
      </c>
      <c r="B24" s="2" t="s">
        <v>526</v>
      </c>
      <c r="C24" s="12">
        <v>454</v>
      </c>
      <c r="D24" s="12">
        <v>452</v>
      </c>
      <c r="E24" s="13">
        <f t="shared" si="0"/>
        <v>906</v>
      </c>
      <c r="F24" s="12">
        <v>81</v>
      </c>
      <c r="G24" s="12">
        <v>36</v>
      </c>
      <c r="H24" s="13">
        <f t="shared" si="1"/>
        <v>117</v>
      </c>
      <c r="I24" s="12">
        <v>40</v>
      </c>
      <c r="J24" s="12">
        <v>9</v>
      </c>
      <c r="K24" s="13">
        <f t="shared" si="2"/>
        <v>49</v>
      </c>
      <c r="L24" s="12">
        <v>28</v>
      </c>
      <c r="M24" s="12">
        <v>3</v>
      </c>
      <c r="N24" s="13">
        <f t="shared" si="3"/>
        <v>31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1489</v>
      </c>
      <c r="D25" s="12">
        <v>1002</v>
      </c>
      <c r="E25" s="13">
        <f t="shared" si="0"/>
        <v>2491</v>
      </c>
      <c r="F25" s="12">
        <v>89</v>
      </c>
      <c r="G25" s="12">
        <v>63</v>
      </c>
      <c r="H25" s="13">
        <f t="shared" si="1"/>
        <v>152</v>
      </c>
      <c r="I25" s="12">
        <v>40</v>
      </c>
      <c r="J25" s="12">
        <v>15</v>
      </c>
      <c r="K25" s="13">
        <f t="shared" si="2"/>
        <v>55</v>
      </c>
      <c r="L25" s="12">
        <v>29</v>
      </c>
      <c r="M25" s="12">
        <v>4</v>
      </c>
      <c r="N25" s="13">
        <f t="shared" si="3"/>
        <v>33</v>
      </c>
    </row>
    <row r="26" spans="1:14" s="14" customFormat="1" ht="15" customHeight="1" x14ac:dyDescent="0.2">
      <c r="A26" s="11">
        <v>343</v>
      </c>
      <c r="B26" s="2" t="s">
        <v>528</v>
      </c>
      <c r="C26" s="12">
        <v>32</v>
      </c>
      <c r="D26" s="12">
        <v>47</v>
      </c>
      <c r="E26" s="13">
        <f t="shared" si="0"/>
        <v>79</v>
      </c>
      <c r="F26" s="12">
        <v>4</v>
      </c>
      <c r="G26" s="12">
        <v>2</v>
      </c>
      <c r="H26" s="13">
        <f t="shared" si="1"/>
        <v>6</v>
      </c>
      <c r="I26" s="12">
        <v>8</v>
      </c>
      <c r="J26" s="12">
        <v>1</v>
      </c>
      <c r="K26" s="13">
        <f t="shared" si="2"/>
        <v>9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73</v>
      </c>
      <c r="D27" s="12">
        <v>49</v>
      </c>
      <c r="E27" s="13">
        <f t="shared" si="0"/>
        <v>122</v>
      </c>
      <c r="F27" s="12">
        <v>10</v>
      </c>
      <c r="G27" s="12">
        <v>4</v>
      </c>
      <c r="H27" s="13">
        <f t="shared" si="1"/>
        <v>14</v>
      </c>
      <c r="I27" s="12">
        <v>10</v>
      </c>
      <c r="J27" s="12">
        <v>4</v>
      </c>
      <c r="K27" s="13">
        <f t="shared" si="2"/>
        <v>14</v>
      </c>
      <c r="L27" s="12">
        <v>2</v>
      </c>
      <c r="M27" s="12">
        <v>0</v>
      </c>
      <c r="N27" s="13">
        <f t="shared" si="3"/>
        <v>2</v>
      </c>
    </row>
    <row r="28" spans="1:14" s="14" customFormat="1" ht="15" customHeight="1" x14ac:dyDescent="0.2">
      <c r="A28" s="11">
        <v>402</v>
      </c>
      <c r="B28" s="2" t="s">
        <v>530</v>
      </c>
      <c r="C28" s="12">
        <v>32</v>
      </c>
      <c r="D28" s="12">
        <v>83</v>
      </c>
      <c r="E28" s="13">
        <f t="shared" si="0"/>
        <v>115</v>
      </c>
      <c r="F28" s="12">
        <v>17</v>
      </c>
      <c r="G28" s="12">
        <v>1</v>
      </c>
      <c r="H28" s="13">
        <f t="shared" si="1"/>
        <v>18</v>
      </c>
      <c r="I28" s="12">
        <v>18</v>
      </c>
      <c r="J28" s="12">
        <v>8</v>
      </c>
      <c r="K28" s="13">
        <f t="shared" si="2"/>
        <v>26</v>
      </c>
      <c r="L28" s="12">
        <v>4</v>
      </c>
      <c r="M28" s="12">
        <v>0</v>
      </c>
      <c r="N28" s="13">
        <f t="shared" si="3"/>
        <v>4</v>
      </c>
    </row>
    <row r="29" spans="1:14" s="14" customFormat="1" ht="15" customHeight="1" x14ac:dyDescent="0.2">
      <c r="A29" s="11">
        <v>419</v>
      </c>
      <c r="B29" s="2" t="s">
        <v>531</v>
      </c>
      <c r="C29" s="12">
        <v>429</v>
      </c>
      <c r="D29" s="12">
        <v>302</v>
      </c>
      <c r="E29" s="13">
        <f t="shared" si="0"/>
        <v>731</v>
      </c>
      <c r="F29" s="12">
        <v>60</v>
      </c>
      <c r="G29" s="12">
        <v>15</v>
      </c>
      <c r="H29" s="13">
        <f t="shared" si="1"/>
        <v>75</v>
      </c>
      <c r="I29" s="12">
        <v>21</v>
      </c>
      <c r="J29" s="12">
        <v>7</v>
      </c>
      <c r="K29" s="13">
        <f t="shared" si="2"/>
        <v>28</v>
      </c>
      <c r="L29" s="12">
        <v>11</v>
      </c>
      <c r="M29" s="12">
        <v>0</v>
      </c>
      <c r="N29" s="13">
        <f t="shared" si="3"/>
        <v>11</v>
      </c>
    </row>
    <row r="30" spans="1:14" s="14" customFormat="1" ht="15" customHeight="1" x14ac:dyDescent="0.2">
      <c r="A30" s="11">
        <v>474</v>
      </c>
      <c r="B30" s="2" t="s">
        <v>532</v>
      </c>
      <c r="C30" s="12">
        <v>279</v>
      </c>
      <c r="D30" s="12">
        <v>542</v>
      </c>
      <c r="E30" s="13">
        <f t="shared" si="0"/>
        <v>821</v>
      </c>
      <c r="F30" s="12">
        <v>71</v>
      </c>
      <c r="G30" s="12">
        <v>23</v>
      </c>
      <c r="H30" s="13">
        <f t="shared" si="1"/>
        <v>94</v>
      </c>
      <c r="I30" s="12">
        <v>10</v>
      </c>
      <c r="J30" s="12">
        <v>3</v>
      </c>
      <c r="K30" s="13">
        <f t="shared" si="2"/>
        <v>13</v>
      </c>
      <c r="L30" s="12">
        <v>28</v>
      </c>
      <c r="M30" s="12">
        <v>4</v>
      </c>
      <c r="N30" s="13">
        <f t="shared" si="3"/>
        <v>32</v>
      </c>
    </row>
    <row r="31" spans="1:14" ht="15" customHeight="1" x14ac:dyDescent="0.2">
      <c r="A31" s="11">
        <v>523</v>
      </c>
      <c r="B31" s="2" t="s">
        <v>533</v>
      </c>
      <c r="C31" s="12">
        <v>19</v>
      </c>
      <c r="D31" s="12">
        <v>17</v>
      </c>
      <c r="E31" s="13">
        <f t="shared" si="0"/>
        <v>36</v>
      </c>
      <c r="F31" s="12">
        <v>6</v>
      </c>
      <c r="G31" s="12">
        <v>0</v>
      </c>
      <c r="H31" s="13">
        <f t="shared" si="1"/>
        <v>6</v>
      </c>
      <c r="I31" s="12">
        <v>4</v>
      </c>
      <c r="J31" s="12">
        <v>2</v>
      </c>
      <c r="K31" s="13">
        <f t="shared" si="2"/>
        <v>6</v>
      </c>
      <c r="L31" s="12">
        <v>4</v>
      </c>
      <c r="M31" s="12">
        <v>1</v>
      </c>
      <c r="N31" s="13">
        <f t="shared" si="3"/>
        <v>5</v>
      </c>
    </row>
    <row r="32" spans="1:14" ht="15" customHeight="1" x14ac:dyDescent="0.2">
      <c r="A32" s="11">
        <v>598</v>
      </c>
      <c r="B32" s="2" t="s">
        <v>534</v>
      </c>
      <c r="C32" s="12">
        <v>163</v>
      </c>
      <c r="D32" s="12">
        <v>131</v>
      </c>
      <c r="E32" s="13">
        <f t="shared" si="0"/>
        <v>294</v>
      </c>
      <c r="F32" s="12">
        <v>23</v>
      </c>
      <c r="G32" s="12">
        <v>4</v>
      </c>
      <c r="H32" s="13">
        <f t="shared" si="1"/>
        <v>27</v>
      </c>
      <c r="I32" s="12">
        <v>2</v>
      </c>
      <c r="J32" s="12">
        <v>3</v>
      </c>
      <c r="K32" s="13">
        <f t="shared" si="2"/>
        <v>5</v>
      </c>
      <c r="L32" s="12">
        <v>6</v>
      </c>
      <c r="M32" s="12">
        <v>2</v>
      </c>
      <c r="N32" s="13">
        <f t="shared" si="3"/>
        <v>8</v>
      </c>
    </row>
    <row r="33" spans="1:14" ht="15" customHeight="1" x14ac:dyDescent="0.2">
      <c r="A33" s="11">
        <v>599</v>
      </c>
      <c r="B33" s="2" t="s">
        <v>535</v>
      </c>
      <c r="C33" s="12">
        <v>58</v>
      </c>
      <c r="D33" s="12">
        <v>63</v>
      </c>
      <c r="E33" s="13">
        <f t="shared" si="0"/>
        <v>121</v>
      </c>
      <c r="F33" s="12">
        <v>9</v>
      </c>
      <c r="G33" s="12">
        <v>3</v>
      </c>
      <c r="H33" s="13">
        <f t="shared" si="1"/>
        <v>12</v>
      </c>
      <c r="I33" s="12">
        <v>8</v>
      </c>
      <c r="J33" s="12">
        <v>4</v>
      </c>
      <c r="K33" s="13">
        <f t="shared" si="2"/>
        <v>12</v>
      </c>
      <c r="L33" s="12">
        <v>3</v>
      </c>
      <c r="M33" s="12">
        <v>2</v>
      </c>
      <c r="N33" s="13">
        <f t="shared" si="3"/>
        <v>5</v>
      </c>
    </row>
    <row r="34" spans="1:14" ht="15" customHeight="1" x14ac:dyDescent="0.2">
      <c r="A34" s="11">
        <v>600</v>
      </c>
      <c r="B34" s="2" t="s">
        <v>536</v>
      </c>
      <c r="C34" s="12">
        <v>63</v>
      </c>
      <c r="D34" s="12">
        <v>67</v>
      </c>
      <c r="E34" s="13">
        <f t="shared" si="0"/>
        <v>130</v>
      </c>
      <c r="F34" s="12">
        <v>38</v>
      </c>
      <c r="G34" s="12">
        <v>14</v>
      </c>
      <c r="H34" s="13">
        <f t="shared" si="1"/>
        <v>52</v>
      </c>
      <c r="I34" s="12">
        <v>17</v>
      </c>
      <c r="J34" s="12">
        <v>2</v>
      </c>
      <c r="K34" s="13">
        <f t="shared" si="2"/>
        <v>19</v>
      </c>
      <c r="L34" s="12">
        <v>5</v>
      </c>
      <c r="M34" s="12">
        <v>2</v>
      </c>
      <c r="N34" s="13">
        <f t="shared" si="3"/>
        <v>7</v>
      </c>
    </row>
    <row r="35" spans="1:14" ht="15" customHeight="1" x14ac:dyDescent="0.2">
      <c r="A35" s="11">
        <v>601</v>
      </c>
      <c r="B35" s="2" t="s">
        <v>537</v>
      </c>
      <c r="C35" s="12">
        <v>55</v>
      </c>
      <c r="D35" s="12">
        <v>54</v>
      </c>
      <c r="E35" s="13">
        <f t="shared" si="0"/>
        <v>109</v>
      </c>
      <c r="F35" s="12">
        <v>10</v>
      </c>
      <c r="G35" s="12">
        <v>4</v>
      </c>
      <c r="H35" s="13">
        <f t="shared" si="1"/>
        <v>14</v>
      </c>
      <c r="I35" s="12">
        <v>3</v>
      </c>
      <c r="J35" s="12">
        <v>1</v>
      </c>
      <c r="K35" s="13">
        <f t="shared" si="2"/>
        <v>4</v>
      </c>
      <c r="L35" s="12">
        <v>3</v>
      </c>
      <c r="M35" s="12">
        <v>1</v>
      </c>
      <c r="N35" s="13">
        <f t="shared" si="3"/>
        <v>4</v>
      </c>
    </row>
    <row r="36" spans="1:14" ht="15" customHeight="1" x14ac:dyDescent="0.2">
      <c r="A36" s="11">
        <v>602</v>
      </c>
      <c r="B36" s="2" t="s">
        <v>538</v>
      </c>
      <c r="C36" s="12">
        <v>998</v>
      </c>
      <c r="D36" s="12">
        <v>829</v>
      </c>
      <c r="E36" s="13">
        <f t="shared" si="0"/>
        <v>1827</v>
      </c>
      <c r="F36" s="12">
        <v>181</v>
      </c>
      <c r="G36" s="12">
        <v>77</v>
      </c>
      <c r="H36" s="13">
        <f t="shared" si="1"/>
        <v>258</v>
      </c>
      <c r="I36" s="12">
        <v>5</v>
      </c>
      <c r="J36" s="12">
        <v>5</v>
      </c>
      <c r="K36" s="13">
        <f t="shared" si="2"/>
        <v>10</v>
      </c>
      <c r="L36" s="12">
        <v>58</v>
      </c>
      <c r="M36" s="12">
        <v>0</v>
      </c>
      <c r="N36" s="13">
        <f t="shared" si="3"/>
        <v>58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21304</v>
      </c>
      <c r="D38" s="13">
        <f t="shared" si="4"/>
        <v>20257</v>
      </c>
      <c r="E38" s="13">
        <f t="shared" si="4"/>
        <v>41561</v>
      </c>
      <c r="F38" s="13">
        <f t="shared" si="4"/>
        <v>2213</v>
      </c>
      <c r="G38" s="13">
        <f t="shared" si="4"/>
        <v>1108</v>
      </c>
      <c r="H38" s="13">
        <f t="shared" si="4"/>
        <v>3321</v>
      </c>
      <c r="I38" s="13">
        <f t="shared" si="4"/>
        <v>401</v>
      </c>
      <c r="J38" s="13">
        <f t="shared" si="4"/>
        <v>163</v>
      </c>
      <c r="K38" s="13">
        <f t="shared" si="4"/>
        <v>564</v>
      </c>
      <c r="L38" s="13">
        <f t="shared" si="4"/>
        <v>926</v>
      </c>
      <c r="M38" s="13">
        <f t="shared" si="4"/>
        <v>137</v>
      </c>
      <c r="N38" s="13">
        <f t="shared" si="4"/>
        <v>1063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182</v>
      </c>
      <c r="D45" s="12">
        <v>49</v>
      </c>
      <c r="E45" s="13">
        <f>C45+D45</f>
        <v>231</v>
      </c>
      <c r="F45" s="12">
        <v>0</v>
      </c>
      <c r="G45" s="12">
        <v>0</v>
      </c>
      <c r="H45" s="13">
        <f>F45+G45</f>
        <v>0</v>
      </c>
      <c r="I45" s="12">
        <v>7</v>
      </c>
      <c r="J45" s="12">
        <v>1</v>
      </c>
      <c r="K45" s="13">
        <f>I45+J45</f>
        <v>8</v>
      </c>
      <c r="L45" s="12">
        <f t="shared" ref="L45:N45" si="5">C15+F15+I15+L15+C45+F45+I45</f>
        <v>875</v>
      </c>
      <c r="M45" s="12">
        <f t="shared" si="5"/>
        <v>511</v>
      </c>
      <c r="N45" s="13">
        <f t="shared" si="5"/>
        <v>1386</v>
      </c>
    </row>
    <row r="46" spans="1:14" s="14" customFormat="1" ht="15" customHeight="1" x14ac:dyDescent="0.2">
      <c r="A46" s="11">
        <v>98</v>
      </c>
      <c r="B46" s="2" t="s">
        <v>518</v>
      </c>
      <c r="C46" s="12">
        <v>610</v>
      </c>
      <c r="D46" s="12">
        <v>648</v>
      </c>
      <c r="E46" s="13">
        <f t="shared" ref="E46:E66" si="6">C46+D46</f>
        <v>1258</v>
      </c>
      <c r="F46" s="12">
        <v>1</v>
      </c>
      <c r="G46" s="12">
        <v>1</v>
      </c>
      <c r="H46" s="13">
        <f t="shared" ref="H46:H66" si="7">F46+G46</f>
        <v>2</v>
      </c>
      <c r="I46" s="12">
        <v>37</v>
      </c>
      <c r="J46" s="12">
        <v>52</v>
      </c>
      <c r="K46" s="13">
        <f t="shared" ref="K46:K66" si="8">I46+J46</f>
        <v>89</v>
      </c>
      <c r="L46" s="12">
        <f t="shared" ref="L46:L66" si="9">C16+F16+I16+L16+C46+F46+I46</f>
        <v>13170</v>
      </c>
      <c r="M46" s="12">
        <f t="shared" ref="M46:M66" si="10">D16+G16+J16+M16+D46+G46+J46</f>
        <v>12625</v>
      </c>
      <c r="N46" s="13">
        <f t="shared" ref="N46:N66" si="11">E16+H16+K16+N16+E46+H46+K46</f>
        <v>25795</v>
      </c>
    </row>
    <row r="47" spans="1:14" s="14" customFormat="1" ht="15" customHeight="1" x14ac:dyDescent="0.2">
      <c r="A47" s="11">
        <v>198</v>
      </c>
      <c r="B47" s="2" t="s">
        <v>519</v>
      </c>
      <c r="C47" s="12">
        <v>94</v>
      </c>
      <c r="D47" s="12">
        <v>105</v>
      </c>
      <c r="E47" s="13">
        <f t="shared" si="6"/>
        <v>199</v>
      </c>
      <c r="F47" s="12">
        <v>0</v>
      </c>
      <c r="G47" s="12">
        <v>1</v>
      </c>
      <c r="H47" s="13">
        <f t="shared" si="7"/>
        <v>1</v>
      </c>
      <c r="I47" s="12">
        <v>8</v>
      </c>
      <c r="J47" s="12">
        <v>7</v>
      </c>
      <c r="K47" s="13">
        <f t="shared" si="8"/>
        <v>15</v>
      </c>
      <c r="L47" s="12">
        <f t="shared" si="9"/>
        <v>1941</v>
      </c>
      <c r="M47" s="12">
        <f t="shared" si="10"/>
        <v>1374</v>
      </c>
      <c r="N47" s="13">
        <f t="shared" si="11"/>
        <v>3315</v>
      </c>
    </row>
    <row r="48" spans="1:14" s="14" customFormat="1" ht="15" customHeight="1" x14ac:dyDescent="0.2">
      <c r="A48" s="11">
        <v>204</v>
      </c>
      <c r="B48" s="2" t="s">
        <v>520</v>
      </c>
      <c r="C48" s="12">
        <v>113</v>
      </c>
      <c r="D48" s="12">
        <v>92</v>
      </c>
      <c r="E48" s="13">
        <f t="shared" si="6"/>
        <v>205</v>
      </c>
      <c r="F48" s="12">
        <v>0</v>
      </c>
      <c r="G48" s="12">
        <v>0</v>
      </c>
      <c r="H48" s="13">
        <f t="shared" si="7"/>
        <v>0</v>
      </c>
      <c r="I48" s="12">
        <v>9</v>
      </c>
      <c r="J48" s="12">
        <v>13</v>
      </c>
      <c r="K48" s="13">
        <f t="shared" si="8"/>
        <v>22</v>
      </c>
      <c r="L48" s="12">
        <f t="shared" si="9"/>
        <v>1068</v>
      </c>
      <c r="M48" s="12">
        <f t="shared" si="10"/>
        <v>1145</v>
      </c>
      <c r="N48" s="13">
        <f t="shared" si="11"/>
        <v>2213</v>
      </c>
    </row>
    <row r="49" spans="1:14" s="14" customFormat="1" ht="15" customHeight="1" x14ac:dyDescent="0.2">
      <c r="A49" s="11">
        <v>219</v>
      </c>
      <c r="B49" s="2" t="s">
        <v>521</v>
      </c>
      <c r="C49" s="12">
        <v>9</v>
      </c>
      <c r="D49" s="12">
        <v>5</v>
      </c>
      <c r="E49" s="13">
        <f t="shared" si="6"/>
        <v>14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9"/>
        <v>67</v>
      </c>
      <c r="M49" s="12">
        <f t="shared" si="10"/>
        <v>64</v>
      </c>
      <c r="N49" s="13">
        <f t="shared" si="11"/>
        <v>131</v>
      </c>
    </row>
    <row r="50" spans="1:14" s="14" customFormat="1" ht="15" customHeight="1" x14ac:dyDescent="0.2">
      <c r="A50" s="11">
        <v>226</v>
      </c>
      <c r="B50" s="2" t="s">
        <v>522</v>
      </c>
      <c r="C50" s="12">
        <v>10</v>
      </c>
      <c r="D50" s="12">
        <v>10</v>
      </c>
      <c r="E50" s="13">
        <f t="shared" si="6"/>
        <v>20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1</v>
      </c>
      <c r="K50" s="13">
        <f t="shared" si="8"/>
        <v>1</v>
      </c>
      <c r="L50" s="12">
        <f t="shared" si="9"/>
        <v>120</v>
      </c>
      <c r="M50" s="12">
        <f t="shared" si="10"/>
        <v>127</v>
      </c>
      <c r="N50" s="13">
        <f t="shared" si="11"/>
        <v>247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392</v>
      </c>
      <c r="D51" s="12">
        <v>274</v>
      </c>
      <c r="E51" s="13">
        <f t="shared" si="6"/>
        <v>666</v>
      </c>
      <c r="F51" s="12">
        <v>0</v>
      </c>
      <c r="G51" s="12">
        <v>0</v>
      </c>
      <c r="H51" s="13">
        <f t="shared" si="7"/>
        <v>0</v>
      </c>
      <c r="I51" s="12">
        <v>4</v>
      </c>
      <c r="J51" s="12">
        <v>9</v>
      </c>
      <c r="K51" s="13">
        <f t="shared" si="8"/>
        <v>13</v>
      </c>
      <c r="L51" s="12">
        <f t="shared" si="9"/>
        <v>3099</v>
      </c>
      <c r="M51" s="12">
        <f t="shared" si="10"/>
        <v>2466</v>
      </c>
      <c r="N51" s="13">
        <f t="shared" si="11"/>
        <v>5565</v>
      </c>
    </row>
    <row r="52" spans="1:14" s="14" customFormat="1" ht="15" customHeight="1" x14ac:dyDescent="0.2">
      <c r="A52" s="11">
        <v>268</v>
      </c>
      <c r="B52" s="2" t="s">
        <v>524</v>
      </c>
      <c r="C52" s="12">
        <v>8</v>
      </c>
      <c r="D52" s="12">
        <v>14</v>
      </c>
      <c r="E52" s="13">
        <f t="shared" si="6"/>
        <v>22</v>
      </c>
      <c r="F52" s="12">
        <v>0</v>
      </c>
      <c r="G52" s="12">
        <v>0</v>
      </c>
      <c r="H52" s="13">
        <f t="shared" si="7"/>
        <v>0</v>
      </c>
      <c r="I52" s="12">
        <v>2</v>
      </c>
      <c r="J52" s="12">
        <v>0</v>
      </c>
      <c r="K52" s="13">
        <f t="shared" si="8"/>
        <v>2</v>
      </c>
      <c r="L52" s="12">
        <f t="shared" si="9"/>
        <v>217</v>
      </c>
      <c r="M52" s="12">
        <f t="shared" si="10"/>
        <v>124</v>
      </c>
      <c r="N52" s="13">
        <f t="shared" si="11"/>
        <v>341</v>
      </c>
    </row>
    <row r="53" spans="1:14" s="14" customFormat="1" ht="15" customHeight="1" x14ac:dyDescent="0.2">
      <c r="A53" s="11">
        <v>306</v>
      </c>
      <c r="B53" s="2" t="s">
        <v>525</v>
      </c>
      <c r="C53" s="12">
        <v>41</v>
      </c>
      <c r="D53" s="12">
        <v>34</v>
      </c>
      <c r="E53" s="13">
        <f t="shared" si="6"/>
        <v>75</v>
      </c>
      <c r="F53" s="12">
        <v>0</v>
      </c>
      <c r="G53" s="12">
        <v>0</v>
      </c>
      <c r="H53" s="13">
        <f t="shared" si="7"/>
        <v>0</v>
      </c>
      <c r="I53" s="12">
        <v>2</v>
      </c>
      <c r="J53" s="12">
        <v>4</v>
      </c>
      <c r="K53" s="13">
        <f t="shared" si="8"/>
        <v>6</v>
      </c>
      <c r="L53" s="12">
        <f t="shared" si="9"/>
        <v>706</v>
      </c>
      <c r="M53" s="12">
        <f t="shared" si="10"/>
        <v>582</v>
      </c>
      <c r="N53" s="13">
        <f t="shared" si="11"/>
        <v>1288</v>
      </c>
    </row>
    <row r="54" spans="1:14" s="14" customFormat="1" ht="15" customHeight="1" x14ac:dyDescent="0.2">
      <c r="A54" s="11">
        <v>308</v>
      </c>
      <c r="B54" s="2" t="s">
        <v>526</v>
      </c>
      <c r="C54" s="12">
        <v>105</v>
      </c>
      <c r="D54" s="12">
        <v>73</v>
      </c>
      <c r="E54" s="13">
        <f t="shared" si="6"/>
        <v>178</v>
      </c>
      <c r="F54" s="12">
        <v>0</v>
      </c>
      <c r="G54" s="12">
        <v>0</v>
      </c>
      <c r="H54" s="13">
        <f t="shared" si="7"/>
        <v>0</v>
      </c>
      <c r="I54" s="12">
        <v>4</v>
      </c>
      <c r="J54" s="12">
        <v>13</v>
      </c>
      <c r="K54" s="13">
        <f t="shared" si="8"/>
        <v>17</v>
      </c>
      <c r="L54" s="12">
        <f t="shared" si="9"/>
        <v>712</v>
      </c>
      <c r="M54" s="12">
        <f t="shared" si="10"/>
        <v>586</v>
      </c>
      <c r="N54" s="13">
        <f t="shared" si="11"/>
        <v>1298</v>
      </c>
    </row>
    <row r="55" spans="1:14" s="14" customFormat="1" ht="15" customHeight="1" x14ac:dyDescent="0.2">
      <c r="A55" s="11">
        <v>335</v>
      </c>
      <c r="B55" s="2" t="s">
        <v>527</v>
      </c>
      <c r="C55" s="12">
        <v>135</v>
      </c>
      <c r="D55" s="12">
        <v>129</v>
      </c>
      <c r="E55" s="13">
        <f t="shared" si="6"/>
        <v>264</v>
      </c>
      <c r="F55" s="12">
        <v>0</v>
      </c>
      <c r="G55" s="12">
        <v>0</v>
      </c>
      <c r="H55" s="13">
        <f t="shared" si="7"/>
        <v>0</v>
      </c>
      <c r="I55" s="12">
        <v>2</v>
      </c>
      <c r="J55" s="12">
        <v>5</v>
      </c>
      <c r="K55" s="13">
        <f t="shared" si="8"/>
        <v>7</v>
      </c>
      <c r="L55" s="12">
        <f t="shared" si="9"/>
        <v>1784</v>
      </c>
      <c r="M55" s="12">
        <f t="shared" si="10"/>
        <v>1218</v>
      </c>
      <c r="N55" s="13">
        <f t="shared" si="11"/>
        <v>3002</v>
      </c>
    </row>
    <row r="56" spans="1:14" s="14" customFormat="1" ht="15" customHeight="1" x14ac:dyDescent="0.2">
      <c r="A56" s="11">
        <v>343</v>
      </c>
      <c r="B56" s="2" t="s">
        <v>528</v>
      </c>
      <c r="C56" s="12">
        <v>2</v>
      </c>
      <c r="D56" s="12">
        <v>5</v>
      </c>
      <c r="E56" s="13">
        <f t="shared" si="6"/>
        <v>7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46</v>
      </c>
      <c r="M56" s="12">
        <f t="shared" si="10"/>
        <v>55</v>
      </c>
      <c r="N56" s="13">
        <f t="shared" si="11"/>
        <v>101</v>
      </c>
    </row>
    <row r="57" spans="1:14" s="14" customFormat="1" ht="15" customHeight="1" x14ac:dyDescent="0.2">
      <c r="A57" s="11">
        <v>399</v>
      </c>
      <c r="B57" s="2" t="s">
        <v>529</v>
      </c>
      <c r="C57" s="12">
        <v>8</v>
      </c>
      <c r="D57" s="12">
        <v>10</v>
      </c>
      <c r="E57" s="13">
        <f t="shared" si="6"/>
        <v>18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9"/>
        <v>104</v>
      </c>
      <c r="M57" s="12">
        <f t="shared" si="10"/>
        <v>67</v>
      </c>
      <c r="N57" s="13">
        <f t="shared" si="11"/>
        <v>171</v>
      </c>
    </row>
    <row r="58" spans="1:14" s="14" customFormat="1" ht="15" customHeight="1" x14ac:dyDescent="0.2">
      <c r="A58" s="11">
        <v>402</v>
      </c>
      <c r="B58" s="2" t="s">
        <v>530</v>
      </c>
      <c r="C58" s="12">
        <v>41</v>
      </c>
      <c r="D58" s="12">
        <v>12</v>
      </c>
      <c r="E58" s="13">
        <f t="shared" si="6"/>
        <v>53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1</v>
      </c>
      <c r="K58" s="13">
        <f t="shared" si="8"/>
        <v>2</v>
      </c>
      <c r="L58" s="12">
        <f t="shared" si="9"/>
        <v>113</v>
      </c>
      <c r="M58" s="12">
        <f t="shared" si="10"/>
        <v>105</v>
      </c>
      <c r="N58" s="13">
        <f t="shared" si="11"/>
        <v>218</v>
      </c>
    </row>
    <row r="59" spans="1:14" s="14" customFormat="1" ht="15" customHeight="1" x14ac:dyDescent="0.2">
      <c r="A59" s="11">
        <v>419</v>
      </c>
      <c r="B59" s="2" t="s">
        <v>531</v>
      </c>
      <c r="C59" s="12">
        <v>60</v>
      </c>
      <c r="D59" s="12">
        <v>35</v>
      </c>
      <c r="E59" s="13">
        <f t="shared" si="6"/>
        <v>95</v>
      </c>
      <c r="F59" s="12">
        <v>0</v>
      </c>
      <c r="G59" s="12">
        <v>0</v>
      </c>
      <c r="H59" s="13">
        <f t="shared" si="7"/>
        <v>0</v>
      </c>
      <c r="I59" s="12">
        <v>2</v>
      </c>
      <c r="J59" s="12">
        <v>3</v>
      </c>
      <c r="K59" s="13">
        <f t="shared" si="8"/>
        <v>5</v>
      </c>
      <c r="L59" s="12">
        <f t="shared" si="9"/>
        <v>583</v>
      </c>
      <c r="M59" s="12">
        <f t="shared" si="10"/>
        <v>362</v>
      </c>
      <c r="N59" s="13">
        <f t="shared" si="11"/>
        <v>945</v>
      </c>
    </row>
    <row r="60" spans="1:14" s="14" customFormat="1" ht="15" customHeight="1" x14ac:dyDescent="0.2">
      <c r="A60" s="11">
        <v>474</v>
      </c>
      <c r="B60" s="2" t="s">
        <v>532</v>
      </c>
      <c r="C60" s="12">
        <v>94</v>
      </c>
      <c r="D60" s="12">
        <v>46</v>
      </c>
      <c r="E60" s="13">
        <f t="shared" si="6"/>
        <v>140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7</v>
      </c>
      <c r="K60" s="13">
        <f t="shared" si="8"/>
        <v>10</v>
      </c>
      <c r="L60" s="12">
        <f t="shared" si="9"/>
        <v>485</v>
      </c>
      <c r="M60" s="12">
        <f t="shared" si="10"/>
        <v>625</v>
      </c>
      <c r="N60" s="13">
        <f t="shared" si="11"/>
        <v>1110</v>
      </c>
    </row>
    <row r="61" spans="1:14" ht="15" customHeight="1" x14ac:dyDescent="0.2">
      <c r="A61" s="11">
        <v>523</v>
      </c>
      <c r="B61" s="2" t="s">
        <v>533</v>
      </c>
      <c r="C61" s="12">
        <v>8</v>
      </c>
      <c r="D61" s="12">
        <v>2</v>
      </c>
      <c r="E61" s="13">
        <f t="shared" si="6"/>
        <v>10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41</v>
      </c>
      <c r="M61" s="12">
        <f t="shared" si="10"/>
        <v>22</v>
      </c>
      <c r="N61" s="13">
        <f t="shared" si="11"/>
        <v>63</v>
      </c>
    </row>
    <row r="62" spans="1:14" ht="15" customHeight="1" x14ac:dyDescent="0.2">
      <c r="A62" s="11">
        <v>598</v>
      </c>
      <c r="B62" s="2" t="s">
        <v>534</v>
      </c>
      <c r="C62" s="12">
        <v>44</v>
      </c>
      <c r="D62" s="12">
        <v>22</v>
      </c>
      <c r="E62" s="13">
        <f t="shared" si="6"/>
        <v>66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238</v>
      </c>
      <c r="M62" s="12">
        <f t="shared" si="10"/>
        <v>163</v>
      </c>
      <c r="N62" s="13">
        <f t="shared" si="11"/>
        <v>401</v>
      </c>
    </row>
    <row r="63" spans="1:14" ht="15" customHeight="1" x14ac:dyDescent="0.2">
      <c r="A63" s="11">
        <v>599</v>
      </c>
      <c r="B63" s="2" t="s">
        <v>535</v>
      </c>
      <c r="C63" s="12">
        <v>12</v>
      </c>
      <c r="D63" s="12">
        <v>14</v>
      </c>
      <c r="E63" s="13">
        <f t="shared" si="6"/>
        <v>26</v>
      </c>
      <c r="F63" s="12">
        <v>0</v>
      </c>
      <c r="G63" s="12">
        <v>0</v>
      </c>
      <c r="H63" s="13">
        <f t="shared" si="7"/>
        <v>0</v>
      </c>
      <c r="I63" s="12">
        <v>3</v>
      </c>
      <c r="J63" s="12">
        <v>1</v>
      </c>
      <c r="K63" s="13">
        <f t="shared" si="8"/>
        <v>4</v>
      </c>
      <c r="L63" s="12">
        <f t="shared" si="9"/>
        <v>93</v>
      </c>
      <c r="M63" s="12">
        <f t="shared" si="10"/>
        <v>87</v>
      </c>
      <c r="N63" s="13">
        <f t="shared" si="11"/>
        <v>180</v>
      </c>
    </row>
    <row r="64" spans="1:14" ht="15" customHeight="1" x14ac:dyDescent="0.2">
      <c r="A64" s="11">
        <v>600</v>
      </c>
      <c r="B64" s="2" t="s">
        <v>536</v>
      </c>
      <c r="C64" s="12">
        <v>26</v>
      </c>
      <c r="D64" s="12">
        <v>24</v>
      </c>
      <c r="E64" s="13">
        <f t="shared" si="6"/>
        <v>50</v>
      </c>
      <c r="F64" s="12">
        <v>1</v>
      </c>
      <c r="G64" s="12">
        <v>1</v>
      </c>
      <c r="H64" s="13">
        <f t="shared" si="7"/>
        <v>2</v>
      </c>
      <c r="I64" s="12">
        <v>7</v>
      </c>
      <c r="J64" s="12">
        <v>4</v>
      </c>
      <c r="K64" s="13">
        <f t="shared" si="8"/>
        <v>11</v>
      </c>
      <c r="L64" s="12">
        <f t="shared" si="9"/>
        <v>157</v>
      </c>
      <c r="M64" s="12">
        <f t="shared" si="10"/>
        <v>114</v>
      </c>
      <c r="N64" s="13">
        <f t="shared" si="11"/>
        <v>271</v>
      </c>
    </row>
    <row r="65" spans="1:14" ht="15" customHeight="1" x14ac:dyDescent="0.2">
      <c r="A65" s="11">
        <v>601</v>
      </c>
      <c r="B65" s="2" t="s">
        <v>537</v>
      </c>
      <c r="C65" s="12">
        <v>20</v>
      </c>
      <c r="D65" s="12">
        <v>9</v>
      </c>
      <c r="E65" s="13">
        <f t="shared" si="6"/>
        <v>29</v>
      </c>
      <c r="F65" s="12">
        <v>0</v>
      </c>
      <c r="G65" s="12">
        <v>0</v>
      </c>
      <c r="H65" s="13">
        <f t="shared" si="7"/>
        <v>0</v>
      </c>
      <c r="I65" s="12">
        <v>1</v>
      </c>
      <c r="J65" s="12">
        <v>3</v>
      </c>
      <c r="K65" s="13">
        <f t="shared" si="8"/>
        <v>4</v>
      </c>
      <c r="L65" s="12">
        <f t="shared" si="9"/>
        <v>92</v>
      </c>
      <c r="M65" s="12">
        <f t="shared" si="10"/>
        <v>72</v>
      </c>
      <c r="N65" s="13">
        <f t="shared" si="11"/>
        <v>164</v>
      </c>
    </row>
    <row r="66" spans="1:14" ht="15" customHeight="1" x14ac:dyDescent="0.2">
      <c r="A66" s="11">
        <v>602</v>
      </c>
      <c r="B66" s="2" t="s">
        <v>538</v>
      </c>
      <c r="C66" s="12">
        <v>95</v>
      </c>
      <c r="D66" s="12">
        <v>91</v>
      </c>
      <c r="E66" s="13">
        <f t="shared" si="6"/>
        <v>186</v>
      </c>
      <c r="F66" s="12">
        <v>0</v>
      </c>
      <c r="G66" s="12">
        <v>0</v>
      </c>
      <c r="H66" s="13">
        <f t="shared" si="7"/>
        <v>0</v>
      </c>
      <c r="I66" s="12">
        <v>6</v>
      </c>
      <c r="J66" s="12">
        <v>3</v>
      </c>
      <c r="K66" s="13">
        <f t="shared" si="8"/>
        <v>9</v>
      </c>
      <c r="L66" s="12">
        <f t="shared" si="9"/>
        <v>1343</v>
      </c>
      <c r="M66" s="12">
        <f t="shared" si="10"/>
        <v>1005</v>
      </c>
      <c r="N66" s="13">
        <f t="shared" si="11"/>
        <v>2348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2109</v>
      </c>
      <c r="D68" s="13">
        <f t="shared" si="12"/>
        <v>1703</v>
      </c>
      <c r="E68" s="13">
        <f t="shared" si="12"/>
        <v>3812</v>
      </c>
      <c r="F68" s="13">
        <f t="shared" si="12"/>
        <v>2</v>
      </c>
      <c r="G68" s="13">
        <f t="shared" si="12"/>
        <v>3</v>
      </c>
      <c r="H68" s="13">
        <f t="shared" si="12"/>
        <v>5</v>
      </c>
      <c r="I68" s="13">
        <f t="shared" si="12"/>
        <v>99</v>
      </c>
      <c r="J68" s="13">
        <f t="shared" si="12"/>
        <v>128</v>
      </c>
      <c r="K68" s="13">
        <f t="shared" si="12"/>
        <v>227</v>
      </c>
      <c r="L68" s="13">
        <f t="shared" si="12"/>
        <v>27054</v>
      </c>
      <c r="M68" s="13">
        <f t="shared" si="12"/>
        <v>23499</v>
      </c>
      <c r="N68" s="13">
        <f t="shared" si="12"/>
        <v>50553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565</v>
      </c>
      <c r="D15" s="12">
        <v>709</v>
      </c>
      <c r="E15" s="13">
        <f>C15+D15</f>
        <v>1274</v>
      </c>
      <c r="F15" s="12">
        <v>97</v>
      </c>
      <c r="G15" s="12">
        <v>51</v>
      </c>
      <c r="H15" s="13">
        <f>F15+G15</f>
        <v>148</v>
      </c>
      <c r="I15" s="12">
        <v>6</v>
      </c>
      <c r="J15" s="12">
        <v>5</v>
      </c>
      <c r="K15" s="13">
        <f>I15+J15</f>
        <v>11</v>
      </c>
      <c r="L15" s="12">
        <v>6</v>
      </c>
      <c r="M15" s="12">
        <v>5</v>
      </c>
      <c r="N15" s="13">
        <f>L15+M15</f>
        <v>11</v>
      </c>
    </row>
    <row r="16" spans="1:14" s="46" customFormat="1" ht="15" customHeight="1" x14ac:dyDescent="0.2">
      <c r="A16" s="11">
        <v>41</v>
      </c>
      <c r="B16" s="2" t="s">
        <v>52</v>
      </c>
      <c r="C16" s="12">
        <v>195</v>
      </c>
      <c r="D16" s="12">
        <v>169</v>
      </c>
      <c r="E16" s="13">
        <f t="shared" ref="E16:E34" si="0">C16+D16</f>
        <v>364</v>
      </c>
      <c r="F16" s="12">
        <v>20</v>
      </c>
      <c r="G16" s="12">
        <v>5</v>
      </c>
      <c r="H16" s="13">
        <f t="shared" ref="H16:H34" si="1">F16+G16</f>
        <v>25</v>
      </c>
      <c r="I16" s="12">
        <v>4</v>
      </c>
      <c r="J16" s="12">
        <v>1</v>
      </c>
      <c r="K16" s="13">
        <f t="shared" ref="K16:K34" si="2">I16+J16</f>
        <v>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70</v>
      </c>
      <c r="B17" s="2" t="s">
        <v>53</v>
      </c>
      <c r="C17" s="12">
        <v>151</v>
      </c>
      <c r="D17" s="12">
        <v>289</v>
      </c>
      <c r="E17" s="13">
        <f t="shared" si="0"/>
        <v>440</v>
      </c>
      <c r="F17" s="12">
        <v>33</v>
      </c>
      <c r="G17" s="12">
        <v>12</v>
      </c>
      <c r="H17" s="13">
        <f t="shared" si="1"/>
        <v>45</v>
      </c>
      <c r="I17" s="12">
        <v>12</v>
      </c>
      <c r="J17" s="12">
        <v>2</v>
      </c>
      <c r="K17" s="13">
        <f t="shared" si="2"/>
        <v>14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79</v>
      </c>
      <c r="B18" s="2" t="s">
        <v>54</v>
      </c>
      <c r="C18" s="12">
        <v>970</v>
      </c>
      <c r="D18" s="12">
        <v>858</v>
      </c>
      <c r="E18" s="13">
        <f t="shared" si="0"/>
        <v>1828</v>
      </c>
      <c r="F18" s="12">
        <v>103</v>
      </c>
      <c r="G18" s="12">
        <v>64</v>
      </c>
      <c r="H18" s="13">
        <f t="shared" si="1"/>
        <v>167</v>
      </c>
      <c r="I18" s="12">
        <v>7</v>
      </c>
      <c r="J18" s="12">
        <v>3</v>
      </c>
      <c r="K18" s="13">
        <f t="shared" si="2"/>
        <v>10</v>
      </c>
      <c r="L18" s="12">
        <v>5</v>
      </c>
      <c r="M18" s="12">
        <v>3</v>
      </c>
      <c r="N18" s="13">
        <f t="shared" si="3"/>
        <v>8</v>
      </c>
    </row>
    <row r="19" spans="1:14" s="46" customFormat="1" ht="15" customHeight="1" x14ac:dyDescent="0.2">
      <c r="A19" s="11">
        <v>108</v>
      </c>
      <c r="B19" s="2" t="s">
        <v>55</v>
      </c>
      <c r="C19" s="12">
        <v>188</v>
      </c>
      <c r="D19" s="12">
        <v>199</v>
      </c>
      <c r="E19" s="13">
        <f t="shared" si="0"/>
        <v>387</v>
      </c>
      <c r="F19" s="12">
        <v>62</v>
      </c>
      <c r="G19" s="12">
        <v>18</v>
      </c>
      <c r="H19" s="13">
        <f t="shared" si="1"/>
        <v>80</v>
      </c>
      <c r="I19" s="12">
        <v>1</v>
      </c>
      <c r="J19" s="12">
        <v>2</v>
      </c>
      <c r="K19" s="13">
        <f t="shared" si="2"/>
        <v>3</v>
      </c>
      <c r="L19" s="12">
        <v>4</v>
      </c>
      <c r="M19" s="12">
        <v>2</v>
      </c>
      <c r="N19" s="13">
        <f t="shared" si="3"/>
        <v>6</v>
      </c>
    </row>
    <row r="20" spans="1:14" s="46" customFormat="1" ht="15" customHeight="1" x14ac:dyDescent="0.2">
      <c r="A20" s="11">
        <v>125</v>
      </c>
      <c r="B20" s="2" t="s">
        <v>56</v>
      </c>
      <c r="C20" s="12">
        <v>286</v>
      </c>
      <c r="D20" s="12">
        <v>295</v>
      </c>
      <c r="E20" s="13">
        <f t="shared" si="0"/>
        <v>581</v>
      </c>
      <c r="F20" s="12">
        <v>72</v>
      </c>
      <c r="G20" s="12">
        <v>15</v>
      </c>
      <c r="H20" s="13">
        <f t="shared" si="1"/>
        <v>87</v>
      </c>
      <c r="I20" s="12">
        <v>7</v>
      </c>
      <c r="J20" s="12">
        <v>7</v>
      </c>
      <c r="K20" s="13">
        <f t="shared" si="2"/>
        <v>14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146</v>
      </c>
      <c r="B21" s="2" t="s">
        <v>57</v>
      </c>
      <c r="C21" s="12">
        <v>62</v>
      </c>
      <c r="D21" s="12">
        <v>40</v>
      </c>
      <c r="E21" s="13">
        <f t="shared" si="0"/>
        <v>102</v>
      </c>
      <c r="F21" s="12">
        <v>8</v>
      </c>
      <c r="G21" s="12">
        <v>3</v>
      </c>
      <c r="H21" s="13">
        <f t="shared" si="1"/>
        <v>11</v>
      </c>
      <c r="I21" s="12">
        <v>4</v>
      </c>
      <c r="J21" s="12">
        <v>2</v>
      </c>
      <c r="K21" s="13">
        <f t="shared" si="2"/>
        <v>6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152</v>
      </c>
      <c r="B22" s="2" t="s">
        <v>58</v>
      </c>
      <c r="C22" s="12">
        <v>1488</v>
      </c>
      <c r="D22" s="12">
        <v>643</v>
      </c>
      <c r="E22" s="13">
        <f t="shared" si="0"/>
        <v>2131</v>
      </c>
      <c r="F22" s="12">
        <v>48</v>
      </c>
      <c r="G22" s="12">
        <v>32</v>
      </c>
      <c r="H22" s="13">
        <f t="shared" si="1"/>
        <v>80</v>
      </c>
      <c r="I22" s="12">
        <v>3</v>
      </c>
      <c r="J22" s="12">
        <v>1</v>
      </c>
      <c r="K22" s="13">
        <f t="shared" si="2"/>
        <v>4</v>
      </c>
      <c r="L22" s="12">
        <v>1</v>
      </c>
      <c r="M22" s="12">
        <v>4</v>
      </c>
      <c r="N22" s="13">
        <f t="shared" si="3"/>
        <v>5</v>
      </c>
    </row>
    <row r="23" spans="1:14" s="46" customFormat="1" ht="15" customHeight="1" x14ac:dyDescent="0.2">
      <c r="A23" s="11">
        <v>187</v>
      </c>
      <c r="B23" s="2" t="s">
        <v>59</v>
      </c>
      <c r="C23" s="12">
        <v>322</v>
      </c>
      <c r="D23" s="12">
        <v>288</v>
      </c>
      <c r="E23" s="13">
        <f t="shared" si="0"/>
        <v>610</v>
      </c>
      <c r="F23" s="12">
        <v>73</v>
      </c>
      <c r="G23" s="12">
        <v>33</v>
      </c>
      <c r="H23" s="13">
        <f t="shared" si="1"/>
        <v>106</v>
      </c>
      <c r="I23" s="12">
        <v>10</v>
      </c>
      <c r="J23" s="12">
        <v>5</v>
      </c>
      <c r="K23" s="13">
        <f t="shared" si="2"/>
        <v>15</v>
      </c>
      <c r="L23" s="12">
        <v>5</v>
      </c>
      <c r="M23" s="12">
        <v>2</v>
      </c>
      <c r="N23" s="13">
        <f t="shared" si="3"/>
        <v>7</v>
      </c>
    </row>
    <row r="24" spans="1:14" s="46" customFormat="1" ht="15" customHeight="1" x14ac:dyDescent="0.2">
      <c r="A24" s="11">
        <v>200</v>
      </c>
      <c r="B24" s="2" t="s">
        <v>60</v>
      </c>
      <c r="C24" s="12">
        <v>444</v>
      </c>
      <c r="D24" s="12">
        <v>441</v>
      </c>
      <c r="E24" s="13">
        <f t="shared" si="0"/>
        <v>885</v>
      </c>
      <c r="F24" s="12">
        <v>44</v>
      </c>
      <c r="G24" s="12">
        <v>27</v>
      </c>
      <c r="H24" s="13">
        <f t="shared" si="1"/>
        <v>71</v>
      </c>
      <c r="I24" s="12">
        <v>1</v>
      </c>
      <c r="J24" s="12">
        <v>1</v>
      </c>
      <c r="K24" s="13">
        <f t="shared" si="2"/>
        <v>2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11">
        <v>208</v>
      </c>
      <c r="B25" s="2" t="s">
        <v>61</v>
      </c>
      <c r="C25" s="12">
        <v>87</v>
      </c>
      <c r="D25" s="12">
        <v>57</v>
      </c>
      <c r="E25" s="13">
        <f t="shared" si="0"/>
        <v>144</v>
      </c>
      <c r="F25" s="12">
        <v>17</v>
      </c>
      <c r="G25" s="12">
        <v>4</v>
      </c>
      <c r="H25" s="13">
        <f t="shared" si="1"/>
        <v>21</v>
      </c>
      <c r="I25" s="12">
        <v>4</v>
      </c>
      <c r="J25" s="12">
        <v>1</v>
      </c>
      <c r="K25" s="13">
        <f t="shared" si="2"/>
        <v>5</v>
      </c>
      <c r="L25" s="12">
        <v>0</v>
      </c>
      <c r="M25" s="12">
        <v>1</v>
      </c>
      <c r="N25" s="13">
        <f t="shared" si="3"/>
        <v>1</v>
      </c>
    </row>
    <row r="26" spans="1:14" s="46" customFormat="1" ht="15" customHeight="1" x14ac:dyDescent="0.2">
      <c r="A26" s="11">
        <v>211</v>
      </c>
      <c r="B26" s="2" t="s">
        <v>62</v>
      </c>
      <c r="C26" s="12">
        <v>3119</v>
      </c>
      <c r="D26" s="12">
        <v>2424</v>
      </c>
      <c r="E26" s="13">
        <f t="shared" si="0"/>
        <v>5543</v>
      </c>
      <c r="F26" s="12">
        <v>211</v>
      </c>
      <c r="G26" s="12">
        <v>116</v>
      </c>
      <c r="H26" s="13">
        <f t="shared" si="1"/>
        <v>327</v>
      </c>
      <c r="I26" s="12">
        <v>8</v>
      </c>
      <c r="J26" s="12">
        <v>2</v>
      </c>
      <c r="K26" s="13">
        <f t="shared" si="2"/>
        <v>10</v>
      </c>
      <c r="L26" s="12">
        <v>11</v>
      </c>
      <c r="M26" s="12">
        <v>14</v>
      </c>
      <c r="N26" s="13">
        <f t="shared" si="3"/>
        <v>25</v>
      </c>
    </row>
    <row r="27" spans="1:14" s="46" customFormat="1" ht="15" customHeight="1" x14ac:dyDescent="0.2">
      <c r="A27" s="11">
        <v>212</v>
      </c>
      <c r="B27" s="2" t="s">
        <v>63</v>
      </c>
      <c r="C27" s="12">
        <v>677</v>
      </c>
      <c r="D27" s="12">
        <v>1333</v>
      </c>
      <c r="E27" s="13">
        <f t="shared" si="0"/>
        <v>2010</v>
      </c>
      <c r="F27" s="12">
        <v>77</v>
      </c>
      <c r="G27" s="12">
        <v>42</v>
      </c>
      <c r="H27" s="13">
        <f t="shared" si="1"/>
        <v>119</v>
      </c>
      <c r="I27" s="12">
        <v>6</v>
      </c>
      <c r="J27" s="12">
        <v>3</v>
      </c>
      <c r="K27" s="13">
        <f t="shared" si="2"/>
        <v>9</v>
      </c>
      <c r="L27" s="12">
        <v>0</v>
      </c>
      <c r="M27" s="12">
        <v>5</v>
      </c>
      <c r="N27" s="13">
        <f t="shared" si="3"/>
        <v>5</v>
      </c>
    </row>
    <row r="28" spans="1:14" s="46" customFormat="1" ht="15" customHeight="1" x14ac:dyDescent="0.2">
      <c r="A28" s="11">
        <v>236</v>
      </c>
      <c r="B28" s="2" t="s">
        <v>64</v>
      </c>
      <c r="C28" s="12">
        <v>163</v>
      </c>
      <c r="D28" s="12">
        <v>284</v>
      </c>
      <c r="E28" s="13">
        <f t="shared" si="0"/>
        <v>447</v>
      </c>
      <c r="F28" s="12">
        <v>26</v>
      </c>
      <c r="G28" s="12">
        <v>10</v>
      </c>
      <c r="H28" s="13">
        <f t="shared" si="1"/>
        <v>36</v>
      </c>
      <c r="I28" s="12">
        <v>4</v>
      </c>
      <c r="J28" s="12">
        <v>4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248</v>
      </c>
      <c r="B29" s="2" t="s">
        <v>65</v>
      </c>
      <c r="C29" s="12">
        <v>112</v>
      </c>
      <c r="D29" s="12">
        <v>107</v>
      </c>
      <c r="E29" s="13">
        <f t="shared" si="0"/>
        <v>219</v>
      </c>
      <c r="F29" s="12">
        <v>28</v>
      </c>
      <c r="G29" s="12">
        <v>9</v>
      </c>
      <c r="H29" s="13">
        <f t="shared" si="1"/>
        <v>37</v>
      </c>
      <c r="I29" s="12">
        <v>2</v>
      </c>
      <c r="J29" s="12">
        <v>4</v>
      </c>
      <c r="K29" s="13">
        <f t="shared" si="2"/>
        <v>6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428</v>
      </c>
      <c r="D30" s="12">
        <v>411</v>
      </c>
      <c r="E30" s="13">
        <f t="shared" si="0"/>
        <v>839</v>
      </c>
      <c r="F30" s="12">
        <v>73</v>
      </c>
      <c r="G30" s="12">
        <v>47</v>
      </c>
      <c r="H30" s="13">
        <f t="shared" si="1"/>
        <v>120</v>
      </c>
      <c r="I30" s="12">
        <v>14</v>
      </c>
      <c r="J30" s="12">
        <v>8</v>
      </c>
      <c r="K30" s="13">
        <f t="shared" si="2"/>
        <v>22</v>
      </c>
      <c r="L30" s="12">
        <v>0</v>
      </c>
      <c r="M30" s="12">
        <v>6</v>
      </c>
      <c r="N30" s="13">
        <f t="shared" si="3"/>
        <v>6</v>
      </c>
    </row>
    <row r="31" spans="1:14" ht="15" customHeight="1" x14ac:dyDescent="0.2">
      <c r="A31" s="11">
        <v>265</v>
      </c>
      <c r="B31" s="2" t="s">
        <v>67</v>
      </c>
      <c r="C31" s="12">
        <v>119</v>
      </c>
      <c r="D31" s="12">
        <v>155</v>
      </c>
      <c r="E31" s="13">
        <f t="shared" si="0"/>
        <v>274</v>
      </c>
      <c r="F31" s="12">
        <v>29</v>
      </c>
      <c r="G31" s="12">
        <v>6</v>
      </c>
      <c r="H31" s="13">
        <f t="shared" si="1"/>
        <v>35</v>
      </c>
      <c r="I31" s="12">
        <v>3</v>
      </c>
      <c r="J31" s="12">
        <v>1</v>
      </c>
      <c r="K31" s="13">
        <f t="shared" si="2"/>
        <v>4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311</v>
      </c>
      <c r="B32" s="2" t="s">
        <v>68</v>
      </c>
      <c r="C32" s="12">
        <v>1042</v>
      </c>
      <c r="D32" s="12">
        <v>839</v>
      </c>
      <c r="E32" s="13">
        <f t="shared" si="0"/>
        <v>1881</v>
      </c>
      <c r="F32" s="12">
        <v>91</v>
      </c>
      <c r="G32" s="12">
        <v>47</v>
      </c>
      <c r="H32" s="13">
        <f t="shared" si="1"/>
        <v>138</v>
      </c>
      <c r="I32" s="12">
        <v>6</v>
      </c>
      <c r="J32" s="12">
        <v>4</v>
      </c>
      <c r="K32" s="13">
        <f t="shared" si="2"/>
        <v>10</v>
      </c>
      <c r="L32" s="12">
        <v>7</v>
      </c>
      <c r="M32" s="12">
        <v>7</v>
      </c>
      <c r="N32" s="13">
        <f t="shared" si="3"/>
        <v>14</v>
      </c>
    </row>
    <row r="33" spans="1:14" ht="15" customHeight="1" x14ac:dyDescent="0.2">
      <c r="A33" s="11">
        <v>329</v>
      </c>
      <c r="B33" s="2" t="s">
        <v>69</v>
      </c>
      <c r="C33" s="12">
        <v>114</v>
      </c>
      <c r="D33" s="12">
        <v>62</v>
      </c>
      <c r="E33" s="13">
        <f t="shared" si="0"/>
        <v>176</v>
      </c>
      <c r="F33" s="12">
        <v>19</v>
      </c>
      <c r="G33" s="12">
        <v>4</v>
      </c>
      <c r="H33" s="13">
        <f t="shared" si="1"/>
        <v>23</v>
      </c>
      <c r="I33" s="12">
        <v>2</v>
      </c>
      <c r="J33" s="12">
        <v>0</v>
      </c>
      <c r="K33" s="13">
        <f t="shared" si="2"/>
        <v>2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777</v>
      </c>
      <c r="D34" s="12">
        <v>948</v>
      </c>
      <c r="E34" s="13">
        <f t="shared" si="0"/>
        <v>1725</v>
      </c>
      <c r="F34" s="12">
        <v>114</v>
      </c>
      <c r="G34" s="12">
        <v>48</v>
      </c>
      <c r="H34" s="13">
        <f t="shared" si="1"/>
        <v>162</v>
      </c>
      <c r="I34" s="12">
        <v>3</v>
      </c>
      <c r="J34" s="12">
        <v>4</v>
      </c>
      <c r="K34" s="13">
        <f t="shared" si="2"/>
        <v>7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276</v>
      </c>
      <c r="D41" s="12">
        <v>148</v>
      </c>
      <c r="E41" s="13">
        <f>C41+D41</f>
        <v>424</v>
      </c>
      <c r="F41" s="12">
        <v>18</v>
      </c>
      <c r="G41" s="12">
        <v>13</v>
      </c>
      <c r="H41" s="13">
        <f>F41+G41</f>
        <v>31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1</v>
      </c>
      <c r="N41" s="13">
        <f t="shared" ref="N41:N52" si="4">L41+M41</f>
        <v>1</v>
      </c>
    </row>
    <row r="42" spans="1:14" ht="15" customHeight="1" x14ac:dyDescent="0.2">
      <c r="A42" s="11">
        <v>422</v>
      </c>
      <c r="B42" s="2" t="s">
        <v>72</v>
      </c>
      <c r="C42" s="12">
        <v>294</v>
      </c>
      <c r="D42" s="12">
        <v>475</v>
      </c>
      <c r="E42" s="13">
        <f t="shared" ref="E42:E52" si="5">C42+D42</f>
        <v>769</v>
      </c>
      <c r="F42" s="12">
        <v>38</v>
      </c>
      <c r="G42" s="12">
        <v>22</v>
      </c>
      <c r="H42" s="13">
        <f t="shared" ref="H42:H52" si="6">F42+G42</f>
        <v>60</v>
      </c>
      <c r="I42" s="12">
        <v>1</v>
      </c>
      <c r="J42" s="12">
        <v>2</v>
      </c>
      <c r="K42" s="13">
        <f t="shared" ref="K42:K52" si="7">I42+J42</f>
        <v>3</v>
      </c>
      <c r="L42" s="12">
        <v>3</v>
      </c>
      <c r="M42" s="12">
        <v>4</v>
      </c>
      <c r="N42" s="13">
        <f t="shared" si="4"/>
        <v>7</v>
      </c>
    </row>
    <row r="43" spans="1:14" ht="15" customHeight="1" x14ac:dyDescent="0.2">
      <c r="A43" s="11">
        <v>430</v>
      </c>
      <c r="B43" s="2" t="s">
        <v>73</v>
      </c>
      <c r="C43" s="12">
        <v>744</v>
      </c>
      <c r="D43" s="12">
        <v>674</v>
      </c>
      <c r="E43" s="13">
        <f t="shared" si="5"/>
        <v>1418</v>
      </c>
      <c r="F43" s="12">
        <v>85</v>
      </c>
      <c r="G43" s="12">
        <v>28</v>
      </c>
      <c r="H43" s="13">
        <f t="shared" si="6"/>
        <v>113</v>
      </c>
      <c r="I43" s="12">
        <v>13</v>
      </c>
      <c r="J43" s="12">
        <v>6</v>
      </c>
      <c r="K43" s="13">
        <f t="shared" si="7"/>
        <v>19</v>
      </c>
      <c r="L43" s="12">
        <v>1</v>
      </c>
      <c r="M43" s="12">
        <v>5</v>
      </c>
      <c r="N43" s="13">
        <f t="shared" si="4"/>
        <v>6</v>
      </c>
    </row>
    <row r="44" spans="1:14" ht="15" customHeight="1" x14ac:dyDescent="0.2">
      <c r="A44" s="11">
        <v>466</v>
      </c>
      <c r="B44" s="2" t="s">
        <v>74</v>
      </c>
      <c r="C44" s="12">
        <v>164</v>
      </c>
      <c r="D44" s="12">
        <v>258</v>
      </c>
      <c r="E44" s="13">
        <f t="shared" si="5"/>
        <v>422</v>
      </c>
      <c r="F44" s="12">
        <v>22</v>
      </c>
      <c r="G44" s="12">
        <v>10</v>
      </c>
      <c r="H44" s="13">
        <f t="shared" si="6"/>
        <v>32</v>
      </c>
      <c r="I44" s="12">
        <v>4</v>
      </c>
      <c r="J44" s="12">
        <v>0</v>
      </c>
      <c r="K44" s="13">
        <f t="shared" si="7"/>
        <v>4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711</v>
      </c>
      <c r="D45" s="12">
        <v>495</v>
      </c>
      <c r="E45" s="13">
        <f t="shared" si="5"/>
        <v>1206</v>
      </c>
      <c r="F45" s="12">
        <v>60</v>
      </c>
      <c r="G45" s="12">
        <v>23</v>
      </c>
      <c r="H45" s="13">
        <f t="shared" si="6"/>
        <v>83</v>
      </c>
      <c r="I45" s="12">
        <v>3</v>
      </c>
      <c r="J45" s="12">
        <v>3</v>
      </c>
      <c r="K45" s="13">
        <f t="shared" si="7"/>
        <v>6</v>
      </c>
      <c r="L45" s="12">
        <v>2</v>
      </c>
      <c r="M45" s="12">
        <v>4</v>
      </c>
      <c r="N45" s="13">
        <f t="shared" si="4"/>
        <v>6</v>
      </c>
    </row>
    <row r="46" spans="1:14" ht="15" customHeight="1" x14ac:dyDescent="0.2">
      <c r="A46" s="11">
        <v>519</v>
      </c>
      <c r="B46" s="2" t="s">
        <v>76</v>
      </c>
      <c r="C46" s="12">
        <v>3064</v>
      </c>
      <c r="D46" s="12">
        <v>3331</v>
      </c>
      <c r="E46" s="13">
        <f t="shared" si="5"/>
        <v>6395</v>
      </c>
      <c r="F46" s="12">
        <v>154</v>
      </c>
      <c r="G46" s="12">
        <v>95</v>
      </c>
      <c r="H46" s="13">
        <f t="shared" si="6"/>
        <v>249</v>
      </c>
      <c r="I46" s="12">
        <v>7</v>
      </c>
      <c r="J46" s="12">
        <v>4</v>
      </c>
      <c r="K46" s="13">
        <f t="shared" si="7"/>
        <v>11</v>
      </c>
      <c r="L46" s="12">
        <v>14</v>
      </c>
      <c r="M46" s="12">
        <v>16</v>
      </c>
      <c r="N46" s="13">
        <f t="shared" si="4"/>
        <v>30</v>
      </c>
    </row>
    <row r="47" spans="1:14" ht="15" customHeight="1" x14ac:dyDescent="0.2">
      <c r="A47" s="11">
        <v>521</v>
      </c>
      <c r="B47" s="2" t="s">
        <v>77</v>
      </c>
      <c r="C47" s="12">
        <v>14</v>
      </c>
      <c r="D47" s="12">
        <v>50</v>
      </c>
      <c r="E47" s="13">
        <f t="shared" si="5"/>
        <v>64</v>
      </c>
      <c r="F47" s="12">
        <v>5</v>
      </c>
      <c r="G47" s="12">
        <v>0</v>
      </c>
      <c r="H47" s="13">
        <f t="shared" si="6"/>
        <v>5</v>
      </c>
      <c r="I47" s="12">
        <v>2</v>
      </c>
      <c r="J47" s="12">
        <v>3</v>
      </c>
      <c r="K47" s="13">
        <f t="shared" si="7"/>
        <v>5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526</v>
      </c>
      <c r="B48" s="2" t="s">
        <v>78</v>
      </c>
      <c r="C48" s="12">
        <v>540</v>
      </c>
      <c r="D48" s="12">
        <v>652</v>
      </c>
      <c r="E48" s="13">
        <f t="shared" si="5"/>
        <v>1192</v>
      </c>
      <c r="F48" s="12">
        <v>129</v>
      </c>
      <c r="G48" s="12">
        <v>66</v>
      </c>
      <c r="H48" s="13">
        <f t="shared" si="6"/>
        <v>195</v>
      </c>
      <c r="I48" s="12">
        <v>28</v>
      </c>
      <c r="J48" s="12">
        <v>9</v>
      </c>
      <c r="K48" s="13">
        <f t="shared" si="7"/>
        <v>37</v>
      </c>
      <c r="L48" s="12">
        <v>5</v>
      </c>
      <c r="M48" s="12">
        <v>7</v>
      </c>
      <c r="N48" s="13">
        <f t="shared" si="4"/>
        <v>12</v>
      </c>
    </row>
    <row r="49" spans="1:14" ht="15" customHeight="1" x14ac:dyDescent="0.2">
      <c r="A49" s="11">
        <v>527</v>
      </c>
      <c r="B49" s="2" t="s">
        <v>79</v>
      </c>
      <c r="C49" s="12">
        <v>247</v>
      </c>
      <c r="D49" s="12">
        <v>314</v>
      </c>
      <c r="E49" s="13">
        <f t="shared" si="5"/>
        <v>561</v>
      </c>
      <c r="F49" s="12">
        <v>30</v>
      </c>
      <c r="G49" s="12">
        <v>8</v>
      </c>
      <c r="H49" s="13">
        <f t="shared" si="6"/>
        <v>38</v>
      </c>
      <c r="I49" s="12">
        <v>3</v>
      </c>
      <c r="J49" s="12">
        <v>0</v>
      </c>
      <c r="K49" s="13">
        <f t="shared" si="7"/>
        <v>3</v>
      </c>
      <c r="L49" s="12">
        <v>6</v>
      </c>
      <c r="M49" s="12">
        <v>0</v>
      </c>
      <c r="N49" s="13">
        <f t="shared" si="4"/>
        <v>6</v>
      </c>
    </row>
    <row r="50" spans="1:14" ht="15" customHeight="1" x14ac:dyDescent="0.2">
      <c r="A50" s="11">
        <v>552</v>
      </c>
      <c r="B50" s="2" t="s">
        <v>80</v>
      </c>
      <c r="C50" s="12">
        <v>86</v>
      </c>
      <c r="D50" s="12">
        <v>92</v>
      </c>
      <c r="E50" s="13">
        <f t="shared" si="5"/>
        <v>178</v>
      </c>
      <c r="F50" s="12">
        <v>10</v>
      </c>
      <c r="G50" s="12">
        <v>1</v>
      </c>
      <c r="H50" s="13">
        <f t="shared" si="6"/>
        <v>11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76</v>
      </c>
      <c r="D51" s="12">
        <v>95</v>
      </c>
      <c r="E51" s="13">
        <f t="shared" si="5"/>
        <v>171</v>
      </c>
      <c r="F51" s="12">
        <v>20</v>
      </c>
      <c r="G51" s="12">
        <v>6</v>
      </c>
      <c r="H51" s="13">
        <f t="shared" si="6"/>
        <v>26</v>
      </c>
      <c r="I51" s="12">
        <v>2</v>
      </c>
      <c r="J51" s="12">
        <v>0</v>
      </c>
      <c r="K51" s="13">
        <f t="shared" si="7"/>
        <v>2</v>
      </c>
      <c r="L51" s="12">
        <v>4</v>
      </c>
      <c r="M51" s="12">
        <v>1</v>
      </c>
      <c r="N51" s="13">
        <f t="shared" si="4"/>
        <v>5</v>
      </c>
    </row>
    <row r="52" spans="1:14" ht="15" customHeight="1" x14ac:dyDescent="0.2">
      <c r="A52" s="11">
        <v>554</v>
      </c>
      <c r="B52" s="2" t="s">
        <v>82</v>
      </c>
      <c r="C52" s="12">
        <v>156</v>
      </c>
      <c r="D52" s="12">
        <v>68</v>
      </c>
      <c r="E52" s="13">
        <f t="shared" si="5"/>
        <v>224</v>
      </c>
      <c r="F52" s="12">
        <v>1</v>
      </c>
      <c r="G52" s="12">
        <v>2</v>
      </c>
      <c r="H52" s="13">
        <f t="shared" si="6"/>
        <v>3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17681</v>
      </c>
      <c r="D54" s="13">
        <f t="shared" si="8"/>
        <v>17203</v>
      </c>
      <c r="E54" s="13">
        <f t="shared" si="8"/>
        <v>34884</v>
      </c>
      <c r="F54" s="13">
        <f t="shared" si="8"/>
        <v>1817</v>
      </c>
      <c r="G54" s="13">
        <f t="shared" si="8"/>
        <v>867</v>
      </c>
      <c r="H54" s="13">
        <f t="shared" si="8"/>
        <v>2684</v>
      </c>
      <c r="I54" s="13">
        <f t="shared" si="8"/>
        <v>172</v>
      </c>
      <c r="J54" s="13">
        <f t="shared" si="8"/>
        <v>87</v>
      </c>
      <c r="K54" s="13">
        <f t="shared" si="8"/>
        <v>259</v>
      </c>
      <c r="L54" s="13">
        <f t="shared" si="8"/>
        <v>90</v>
      </c>
      <c r="M54" s="13">
        <f t="shared" si="8"/>
        <v>100</v>
      </c>
      <c r="N54" s="13">
        <f t="shared" si="8"/>
        <v>190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140</v>
      </c>
      <c r="D61" s="12">
        <v>97</v>
      </c>
      <c r="E61" s="13">
        <f>C61+D61</f>
        <v>237</v>
      </c>
      <c r="F61" s="12">
        <v>0</v>
      </c>
      <c r="G61" s="12">
        <v>0</v>
      </c>
      <c r="H61" s="13">
        <f>F61+G61</f>
        <v>0</v>
      </c>
      <c r="I61" s="12">
        <v>3</v>
      </c>
      <c r="J61" s="12">
        <v>4</v>
      </c>
      <c r="K61" s="13">
        <f>I61+J61</f>
        <v>7</v>
      </c>
      <c r="L61" s="12">
        <f t="shared" ref="L61:N80" si="9">C15+F15+I15+L15+C61+F61+I61</f>
        <v>817</v>
      </c>
      <c r="M61" s="12">
        <f t="shared" si="9"/>
        <v>871</v>
      </c>
      <c r="N61" s="13">
        <f t="shared" si="9"/>
        <v>1688</v>
      </c>
    </row>
    <row r="62" spans="1:14" s="46" customFormat="1" ht="15" customHeight="1" x14ac:dyDescent="0.2">
      <c r="A62" s="11">
        <v>41</v>
      </c>
      <c r="B62" s="2" t="s">
        <v>52</v>
      </c>
      <c r="C62" s="12">
        <v>26</v>
      </c>
      <c r="D62" s="12">
        <v>8</v>
      </c>
      <c r="E62" s="13">
        <f t="shared" ref="E62:E80" si="10">C62+D62</f>
        <v>34</v>
      </c>
      <c r="F62" s="12">
        <v>0</v>
      </c>
      <c r="G62" s="12">
        <v>0</v>
      </c>
      <c r="H62" s="13">
        <f t="shared" ref="H62:H80" si="11">F62+G62</f>
        <v>0</v>
      </c>
      <c r="I62" s="12">
        <v>2</v>
      </c>
      <c r="J62" s="12">
        <v>0</v>
      </c>
      <c r="K62" s="13">
        <f t="shared" ref="K62:K80" si="12">I62+J62</f>
        <v>2</v>
      </c>
      <c r="L62" s="12">
        <f t="shared" si="9"/>
        <v>247</v>
      </c>
      <c r="M62" s="12">
        <f t="shared" si="9"/>
        <v>184</v>
      </c>
      <c r="N62" s="13">
        <f t="shared" si="9"/>
        <v>431</v>
      </c>
    </row>
    <row r="63" spans="1:14" s="46" customFormat="1" ht="15" customHeight="1" x14ac:dyDescent="0.2">
      <c r="A63" s="11">
        <v>70</v>
      </c>
      <c r="B63" s="2" t="s">
        <v>53</v>
      </c>
      <c r="C63" s="12">
        <v>58</v>
      </c>
      <c r="D63" s="12">
        <v>30</v>
      </c>
      <c r="E63" s="13">
        <f t="shared" si="10"/>
        <v>88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1</v>
      </c>
      <c r="K63" s="13">
        <f t="shared" si="12"/>
        <v>1</v>
      </c>
      <c r="L63" s="12">
        <f t="shared" si="9"/>
        <v>256</v>
      </c>
      <c r="M63" s="12">
        <f t="shared" si="9"/>
        <v>335</v>
      </c>
      <c r="N63" s="13">
        <f t="shared" si="9"/>
        <v>591</v>
      </c>
    </row>
    <row r="64" spans="1:14" s="46" customFormat="1" ht="15" customHeight="1" x14ac:dyDescent="0.2">
      <c r="A64" s="11">
        <v>79</v>
      </c>
      <c r="B64" s="2" t="s">
        <v>54</v>
      </c>
      <c r="C64" s="12">
        <v>85</v>
      </c>
      <c r="D64" s="12">
        <v>58</v>
      </c>
      <c r="E64" s="13">
        <f t="shared" si="10"/>
        <v>143</v>
      </c>
      <c r="F64" s="12">
        <v>0</v>
      </c>
      <c r="G64" s="12">
        <v>1</v>
      </c>
      <c r="H64" s="13">
        <f t="shared" si="11"/>
        <v>1</v>
      </c>
      <c r="I64" s="12">
        <v>1</v>
      </c>
      <c r="J64" s="12">
        <v>2</v>
      </c>
      <c r="K64" s="13">
        <f t="shared" si="12"/>
        <v>3</v>
      </c>
      <c r="L64" s="12">
        <f t="shared" si="9"/>
        <v>1171</v>
      </c>
      <c r="M64" s="12">
        <f t="shared" si="9"/>
        <v>989</v>
      </c>
      <c r="N64" s="13">
        <f t="shared" si="9"/>
        <v>2160</v>
      </c>
    </row>
    <row r="65" spans="1:14" s="46" customFormat="1" ht="15" customHeight="1" x14ac:dyDescent="0.2">
      <c r="A65" s="11">
        <v>108</v>
      </c>
      <c r="B65" s="2" t="s">
        <v>55</v>
      </c>
      <c r="C65" s="12">
        <v>105</v>
      </c>
      <c r="D65" s="12">
        <v>40</v>
      </c>
      <c r="E65" s="13">
        <f t="shared" si="10"/>
        <v>145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0</v>
      </c>
      <c r="K65" s="13">
        <f t="shared" si="12"/>
        <v>1</v>
      </c>
      <c r="L65" s="12">
        <f t="shared" si="9"/>
        <v>361</v>
      </c>
      <c r="M65" s="12">
        <f t="shared" si="9"/>
        <v>261</v>
      </c>
      <c r="N65" s="13">
        <f t="shared" si="9"/>
        <v>622</v>
      </c>
    </row>
    <row r="66" spans="1:14" s="46" customFormat="1" ht="15" customHeight="1" x14ac:dyDescent="0.2">
      <c r="A66" s="11">
        <v>125</v>
      </c>
      <c r="B66" s="2" t="s">
        <v>56</v>
      </c>
      <c r="C66" s="12">
        <v>90</v>
      </c>
      <c r="D66" s="12">
        <v>54</v>
      </c>
      <c r="E66" s="13">
        <f t="shared" si="10"/>
        <v>144</v>
      </c>
      <c r="F66" s="12">
        <v>0</v>
      </c>
      <c r="G66" s="12">
        <v>0</v>
      </c>
      <c r="H66" s="13">
        <f t="shared" si="11"/>
        <v>0</v>
      </c>
      <c r="I66" s="12">
        <v>5</v>
      </c>
      <c r="J66" s="12">
        <v>1</v>
      </c>
      <c r="K66" s="13">
        <f t="shared" si="12"/>
        <v>6</v>
      </c>
      <c r="L66" s="12">
        <f t="shared" si="9"/>
        <v>461</v>
      </c>
      <c r="M66" s="12">
        <f t="shared" si="9"/>
        <v>372</v>
      </c>
      <c r="N66" s="13">
        <f t="shared" si="9"/>
        <v>833</v>
      </c>
    </row>
    <row r="67" spans="1:14" s="46" customFormat="1" ht="15" customHeight="1" x14ac:dyDescent="0.2">
      <c r="A67" s="11">
        <v>146</v>
      </c>
      <c r="B67" s="2" t="s">
        <v>57</v>
      </c>
      <c r="C67" s="12">
        <v>9</v>
      </c>
      <c r="D67" s="12">
        <v>8</v>
      </c>
      <c r="E67" s="13">
        <f t="shared" si="10"/>
        <v>17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83</v>
      </c>
      <c r="M67" s="12">
        <f t="shared" si="9"/>
        <v>53</v>
      </c>
      <c r="N67" s="13">
        <f t="shared" si="9"/>
        <v>136</v>
      </c>
    </row>
    <row r="68" spans="1:14" s="46" customFormat="1" ht="15" customHeight="1" x14ac:dyDescent="0.2">
      <c r="A68" s="11">
        <v>152</v>
      </c>
      <c r="B68" s="2" t="s">
        <v>58</v>
      </c>
      <c r="C68" s="12">
        <v>245</v>
      </c>
      <c r="D68" s="12">
        <v>55</v>
      </c>
      <c r="E68" s="13">
        <f t="shared" si="10"/>
        <v>300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3</v>
      </c>
      <c r="K68" s="13">
        <f t="shared" si="12"/>
        <v>5</v>
      </c>
      <c r="L68" s="12">
        <f t="shared" si="9"/>
        <v>1787</v>
      </c>
      <c r="M68" s="12">
        <f t="shared" si="9"/>
        <v>738</v>
      </c>
      <c r="N68" s="13">
        <f t="shared" si="9"/>
        <v>2525</v>
      </c>
    </row>
    <row r="69" spans="1:14" s="46" customFormat="1" ht="15" customHeight="1" x14ac:dyDescent="0.2">
      <c r="A69" s="11">
        <v>187</v>
      </c>
      <c r="B69" s="2" t="s">
        <v>59</v>
      </c>
      <c r="C69" s="12">
        <v>65</v>
      </c>
      <c r="D69" s="12">
        <v>50</v>
      </c>
      <c r="E69" s="13">
        <f t="shared" si="10"/>
        <v>115</v>
      </c>
      <c r="F69" s="12">
        <v>0</v>
      </c>
      <c r="G69" s="12">
        <v>0</v>
      </c>
      <c r="H69" s="13">
        <f t="shared" si="11"/>
        <v>0</v>
      </c>
      <c r="I69" s="12">
        <v>1</v>
      </c>
      <c r="J69" s="12">
        <v>3</v>
      </c>
      <c r="K69" s="13">
        <f t="shared" si="12"/>
        <v>4</v>
      </c>
      <c r="L69" s="12">
        <f t="shared" si="9"/>
        <v>476</v>
      </c>
      <c r="M69" s="12">
        <f t="shared" si="9"/>
        <v>381</v>
      </c>
      <c r="N69" s="13">
        <f t="shared" si="9"/>
        <v>857</v>
      </c>
    </row>
    <row r="70" spans="1:14" s="46" customFormat="1" ht="15" customHeight="1" x14ac:dyDescent="0.2">
      <c r="A70" s="11">
        <v>200</v>
      </c>
      <c r="B70" s="2" t="s">
        <v>60</v>
      </c>
      <c r="C70" s="12">
        <v>37</v>
      </c>
      <c r="D70" s="12">
        <v>30</v>
      </c>
      <c r="E70" s="13">
        <f t="shared" si="10"/>
        <v>67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526</v>
      </c>
      <c r="M70" s="12">
        <f t="shared" si="9"/>
        <v>502</v>
      </c>
      <c r="N70" s="13">
        <f t="shared" si="9"/>
        <v>1028</v>
      </c>
    </row>
    <row r="71" spans="1:14" s="46" customFormat="1" ht="15" customHeight="1" x14ac:dyDescent="0.2">
      <c r="A71" s="11">
        <v>208</v>
      </c>
      <c r="B71" s="2" t="s">
        <v>61</v>
      </c>
      <c r="C71" s="12">
        <v>19</v>
      </c>
      <c r="D71" s="12">
        <v>2</v>
      </c>
      <c r="E71" s="13">
        <f t="shared" si="10"/>
        <v>21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127</v>
      </c>
      <c r="M71" s="12">
        <f t="shared" si="9"/>
        <v>66</v>
      </c>
      <c r="N71" s="13">
        <f t="shared" si="9"/>
        <v>193</v>
      </c>
    </row>
    <row r="72" spans="1:14" s="46" customFormat="1" ht="15" customHeight="1" x14ac:dyDescent="0.2">
      <c r="A72" s="11">
        <v>211</v>
      </c>
      <c r="B72" s="2" t="s">
        <v>62</v>
      </c>
      <c r="C72" s="12">
        <v>215</v>
      </c>
      <c r="D72" s="12">
        <v>169</v>
      </c>
      <c r="E72" s="13">
        <f t="shared" si="10"/>
        <v>384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9</v>
      </c>
      <c r="K72" s="13">
        <f t="shared" si="12"/>
        <v>12</v>
      </c>
      <c r="L72" s="12">
        <f t="shared" si="9"/>
        <v>3567</v>
      </c>
      <c r="M72" s="12">
        <f t="shared" si="9"/>
        <v>2734</v>
      </c>
      <c r="N72" s="13">
        <f t="shared" si="9"/>
        <v>6301</v>
      </c>
    </row>
    <row r="73" spans="1:14" s="46" customFormat="1" ht="15" customHeight="1" x14ac:dyDescent="0.2">
      <c r="A73" s="11">
        <v>212</v>
      </c>
      <c r="B73" s="2" t="s">
        <v>63</v>
      </c>
      <c r="C73" s="12">
        <v>118</v>
      </c>
      <c r="D73" s="12">
        <v>79</v>
      </c>
      <c r="E73" s="13">
        <f t="shared" si="10"/>
        <v>197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0</v>
      </c>
      <c r="K73" s="13">
        <f t="shared" si="12"/>
        <v>1</v>
      </c>
      <c r="L73" s="12">
        <f t="shared" si="9"/>
        <v>879</v>
      </c>
      <c r="M73" s="12">
        <f t="shared" si="9"/>
        <v>1462</v>
      </c>
      <c r="N73" s="13">
        <f t="shared" si="9"/>
        <v>2341</v>
      </c>
    </row>
    <row r="74" spans="1:14" s="46" customFormat="1" ht="15" customHeight="1" x14ac:dyDescent="0.2">
      <c r="A74" s="11">
        <v>236</v>
      </c>
      <c r="B74" s="2" t="s">
        <v>64</v>
      </c>
      <c r="C74" s="12">
        <v>35</v>
      </c>
      <c r="D74" s="12">
        <v>19</v>
      </c>
      <c r="E74" s="13">
        <f t="shared" si="10"/>
        <v>54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228</v>
      </c>
      <c r="M74" s="12">
        <f t="shared" si="9"/>
        <v>318</v>
      </c>
      <c r="N74" s="13">
        <f t="shared" si="9"/>
        <v>546</v>
      </c>
    </row>
    <row r="75" spans="1:14" s="46" customFormat="1" ht="15" customHeight="1" x14ac:dyDescent="0.2">
      <c r="A75" s="11">
        <v>248</v>
      </c>
      <c r="B75" s="2" t="s">
        <v>65</v>
      </c>
      <c r="C75" s="12">
        <v>64</v>
      </c>
      <c r="D75" s="12">
        <v>43</v>
      </c>
      <c r="E75" s="13">
        <f t="shared" si="10"/>
        <v>107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207</v>
      </c>
      <c r="M75" s="12">
        <f t="shared" si="9"/>
        <v>163</v>
      </c>
      <c r="N75" s="13">
        <f t="shared" si="9"/>
        <v>370</v>
      </c>
    </row>
    <row r="76" spans="1:14" s="46" customFormat="1" ht="15" customHeight="1" x14ac:dyDescent="0.2">
      <c r="A76" s="11">
        <v>256</v>
      </c>
      <c r="B76" s="2" t="s">
        <v>66</v>
      </c>
      <c r="C76" s="12">
        <v>83</v>
      </c>
      <c r="D76" s="12">
        <v>80</v>
      </c>
      <c r="E76" s="13">
        <f t="shared" si="10"/>
        <v>163</v>
      </c>
      <c r="F76" s="12">
        <v>0</v>
      </c>
      <c r="G76" s="12">
        <v>0</v>
      </c>
      <c r="H76" s="13">
        <f t="shared" si="11"/>
        <v>0</v>
      </c>
      <c r="I76" s="12">
        <v>3</v>
      </c>
      <c r="J76" s="12">
        <v>1</v>
      </c>
      <c r="K76" s="13">
        <f t="shared" si="12"/>
        <v>4</v>
      </c>
      <c r="L76" s="12">
        <f t="shared" si="9"/>
        <v>601</v>
      </c>
      <c r="M76" s="12">
        <f t="shared" si="9"/>
        <v>553</v>
      </c>
      <c r="N76" s="13">
        <f t="shared" si="9"/>
        <v>1154</v>
      </c>
    </row>
    <row r="77" spans="1:14" ht="15" customHeight="1" x14ac:dyDescent="0.2">
      <c r="A77" s="11">
        <v>265</v>
      </c>
      <c r="B77" s="2" t="s">
        <v>67</v>
      </c>
      <c r="C77" s="12">
        <v>79</v>
      </c>
      <c r="D77" s="12">
        <v>18</v>
      </c>
      <c r="E77" s="13">
        <f t="shared" si="10"/>
        <v>97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231</v>
      </c>
      <c r="M77" s="12">
        <f t="shared" si="9"/>
        <v>180</v>
      </c>
      <c r="N77" s="13">
        <f t="shared" si="9"/>
        <v>411</v>
      </c>
    </row>
    <row r="78" spans="1:14" ht="15" customHeight="1" x14ac:dyDescent="0.2">
      <c r="A78" s="11">
        <v>311</v>
      </c>
      <c r="B78" s="2" t="s">
        <v>68</v>
      </c>
      <c r="C78" s="12">
        <v>86</v>
      </c>
      <c r="D78" s="12">
        <v>67</v>
      </c>
      <c r="E78" s="13">
        <f t="shared" si="10"/>
        <v>153</v>
      </c>
      <c r="F78" s="12">
        <v>0</v>
      </c>
      <c r="G78" s="12">
        <v>0</v>
      </c>
      <c r="H78" s="13">
        <f t="shared" si="11"/>
        <v>0</v>
      </c>
      <c r="I78" s="12">
        <v>5</v>
      </c>
      <c r="J78" s="12">
        <v>1</v>
      </c>
      <c r="K78" s="13">
        <f t="shared" si="12"/>
        <v>6</v>
      </c>
      <c r="L78" s="12">
        <f t="shared" si="9"/>
        <v>1237</v>
      </c>
      <c r="M78" s="12">
        <f t="shared" si="9"/>
        <v>965</v>
      </c>
      <c r="N78" s="13">
        <f t="shared" si="9"/>
        <v>2202</v>
      </c>
    </row>
    <row r="79" spans="1:14" ht="15" customHeight="1" x14ac:dyDescent="0.2">
      <c r="A79" s="11">
        <v>329</v>
      </c>
      <c r="B79" s="2" t="s">
        <v>69</v>
      </c>
      <c r="C79" s="12">
        <v>64</v>
      </c>
      <c r="D79" s="12">
        <v>13</v>
      </c>
      <c r="E79" s="13">
        <f t="shared" si="10"/>
        <v>77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205</v>
      </c>
      <c r="M79" s="12">
        <f t="shared" si="9"/>
        <v>79</v>
      </c>
      <c r="N79" s="13">
        <f t="shared" si="9"/>
        <v>284</v>
      </c>
    </row>
    <row r="80" spans="1:14" ht="15" customHeight="1" x14ac:dyDescent="0.2">
      <c r="A80" s="11">
        <v>352</v>
      </c>
      <c r="B80" s="2" t="s">
        <v>70</v>
      </c>
      <c r="C80" s="12">
        <v>162</v>
      </c>
      <c r="D80" s="12">
        <v>107</v>
      </c>
      <c r="E80" s="13">
        <f t="shared" si="10"/>
        <v>269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2</v>
      </c>
      <c r="K80" s="13">
        <f t="shared" si="12"/>
        <v>3</v>
      </c>
      <c r="L80" s="12">
        <f t="shared" si="9"/>
        <v>1063</v>
      </c>
      <c r="M80" s="12">
        <f t="shared" si="9"/>
        <v>1115</v>
      </c>
      <c r="N80" s="13">
        <f t="shared" si="9"/>
        <v>2178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59</v>
      </c>
      <c r="D87" s="12">
        <v>19</v>
      </c>
      <c r="E87" s="13">
        <f>C87+D87</f>
        <v>78</v>
      </c>
      <c r="F87" s="12">
        <v>0</v>
      </c>
      <c r="G87" s="12">
        <v>0</v>
      </c>
      <c r="H87" s="13">
        <f>F87+G87</f>
        <v>0</v>
      </c>
      <c r="I87" s="12">
        <v>1</v>
      </c>
      <c r="J87" s="12">
        <v>1</v>
      </c>
      <c r="K87" s="13">
        <f>I87+J87</f>
        <v>2</v>
      </c>
      <c r="L87" s="12">
        <f t="shared" ref="L87:N98" si="13">C41+F41+I41+L41+C87+F87+I87</f>
        <v>355</v>
      </c>
      <c r="M87" s="12">
        <f t="shared" si="13"/>
        <v>182</v>
      </c>
      <c r="N87" s="13">
        <f t="shared" si="13"/>
        <v>537</v>
      </c>
    </row>
    <row r="88" spans="1:14" ht="15" customHeight="1" x14ac:dyDescent="0.2">
      <c r="A88" s="11">
        <v>422</v>
      </c>
      <c r="B88" s="2" t="s">
        <v>72</v>
      </c>
      <c r="C88" s="12">
        <v>62</v>
      </c>
      <c r="D88" s="12">
        <v>35</v>
      </c>
      <c r="E88" s="13">
        <f t="shared" ref="E88:E98" si="14">C88+D88</f>
        <v>97</v>
      </c>
      <c r="F88" s="12">
        <v>0</v>
      </c>
      <c r="G88" s="12">
        <v>0</v>
      </c>
      <c r="H88" s="13">
        <f t="shared" ref="H88:H98" si="15">F88+G88</f>
        <v>0</v>
      </c>
      <c r="I88" s="12">
        <v>2</v>
      </c>
      <c r="J88" s="12">
        <v>1</v>
      </c>
      <c r="K88" s="13">
        <f t="shared" ref="K88:K98" si="16">I88+J88</f>
        <v>3</v>
      </c>
      <c r="L88" s="12">
        <f t="shared" si="13"/>
        <v>400</v>
      </c>
      <c r="M88" s="12">
        <f t="shared" si="13"/>
        <v>539</v>
      </c>
      <c r="N88" s="13">
        <f t="shared" si="13"/>
        <v>939</v>
      </c>
    </row>
    <row r="89" spans="1:14" ht="15" customHeight="1" x14ac:dyDescent="0.2">
      <c r="A89" s="11">
        <v>430</v>
      </c>
      <c r="B89" s="2" t="s">
        <v>73</v>
      </c>
      <c r="C89" s="12">
        <v>135</v>
      </c>
      <c r="D89" s="12">
        <v>84</v>
      </c>
      <c r="E89" s="13">
        <f t="shared" si="14"/>
        <v>219</v>
      </c>
      <c r="F89" s="12">
        <v>1</v>
      </c>
      <c r="G89" s="12">
        <v>0</v>
      </c>
      <c r="H89" s="13">
        <f t="shared" si="15"/>
        <v>1</v>
      </c>
      <c r="I89" s="12">
        <v>3</v>
      </c>
      <c r="J89" s="12">
        <v>2</v>
      </c>
      <c r="K89" s="13">
        <f t="shared" si="16"/>
        <v>5</v>
      </c>
      <c r="L89" s="12">
        <f t="shared" si="13"/>
        <v>982</v>
      </c>
      <c r="M89" s="12">
        <f t="shared" si="13"/>
        <v>799</v>
      </c>
      <c r="N89" s="13">
        <f t="shared" si="13"/>
        <v>1781</v>
      </c>
    </row>
    <row r="90" spans="1:14" ht="15" customHeight="1" x14ac:dyDescent="0.2">
      <c r="A90" s="11">
        <v>466</v>
      </c>
      <c r="B90" s="2" t="s">
        <v>74</v>
      </c>
      <c r="C90" s="12">
        <v>65</v>
      </c>
      <c r="D90" s="12">
        <v>38</v>
      </c>
      <c r="E90" s="13">
        <f t="shared" si="14"/>
        <v>103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256</v>
      </c>
      <c r="M90" s="12">
        <f t="shared" si="13"/>
        <v>308</v>
      </c>
      <c r="N90" s="13">
        <f t="shared" si="13"/>
        <v>564</v>
      </c>
    </row>
    <row r="91" spans="1:14" ht="15" customHeight="1" x14ac:dyDescent="0.2">
      <c r="A91" s="11">
        <v>481</v>
      </c>
      <c r="B91" s="2" t="s">
        <v>75</v>
      </c>
      <c r="C91" s="12">
        <v>110</v>
      </c>
      <c r="D91" s="12">
        <v>62</v>
      </c>
      <c r="E91" s="13">
        <f t="shared" si="14"/>
        <v>172</v>
      </c>
      <c r="F91" s="12">
        <v>0</v>
      </c>
      <c r="G91" s="12">
        <v>0</v>
      </c>
      <c r="H91" s="13">
        <f t="shared" si="15"/>
        <v>0</v>
      </c>
      <c r="I91" s="12">
        <v>2</v>
      </c>
      <c r="J91" s="12">
        <v>1</v>
      </c>
      <c r="K91" s="13">
        <f t="shared" si="16"/>
        <v>3</v>
      </c>
      <c r="L91" s="12">
        <f t="shared" si="13"/>
        <v>888</v>
      </c>
      <c r="M91" s="12">
        <f t="shared" si="13"/>
        <v>588</v>
      </c>
      <c r="N91" s="13">
        <f t="shared" si="13"/>
        <v>1476</v>
      </c>
    </row>
    <row r="92" spans="1:14" ht="15" customHeight="1" x14ac:dyDescent="0.2">
      <c r="A92" s="11">
        <v>519</v>
      </c>
      <c r="B92" s="2" t="s">
        <v>76</v>
      </c>
      <c r="C92" s="12">
        <v>148</v>
      </c>
      <c r="D92" s="12">
        <v>215</v>
      </c>
      <c r="E92" s="13">
        <f t="shared" si="14"/>
        <v>363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4</v>
      </c>
      <c r="K92" s="13">
        <f t="shared" si="16"/>
        <v>5</v>
      </c>
      <c r="L92" s="12">
        <f t="shared" si="13"/>
        <v>3388</v>
      </c>
      <c r="M92" s="12">
        <f t="shared" si="13"/>
        <v>3665</v>
      </c>
      <c r="N92" s="13">
        <f t="shared" si="13"/>
        <v>7053</v>
      </c>
    </row>
    <row r="93" spans="1:14" ht="15" customHeight="1" x14ac:dyDescent="0.2">
      <c r="A93" s="11">
        <v>521</v>
      </c>
      <c r="B93" s="2" t="s">
        <v>77</v>
      </c>
      <c r="C93" s="12">
        <v>16</v>
      </c>
      <c r="D93" s="12">
        <v>3</v>
      </c>
      <c r="E93" s="13">
        <f t="shared" si="14"/>
        <v>19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37</v>
      </c>
      <c r="M93" s="12">
        <f t="shared" si="13"/>
        <v>56</v>
      </c>
      <c r="N93" s="13">
        <f t="shared" si="13"/>
        <v>93</v>
      </c>
    </row>
    <row r="94" spans="1:14" ht="15" customHeight="1" x14ac:dyDescent="0.2">
      <c r="A94" s="11">
        <v>526</v>
      </c>
      <c r="B94" s="2" t="s">
        <v>78</v>
      </c>
      <c r="C94" s="12">
        <v>122</v>
      </c>
      <c r="D94" s="12">
        <v>73</v>
      </c>
      <c r="E94" s="13">
        <f t="shared" si="14"/>
        <v>195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4</v>
      </c>
      <c r="K94" s="13">
        <f t="shared" si="16"/>
        <v>5</v>
      </c>
      <c r="L94" s="12">
        <f t="shared" si="13"/>
        <v>825</v>
      </c>
      <c r="M94" s="12">
        <f t="shared" si="13"/>
        <v>811</v>
      </c>
      <c r="N94" s="13">
        <f t="shared" si="13"/>
        <v>1636</v>
      </c>
    </row>
    <row r="95" spans="1:14" ht="15" customHeight="1" x14ac:dyDescent="0.2">
      <c r="A95" s="11">
        <v>527</v>
      </c>
      <c r="B95" s="2" t="s">
        <v>79</v>
      </c>
      <c r="C95" s="12">
        <v>69</v>
      </c>
      <c r="D95" s="12">
        <v>38</v>
      </c>
      <c r="E95" s="13">
        <f t="shared" si="14"/>
        <v>107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1</v>
      </c>
      <c r="K95" s="13">
        <f t="shared" si="16"/>
        <v>2</v>
      </c>
      <c r="L95" s="12">
        <f t="shared" si="13"/>
        <v>356</v>
      </c>
      <c r="M95" s="12">
        <f t="shared" si="13"/>
        <v>361</v>
      </c>
      <c r="N95" s="13">
        <f t="shared" si="13"/>
        <v>717</v>
      </c>
    </row>
    <row r="96" spans="1:14" ht="15" customHeight="1" x14ac:dyDescent="0.2">
      <c r="A96" s="11">
        <v>552</v>
      </c>
      <c r="B96" s="2" t="s">
        <v>80</v>
      </c>
      <c r="C96" s="12">
        <v>49</v>
      </c>
      <c r="D96" s="12">
        <v>7</v>
      </c>
      <c r="E96" s="13">
        <f t="shared" si="14"/>
        <v>56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146</v>
      </c>
      <c r="M96" s="12">
        <f t="shared" si="13"/>
        <v>100</v>
      </c>
      <c r="N96" s="13">
        <f t="shared" si="13"/>
        <v>246</v>
      </c>
    </row>
    <row r="97" spans="1:14" ht="15" customHeight="1" x14ac:dyDescent="0.2">
      <c r="A97" s="11">
        <v>553</v>
      </c>
      <c r="B97" s="2" t="s">
        <v>81</v>
      </c>
      <c r="C97" s="12">
        <v>19</v>
      </c>
      <c r="D97" s="12">
        <v>17</v>
      </c>
      <c r="E97" s="13">
        <f t="shared" si="14"/>
        <v>36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121</v>
      </c>
      <c r="M97" s="12">
        <f t="shared" si="13"/>
        <v>119</v>
      </c>
      <c r="N97" s="13">
        <f t="shared" si="13"/>
        <v>240</v>
      </c>
    </row>
    <row r="98" spans="1:14" ht="15" customHeight="1" x14ac:dyDescent="0.2">
      <c r="A98" s="11">
        <v>554</v>
      </c>
      <c r="B98" s="2" t="s">
        <v>82</v>
      </c>
      <c r="C98" s="12">
        <v>3</v>
      </c>
      <c r="D98" s="12">
        <v>1</v>
      </c>
      <c r="E98" s="13">
        <f t="shared" si="14"/>
        <v>4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161</v>
      </c>
      <c r="M98" s="12">
        <f t="shared" si="13"/>
        <v>71</v>
      </c>
      <c r="N98" s="13">
        <f t="shared" si="13"/>
        <v>232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2642</v>
      </c>
      <c r="D100" s="13">
        <f t="shared" si="17"/>
        <v>1619</v>
      </c>
      <c r="E100" s="13">
        <f t="shared" si="17"/>
        <v>4261</v>
      </c>
      <c r="F100" s="13">
        <f t="shared" si="17"/>
        <v>1</v>
      </c>
      <c r="G100" s="13">
        <f t="shared" si="17"/>
        <v>1</v>
      </c>
      <c r="H100" s="13">
        <f t="shared" si="17"/>
        <v>2</v>
      </c>
      <c r="I100" s="13">
        <f t="shared" si="17"/>
        <v>42</v>
      </c>
      <c r="J100" s="13">
        <f t="shared" si="17"/>
        <v>43</v>
      </c>
      <c r="K100" s="13">
        <f t="shared" si="17"/>
        <v>85</v>
      </c>
      <c r="L100" s="13">
        <f t="shared" si="17"/>
        <v>22445</v>
      </c>
      <c r="M100" s="13">
        <f t="shared" si="17"/>
        <v>19920</v>
      </c>
      <c r="N100" s="13">
        <f t="shared" si="17"/>
        <v>42365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180</v>
      </c>
      <c r="D15" s="12">
        <v>236</v>
      </c>
      <c r="E15" s="13">
        <f>C15+D15</f>
        <v>416</v>
      </c>
      <c r="F15" s="12">
        <v>24</v>
      </c>
      <c r="G15" s="12">
        <v>17</v>
      </c>
      <c r="H15" s="13">
        <f>F15+G15</f>
        <v>41</v>
      </c>
      <c r="I15" s="12">
        <v>53</v>
      </c>
      <c r="J15" s="12">
        <v>25</v>
      </c>
      <c r="K15" s="13">
        <f>I15+J15</f>
        <v>78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10239</v>
      </c>
      <c r="D16" s="12">
        <v>9406</v>
      </c>
      <c r="E16" s="13">
        <f t="shared" ref="E16:E34" si="0">C16+D16</f>
        <v>19645</v>
      </c>
      <c r="F16" s="12">
        <v>275</v>
      </c>
      <c r="G16" s="12">
        <v>191</v>
      </c>
      <c r="H16" s="13">
        <f t="shared" ref="H16:H34" si="1">F16+G16</f>
        <v>466</v>
      </c>
      <c r="I16" s="12">
        <v>63</v>
      </c>
      <c r="J16" s="12">
        <v>25</v>
      </c>
      <c r="K16" s="13">
        <f t="shared" ref="K16:K34" si="2">I16+J16</f>
        <v>88</v>
      </c>
      <c r="L16" s="12">
        <v>42</v>
      </c>
      <c r="M16" s="12">
        <v>55</v>
      </c>
      <c r="N16" s="13">
        <f t="shared" ref="N16:N34" si="3">L16+M16</f>
        <v>97</v>
      </c>
    </row>
    <row r="17" spans="1:14" s="46" customFormat="1" ht="15" customHeight="1" x14ac:dyDescent="0.2">
      <c r="A17" s="11">
        <v>75</v>
      </c>
      <c r="B17" s="2" t="s">
        <v>541</v>
      </c>
      <c r="C17" s="12">
        <v>238</v>
      </c>
      <c r="D17" s="12">
        <v>140</v>
      </c>
      <c r="E17" s="13">
        <f t="shared" si="0"/>
        <v>378</v>
      </c>
      <c r="F17" s="12">
        <v>9</v>
      </c>
      <c r="G17" s="12">
        <v>10</v>
      </c>
      <c r="H17" s="13">
        <f t="shared" si="1"/>
        <v>19</v>
      </c>
      <c r="I17" s="12">
        <v>21</v>
      </c>
      <c r="J17" s="12">
        <v>13</v>
      </c>
      <c r="K17" s="13">
        <f t="shared" si="2"/>
        <v>34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193</v>
      </c>
      <c r="D18" s="12">
        <v>234</v>
      </c>
      <c r="E18" s="13">
        <f t="shared" si="0"/>
        <v>427</v>
      </c>
      <c r="F18" s="12">
        <v>20</v>
      </c>
      <c r="G18" s="12">
        <v>6</v>
      </c>
      <c r="H18" s="13">
        <f t="shared" si="1"/>
        <v>26</v>
      </c>
      <c r="I18" s="12">
        <v>3</v>
      </c>
      <c r="J18" s="12">
        <v>3</v>
      </c>
      <c r="K18" s="13">
        <f t="shared" si="2"/>
        <v>6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82</v>
      </c>
      <c r="B19" s="2" t="s">
        <v>543</v>
      </c>
      <c r="C19" s="12">
        <v>1502</v>
      </c>
      <c r="D19" s="12">
        <v>703</v>
      </c>
      <c r="E19" s="13">
        <f t="shared" si="0"/>
        <v>2205</v>
      </c>
      <c r="F19" s="12">
        <v>51</v>
      </c>
      <c r="G19" s="12">
        <v>27</v>
      </c>
      <c r="H19" s="13">
        <f t="shared" si="1"/>
        <v>78</v>
      </c>
      <c r="I19" s="12">
        <v>60</v>
      </c>
      <c r="J19" s="12">
        <v>21</v>
      </c>
      <c r="K19" s="13">
        <f t="shared" si="2"/>
        <v>81</v>
      </c>
      <c r="L19" s="12">
        <v>2</v>
      </c>
      <c r="M19" s="12">
        <v>4</v>
      </c>
      <c r="N19" s="13">
        <f t="shared" si="3"/>
        <v>6</v>
      </c>
    </row>
    <row r="20" spans="1:14" s="46" customFormat="1" ht="15" customHeight="1" x14ac:dyDescent="0.2">
      <c r="A20" s="11">
        <v>89</v>
      </c>
      <c r="B20" s="2" t="s">
        <v>544</v>
      </c>
      <c r="C20" s="12">
        <v>66</v>
      </c>
      <c r="D20" s="12">
        <v>78</v>
      </c>
      <c r="E20" s="13">
        <f t="shared" si="0"/>
        <v>144</v>
      </c>
      <c r="F20" s="12">
        <v>7</v>
      </c>
      <c r="G20" s="12">
        <v>1</v>
      </c>
      <c r="H20" s="13">
        <f t="shared" si="1"/>
        <v>8</v>
      </c>
      <c r="I20" s="12">
        <v>1</v>
      </c>
      <c r="J20" s="12">
        <v>0</v>
      </c>
      <c r="K20" s="13">
        <f t="shared" si="2"/>
        <v>1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123</v>
      </c>
      <c r="B21" s="2" t="s">
        <v>545</v>
      </c>
      <c r="C21" s="12">
        <v>289</v>
      </c>
      <c r="D21" s="12">
        <v>173</v>
      </c>
      <c r="E21" s="13">
        <f t="shared" si="0"/>
        <v>462</v>
      </c>
      <c r="F21" s="12">
        <v>9</v>
      </c>
      <c r="G21" s="12">
        <v>4</v>
      </c>
      <c r="H21" s="13">
        <f t="shared" si="1"/>
        <v>13</v>
      </c>
      <c r="I21" s="12">
        <v>7</v>
      </c>
      <c r="J21" s="12">
        <v>2</v>
      </c>
      <c r="K21" s="13">
        <f t="shared" si="2"/>
        <v>9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523</v>
      </c>
      <c r="D22" s="12">
        <v>307</v>
      </c>
      <c r="E22" s="13">
        <f t="shared" si="0"/>
        <v>830</v>
      </c>
      <c r="F22" s="12">
        <v>15</v>
      </c>
      <c r="G22" s="12">
        <v>7</v>
      </c>
      <c r="H22" s="13">
        <f t="shared" si="1"/>
        <v>22</v>
      </c>
      <c r="I22" s="12">
        <v>2</v>
      </c>
      <c r="J22" s="12">
        <v>0</v>
      </c>
      <c r="K22" s="13">
        <f t="shared" si="2"/>
        <v>2</v>
      </c>
      <c r="L22" s="12">
        <v>0</v>
      </c>
      <c r="M22" s="12">
        <v>4</v>
      </c>
      <c r="N22" s="13">
        <f t="shared" si="3"/>
        <v>4</v>
      </c>
    </row>
    <row r="23" spans="1:14" s="46" customFormat="1" ht="15" customHeight="1" x14ac:dyDescent="0.2">
      <c r="A23" s="11">
        <v>250</v>
      </c>
      <c r="B23" s="2" t="s">
        <v>547</v>
      </c>
      <c r="C23" s="12">
        <v>653</v>
      </c>
      <c r="D23" s="12">
        <v>988</v>
      </c>
      <c r="E23" s="13">
        <f t="shared" si="0"/>
        <v>1641</v>
      </c>
      <c r="F23" s="12">
        <v>27</v>
      </c>
      <c r="G23" s="12">
        <v>16</v>
      </c>
      <c r="H23" s="13">
        <f t="shared" si="1"/>
        <v>43</v>
      </c>
      <c r="I23" s="12">
        <v>27</v>
      </c>
      <c r="J23" s="12">
        <v>15</v>
      </c>
      <c r="K23" s="13">
        <f t="shared" si="2"/>
        <v>42</v>
      </c>
      <c r="L23" s="12">
        <v>3</v>
      </c>
      <c r="M23" s="12">
        <v>5</v>
      </c>
      <c r="N23" s="13">
        <f t="shared" si="3"/>
        <v>8</v>
      </c>
    </row>
    <row r="24" spans="1:14" s="46" customFormat="1" ht="15" customHeight="1" x14ac:dyDescent="0.2">
      <c r="A24" s="11">
        <v>276</v>
      </c>
      <c r="B24" s="2" t="s">
        <v>548</v>
      </c>
      <c r="C24" s="12">
        <v>1023</v>
      </c>
      <c r="D24" s="12">
        <v>852</v>
      </c>
      <c r="E24" s="13">
        <f t="shared" si="0"/>
        <v>1875</v>
      </c>
      <c r="F24" s="12">
        <v>58</v>
      </c>
      <c r="G24" s="12">
        <v>31</v>
      </c>
      <c r="H24" s="13">
        <f t="shared" si="1"/>
        <v>89</v>
      </c>
      <c r="I24" s="12">
        <v>12</v>
      </c>
      <c r="J24" s="12">
        <v>6</v>
      </c>
      <c r="K24" s="13">
        <f t="shared" si="2"/>
        <v>18</v>
      </c>
      <c r="L24" s="12">
        <v>3</v>
      </c>
      <c r="M24" s="12">
        <v>5</v>
      </c>
      <c r="N24" s="13">
        <f t="shared" si="3"/>
        <v>8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1440</v>
      </c>
      <c r="D25" s="12">
        <v>863</v>
      </c>
      <c r="E25" s="13">
        <f t="shared" si="0"/>
        <v>2303</v>
      </c>
      <c r="F25" s="12">
        <v>98</v>
      </c>
      <c r="G25" s="12">
        <v>56</v>
      </c>
      <c r="H25" s="13">
        <f t="shared" si="1"/>
        <v>154</v>
      </c>
      <c r="I25" s="12">
        <v>40</v>
      </c>
      <c r="J25" s="12">
        <v>19</v>
      </c>
      <c r="K25" s="13">
        <f t="shared" si="2"/>
        <v>59</v>
      </c>
      <c r="L25" s="12">
        <v>2</v>
      </c>
      <c r="M25" s="12">
        <v>8</v>
      </c>
      <c r="N25" s="13">
        <f t="shared" si="3"/>
        <v>10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236</v>
      </c>
      <c r="D26" s="12">
        <v>145</v>
      </c>
      <c r="E26" s="13">
        <f t="shared" si="0"/>
        <v>381</v>
      </c>
      <c r="F26" s="12">
        <v>23</v>
      </c>
      <c r="G26" s="12">
        <v>12</v>
      </c>
      <c r="H26" s="13">
        <f t="shared" si="1"/>
        <v>35</v>
      </c>
      <c r="I26" s="12">
        <v>16</v>
      </c>
      <c r="J26" s="12">
        <v>9</v>
      </c>
      <c r="K26" s="13">
        <f t="shared" si="2"/>
        <v>25</v>
      </c>
      <c r="L26" s="12">
        <v>0</v>
      </c>
      <c r="M26" s="12">
        <v>2</v>
      </c>
      <c r="N26" s="13">
        <f t="shared" si="3"/>
        <v>2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2418</v>
      </c>
      <c r="D27" s="12">
        <v>1710</v>
      </c>
      <c r="E27" s="13">
        <f t="shared" si="0"/>
        <v>4128</v>
      </c>
      <c r="F27" s="12">
        <v>69</v>
      </c>
      <c r="G27" s="12">
        <v>34</v>
      </c>
      <c r="H27" s="13">
        <f t="shared" si="1"/>
        <v>103</v>
      </c>
      <c r="I27" s="12">
        <v>47</v>
      </c>
      <c r="J27" s="12">
        <v>21</v>
      </c>
      <c r="K27" s="13">
        <f t="shared" si="2"/>
        <v>68</v>
      </c>
      <c r="L27" s="12">
        <v>7</v>
      </c>
      <c r="M27" s="12">
        <v>9</v>
      </c>
      <c r="N27" s="13">
        <f t="shared" si="3"/>
        <v>16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152</v>
      </c>
      <c r="D28" s="12">
        <v>166</v>
      </c>
      <c r="E28" s="13">
        <f t="shared" si="0"/>
        <v>318</v>
      </c>
      <c r="F28" s="12">
        <v>15</v>
      </c>
      <c r="G28" s="12">
        <v>12</v>
      </c>
      <c r="H28" s="13">
        <f t="shared" si="1"/>
        <v>27</v>
      </c>
      <c r="I28" s="12">
        <v>7</v>
      </c>
      <c r="J28" s="12">
        <v>3</v>
      </c>
      <c r="K28" s="13">
        <f t="shared" si="2"/>
        <v>10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320</v>
      </c>
      <c r="D29" s="12">
        <v>259</v>
      </c>
      <c r="E29" s="13">
        <f t="shared" si="0"/>
        <v>579</v>
      </c>
      <c r="F29" s="12">
        <v>36</v>
      </c>
      <c r="G29" s="12">
        <v>18</v>
      </c>
      <c r="H29" s="13">
        <f t="shared" si="1"/>
        <v>54</v>
      </c>
      <c r="I29" s="12">
        <v>18</v>
      </c>
      <c r="J29" s="12">
        <v>10</v>
      </c>
      <c r="K29" s="13">
        <f t="shared" si="2"/>
        <v>28</v>
      </c>
      <c r="L29" s="12">
        <v>2</v>
      </c>
      <c r="M29" s="12">
        <v>3</v>
      </c>
      <c r="N29" s="13">
        <f t="shared" si="3"/>
        <v>5</v>
      </c>
    </row>
    <row r="30" spans="1:14" s="46" customFormat="1" ht="15" customHeight="1" x14ac:dyDescent="0.2">
      <c r="A30" s="11">
        <v>441</v>
      </c>
      <c r="B30" s="2" t="s">
        <v>554</v>
      </c>
      <c r="C30" s="12">
        <v>724</v>
      </c>
      <c r="D30" s="12">
        <v>399</v>
      </c>
      <c r="E30" s="13">
        <f t="shared" si="0"/>
        <v>1123</v>
      </c>
      <c r="F30" s="12">
        <v>22</v>
      </c>
      <c r="G30" s="12">
        <v>15</v>
      </c>
      <c r="H30" s="13">
        <f t="shared" si="1"/>
        <v>37</v>
      </c>
      <c r="I30" s="12">
        <v>7</v>
      </c>
      <c r="J30" s="12">
        <v>4</v>
      </c>
      <c r="K30" s="13">
        <f t="shared" si="2"/>
        <v>11</v>
      </c>
      <c r="L30" s="12">
        <v>0</v>
      </c>
      <c r="M30" s="12">
        <v>3</v>
      </c>
      <c r="N30" s="13">
        <f t="shared" si="3"/>
        <v>3</v>
      </c>
    </row>
    <row r="31" spans="1:14" ht="15" customHeight="1" x14ac:dyDescent="0.2">
      <c r="A31" s="11">
        <v>452</v>
      </c>
      <c r="B31" s="2" t="s">
        <v>555</v>
      </c>
      <c r="C31" s="12">
        <v>269</v>
      </c>
      <c r="D31" s="12">
        <v>218</v>
      </c>
      <c r="E31" s="13">
        <f t="shared" si="0"/>
        <v>487</v>
      </c>
      <c r="F31" s="12">
        <v>33</v>
      </c>
      <c r="G31" s="12">
        <v>18</v>
      </c>
      <c r="H31" s="13">
        <f t="shared" si="1"/>
        <v>51</v>
      </c>
      <c r="I31" s="12">
        <v>32</v>
      </c>
      <c r="J31" s="12">
        <v>20</v>
      </c>
      <c r="K31" s="13">
        <f t="shared" si="2"/>
        <v>52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504</v>
      </c>
      <c r="B32" s="2" t="s">
        <v>556</v>
      </c>
      <c r="C32" s="12">
        <v>124</v>
      </c>
      <c r="D32" s="12">
        <v>97</v>
      </c>
      <c r="E32" s="13">
        <f t="shared" si="0"/>
        <v>221</v>
      </c>
      <c r="F32" s="12">
        <v>9</v>
      </c>
      <c r="G32" s="12">
        <v>7</v>
      </c>
      <c r="H32" s="13">
        <f t="shared" si="1"/>
        <v>16</v>
      </c>
      <c r="I32" s="12">
        <v>11</v>
      </c>
      <c r="J32" s="12">
        <v>0</v>
      </c>
      <c r="K32" s="13">
        <f t="shared" si="2"/>
        <v>11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75</v>
      </c>
      <c r="D33" s="12">
        <v>80</v>
      </c>
      <c r="E33" s="13">
        <f t="shared" si="0"/>
        <v>155</v>
      </c>
      <c r="F33" s="12">
        <v>8</v>
      </c>
      <c r="G33" s="12">
        <v>1</v>
      </c>
      <c r="H33" s="13">
        <f t="shared" si="1"/>
        <v>9</v>
      </c>
      <c r="I33" s="12">
        <v>6</v>
      </c>
      <c r="J33" s="12">
        <v>3</v>
      </c>
      <c r="K33" s="13">
        <f t="shared" si="2"/>
        <v>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143</v>
      </c>
      <c r="D34" s="12">
        <v>85</v>
      </c>
      <c r="E34" s="13">
        <f t="shared" si="0"/>
        <v>228</v>
      </c>
      <c r="F34" s="12">
        <v>16</v>
      </c>
      <c r="G34" s="12">
        <v>5</v>
      </c>
      <c r="H34" s="13">
        <f t="shared" si="1"/>
        <v>21</v>
      </c>
      <c r="I34" s="12">
        <v>27</v>
      </c>
      <c r="J34" s="12">
        <v>8</v>
      </c>
      <c r="K34" s="13">
        <f t="shared" si="2"/>
        <v>35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189</v>
      </c>
      <c r="D41" s="12">
        <v>183</v>
      </c>
      <c r="E41" s="13">
        <f>C41+D41</f>
        <v>372</v>
      </c>
      <c r="F41" s="12">
        <v>15</v>
      </c>
      <c r="G41" s="12">
        <v>4</v>
      </c>
      <c r="H41" s="13">
        <f>F41+G41</f>
        <v>19</v>
      </c>
      <c r="I41" s="12">
        <v>25</v>
      </c>
      <c r="J41" s="12">
        <v>8</v>
      </c>
      <c r="K41" s="13">
        <f>I41+J41</f>
        <v>33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257</v>
      </c>
      <c r="D42" s="12">
        <v>179</v>
      </c>
      <c r="E42" s="13">
        <f>C42+D42</f>
        <v>436</v>
      </c>
      <c r="F42" s="12">
        <v>17</v>
      </c>
      <c r="G42" s="12">
        <v>8</v>
      </c>
      <c r="H42" s="13">
        <f>F42+G42</f>
        <v>25</v>
      </c>
      <c r="I42" s="12">
        <v>3</v>
      </c>
      <c r="J42" s="12">
        <v>3</v>
      </c>
      <c r="K42" s="13">
        <f>I42+J42</f>
        <v>6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80</v>
      </c>
      <c r="D43" s="12">
        <v>83</v>
      </c>
      <c r="E43" s="13">
        <f>C43+D43</f>
        <v>163</v>
      </c>
      <c r="F43" s="12">
        <v>9</v>
      </c>
      <c r="G43" s="12">
        <v>2</v>
      </c>
      <c r="H43" s="13">
        <f>F43+G43</f>
        <v>11</v>
      </c>
      <c r="I43" s="12">
        <v>5</v>
      </c>
      <c r="J43" s="12">
        <v>0</v>
      </c>
      <c r="K43" s="13">
        <f>I43+J43</f>
        <v>5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533</v>
      </c>
      <c r="D44" s="12">
        <v>300</v>
      </c>
      <c r="E44" s="13">
        <f>C44+D44</f>
        <v>833</v>
      </c>
      <c r="F44" s="12">
        <v>24</v>
      </c>
      <c r="G44" s="12">
        <v>13</v>
      </c>
      <c r="H44" s="13">
        <f>F44+G44</f>
        <v>37</v>
      </c>
      <c r="I44" s="12">
        <v>3</v>
      </c>
      <c r="J44" s="12">
        <v>1</v>
      </c>
      <c r="K44" s="13">
        <f>I44+J44</f>
        <v>4</v>
      </c>
      <c r="L44" s="12">
        <v>0</v>
      </c>
      <c r="M44" s="12">
        <v>2</v>
      </c>
      <c r="N44" s="13">
        <f>L44+M44</f>
        <v>2</v>
      </c>
    </row>
    <row r="45" spans="1:14" ht="15" customHeight="1" x14ac:dyDescent="0.2">
      <c r="A45" s="11">
        <v>620</v>
      </c>
      <c r="B45" s="2" t="s">
        <v>563</v>
      </c>
      <c r="C45" s="12">
        <v>312</v>
      </c>
      <c r="D45" s="12">
        <v>157</v>
      </c>
      <c r="E45" s="13">
        <f>C45+D45</f>
        <v>469</v>
      </c>
      <c r="F45" s="12">
        <v>15</v>
      </c>
      <c r="G45" s="12">
        <v>6</v>
      </c>
      <c r="H45" s="13">
        <f>F45+G45</f>
        <v>21</v>
      </c>
      <c r="I45" s="12">
        <v>1</v>
      </c>
      <c r="J45" s="12">
        <v>1</v>
      </c>
      <c r="K45" s="13">
        <f>I45+J45</f>
        <v>2</v>
      </c>
      <c r="L45" s="12">
        <v>3</v>
      </c>
      <c r="M45" s="12">
        <v>1</v>
      </c>
      <c r="N45" s="13">
        <f>L45+M45</f>
        <v>4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22178</v>
      </c>
      <c r="D47" s="13">
        <f t="shared" si="4"/>
        <v>18041</v>
      </c>
      <c r="E47" s="13">
        <f t="shared" si="4"/>
        <v>40219</v>
      </c>
      <c r="F47" s="13">
        <f t="shared" si="4"/>
        <v>904</v>
      </c>
      <c r="G47" s="13">
        <f t="shared" si="4"/>
        <v>521</v>
      </c>
      <c r="H47" s="13">
        <f t="shared" si="4"/>
        <v>1425</v>
      </c>
      <c r="I47" s="13">
        <f t="shared" si="4"/>
        <v>497</v>
      </c>
      <c r="J47" s="13">
        <f t="shared" si="4"/>
        <v>220</v>
      </c>
      <c r="K47" s="13">
        <f t="shared" si="4"/>
        <v>717</v>
      </c>
      <c r="L47" s="13">
        <f t="shared" si="4"/>
        <v>74</v>
      </c>
      <c r="M47" s="13">
        <f t="shared" si="4"/>
        <v>115</v>
      </c>
      <c r="N47" s="13">
        <f t="shared" si="4"/>
        <v>189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30</v>
      </c>
      <c r="D54" s="12">
        <v>38</v>
      </c>
      <c r="E54" s="13">
        <f>C54+D54</f>
        <v>68</v>
      </c>
      <c r="F54" s="12">
        <v>0</v>
      </c>
      <c r="G54" s="12">
        <v>0</v>
      </c>
      <c r="H54" s="13">
        <f>F54+G54</f>
        <v>0</v>
      </c>
      <c r="I54" s="12">
        <v>1</v>
      </c>
      <c r="J54" s="12">
        <v>2</v>
      </c>
      <c r="K54" s="13">
        <f>I54+J54</f>
        <v>3</v>
      </c>
      <c r="L54" s="12">
        <f t="shared" ref="L54:N73" si="5">C15+F15+I15+L15+C54+F54+I54</f>
        <v>289</v>
      </c>
      <c r="M54" s="12">
        <f t="shared" si="5"/>
        <v>319</v>
      </c>
      <c r="N54" s="13">
        <f t="shared" si="5"/>
        <v>608</v>
      </c>
    </row>
    <row r="55" spans="1:14" s="46" customFormat="1" ht="15" customHeight="1" x14ac:dyDescent="0.2">
      <c r="A55" s="11">
        <v>60</v>
      </c>
      <c r="B55" s="2" t="s">
        <v>540</v>
      </c>
      <c r="C55" s="12">
        <v>212</v>
      </c>
      <c r="D55" s="12">
        <v>303</v>
      </c>
      <c r="E55" s="13">
        <f t="shared" ref="E55:E73" si="6">C55+D55</f>
        <v>515</v>
      </c>
      <c r="F55" s="12">
        <v>0</v>
      </c>
      <c r="G55" s="12">
        <v>0</v>
      </c>
      <c r="H55" s="13">
        <f t="shared" ref="H55:H73" si="7">F55+G55</f>
        <v>0</v>
      </c>
      <c r="I55" s="12">
        <v>8</v>
      </c>
      <c r="J55" s="12">
        <v>21</v>
      </c>
      <c r="K55" s="13">
        <f t="shared" ref="K55:K73" si="8">I55+J55</f>
        <v>29</v>
      </c>
      <c r="L55" s="12">
        <f t="shared" si="5"/>
        <v>10839</v>
      </c>
      <c r="M55" s="12">
        <f t="shared" si="5"/>
        <v>10001</v>
      </c>
      <c r="N55" s="13">
        <f t="shared" si="5"/>
        <v>20840</v>
      </c>
    </row>
    <row r="56" spans="1:14" s="46" customFormat="1" ht="15" customHeight="1" x14ac:dyDescent="0.2">
      <c r="A56" s="11">
        <v>75</v>
      </c>
      <c r="B56" s="2" t="s">
        <v>541</v>
      </c>
      <c r="C56" s="12">
        <v>12</v>
      </c>
      <c r="D56" s="12">
        <v>5</v>
      </c>
      <c r="E56" s="13">
        <f t="shared" si="6"/>
        <v>17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281</v>
      </c>
      <c r="M56" s="12">
        <f t="shared" si="5"/>
        <v>169</v>
      </c>
      <c r="N56" s="13">
        <f t="shared" si="5"/>
        <v>450</v>
      </c>
    </row>
    <row r="57" spans="1:14" s="46" customFormat="1" ht="15" customHeight="1" x14ac:dyDescent="0.2">
      <c r="A57" s="11">
        <v>78</v>
      </c>
      <c r="B57" s="2" t="s">
        <v>542</v>
      </c>
      <c r="C57" s="12">
        <v>21</v>
      </c>
      <c r="D57" s="12">
        <v>13</v>
      </c>
      <c r="E57" s="13">
        <f t="shared" si="6"/>
        <v>34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238</v>
      </c>
      <c r="M57" s="12">
        <f t="shared" si="5"/>
        <v>256</v>
      </c>
      <c r="N57" s="13">
        <f t="shared" si="5"/>
        <v>494</v>
      </c>
    </row>
    <row r="58" spans="1:14" s="46" customFormat="1" ht="15" customHeight="1" x14ac:dyDescent="0.2">
      <c r="A58" s="11">
        <v>82</v>
      </c>
      <c r="B58" s="2" t="s">
        <v>543</v>
      </c>
      <c r="C58" s="12">
        <v>95</v>
      </c>
      <c r="D58" s="12">
        <v>135</v>
      </c>
      <c r="E58" s="13">
        <f t="shared" si="6"/>
        <v>230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3</v>
      </c>
      <c r="K58" s="13">
        <f t="shared" si="8"/>
        <v>4</v>
      </c>
      <c r="L58" s="12">
        <f t="shared" si="5"/>
        <v>1711</v>
      </c>
      <c r="M58" s="12">
        <f t="shared" si="5"/>
        <v>893</v>
      </c>
      <c r="N58" s="13">
        <f t="shared" si="5"/>
        <v>2604</v>
      </c>
    </row>
    <row r="59" spans="1:14" s="46" customFormat="1" ht="15" customHeight="1" x14ac:dyDescent="0.2">
      <c r="A59" s="11">
        <v>89</v>
      </c>
      <c r="B59" s="2" t="s">
        <v>544</v>
      </c>
      <c r="C59" s="12">
        <v>6</v>
      </c>
      <c r="D59" s="12">
        <v>10</v>
      </c>
      <c r="E59" s="13">
        <f t="shared" si="6"/>
        <v>16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81</v>
      </c>
      <c r="M59" s="12">
        <f t="shared" si="5"/>
        <v>90</v>
      </c>
      <c r="N59" s="13">
        <f t="shared" si="5"/>
        <v>171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14</v>
      </c>
      <c r="D60" s="12">
        <v>8</v>
      </c>
      <c r="E60" s="13">
        <f t="shared" si="6"/>
        <v>22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319</v>
      </c>
      <c r="M60" s="12">
        <f t="shared" si="5"/>
        <v>188</v>
      </c>
      <c r="N60" s="13">
        <f t="shared" si="5"/>
        <v>507</v>
      </c>
    </row>
    <row r="61" spans="1:14" s="46" customFormat="1" ht="15" customHeight="1" x14ac:dyDescent="0.2">
      <c r="A61" s="11">
        <v>206</v>
      </c>
      <c r="B61" s="2" t="s">
        <v>546</v>
      </c>
      <c r="C61" s="12">
        <v>13</v>
      </c>
      <c r="D61" s="12">
        <v>10</v>
      </c>
      <c r="E61" s="13">
        <f t="shared" si="6"/>
        <v>23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553</v>
      </c>
      <c r="M61" s="12">
        <f t="shared" si="5"/>
        <v>328</v>
      </c>
      <c r="N61" s="13">
        <f t="shared" si="5"/>
        <v>881</v>
      </c>
    </row>
    <row r="62" spans="1:14" s="46" customFormat="1" ht="15" customHeight="1" x14ac:dyDescent="0.2">
      <c r="A62" s="11">
        <v>250</v>
      </c>
      <c r="B62" s="2" t="s">
        <v>547</v>
      </c>
      <c r="C62" s="12">
        <v>17</v>
      </c>
      <c r="D62" s="12">
        <v>23</v>
      </c>
      <c r="E62" s="13">
        <f t="shared" si="6"/>
        <v>40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3</v>
      </c>
      <c r="K62" s="13">
        <f t="shared" si="8"/>
        <v>4</v>
      </c>
      <c r="L62" s="12">
        <f t="shared" si="5"/>
        <v>728</v>
      </c>
      <c r="M62" s="12">
        <f t="shared" si="5"/>
        <v>1050</v>
      </c>
      <c r="N62" s="13">
        <f t="shared" si="5"/>
        <v>1778</v>
      </c>
    </row>
    <row r="63" spans="1:14" s="46" customFormat="1" ht="15" customHeight="1" x14ac:dyDescent="0.2">
      <c r="A63" s="11">
        <v>276</v>
      </c>
      <c r="B63" s="2" t="s">
        <v>548</v>
      </c>
      <c r="C63" s="12">
        <v>44</v>
      </c>
      <c r="D63" s="12">
        <v>47</v>
      </c>
      <c r="E63" s="13">
        <f t="shared" si="6"/>
        <v>91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1</v>
      </c>
      <c r="K63" s="13">
        <f t="shared" si="8"/>
        <v>2</v>
      </c>
      <c r="L63" s="12">
        <f t="shared" si="5"/>
        <v>1141</v>
      </c>
      <c r="M63" s="12">
        <f t="shared" si="5"/>
        <v>942</v>
      </c>
      <c r="N63" s="13">
        <f t="shared" si="5"/>
        <v>2083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120</v>
      </c>
      <c r="D64" s="12">
        <v>67</v>
      </c>
      <c r="E64" s="13">
        <f t="shared" si="6"/>
        <v>187</v>
      </c>
      <c r="F64" s="12">
        <v>0</v>
      </c>
      <c r="G64" s="12">
        <v>0</v>
      </c>
      <c r="H64" s="13">
        <f t="shared" si="7"/>
        <v>0</v>
      </c>
      <c r="I64" s="12">
        <v>1</v>
      </c>
      <c r="J64" s="12">
        <v>8</v>
      </c>
      <c r="K64" s="13">
        <f t="shared" si="8"/>
        <v>9</v>
      </c>
      <c r="L64" s="12">
        <f t="shared" si="5"/>
        <v>1701</v>
      </c>
      <c r="M64" s="12">
        <f t="shared" si="5"/>
        <v>1021</v>
      </c>
      <c r="N64" s="13">
        <f t="shared" si="5"/>
        <v>2722</v>
      </c>
    </row>
    <row r="65" spans="1:14" s="46" customFormat="1" ht="15" customHeight="1" x14ac:dyDescent="0.2">
      <c r="A65" s="11">
        <v>342</v>
      </c>
      <c r="B65" s="2" t="s">
        <v>550</v>
      </c>
      <c r="C65" s="12">
        <v>57</v>
      </c>
      <c r="D65" s="12">
        <v>40</v>
      </c>
      <c r="E65" s="13">
        <f t="shared" si="6"/>
        <v>97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332</v>
      </c>
      <c r="M65" s="12">
        <f t="shared" si="5"/>
        <v>208</v>
      </c>
      <c r="N65" s="13">
        <f t="shared" si="5"/>
        <v>540</v>
      </c>
    </row>
    <row r="66" spans="1:14" s="46" customFormat="1" ht="15" customHeight="1" x14ac:dyDescent="0.2">
      <c r="A66" s="11">
        <v>355</v>
      </c>
      <c r="B66" s="2" t="s">
        <v>551</v>
      </c>
      <c r="C66" s="12">
        <v>64</v>
      </c>
      <c r="D66" s="12">
        <v>55</v>
      </c>
      <c r="E66" s="13">
        <f t="shared" si="6"/>
        <v>119</v>
      </c>
      <c r="F66" s="12">
        <v>0</v>
      </c>
      <c r="G66" s="12">
        <v>0</v>
      </c>
      <c r="H66" s="13">
        <f t="shared" si="7"/>
        <v>0</v>
      </c>
      <c r="I66" s="12">
        <v>3</v>
      </c>
      <c r="J66" s="12">
        <v>1</v>
      </c>
      <c r="K66" s="13">
        <f t="shared" si="8"/>
        <v>4</v>
      </c>
      <c r="L66" s="12">
        <f t="shared" si="5"/>
        <v>2608</v>
      </c>
      <c r="M66" s="12">
        <f t="shared" si="5"/>
        <v>1830</v>
      </c>
      <c r="N66" s="13">
        <f t="shared" si="5"/>
        <v>4438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11</v>
      </c>
      <c r="D67" s="12">
        <v>14</v>
      </c>
      <c r="E67" s="13">
        <f t="shared" si="6"/>
        <v>25</v>
      </c>
      <c r="F67" s="12">
        <v>0</v>
      </c>
      <c r="G67" s="12">
        <v>0</v>
      </c>
      <c r="H67" s="13">
        <f t="shared" si="7"/>
        <v>0</v>
      </c>
      <c r="I67" s="12">
        <v>2</v>
      </c>
      <c r="J67" s="12">
        <v>1</v>
      </c>
      <c r="K67" s="13">
        <f t="shared" si="8"/>
        <v>3</v>
      </c>
      <c r="L67" s="12">
        <f t="shared" si="5"/>
        <v>188</v>
      </c>
      <c r="M67" s="12">
        <f t="shared" si="5"/>
        <v>197</v>
      </c>
      <c r="N67" s="13">
        <f t="shared" si="5"/>
        <v>385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35</v>
      </c>
      <c r="D68" s="12">
        <v>47</v>
      </c>
      <c r="E68" s="13">
        <f t="shared" si="6"/>
        <v>82</v>
      </c>
      <c r="F68" s="12">
        <v>0</v>
      </c>
      <c r="G68" s="12">
        <v>0</v>
      </c>
      <c r="H68" s="13">
        <f t="shared" si="7"/>
        <v>0</v>
      </c>
      <c r="I68" s="12">
        <v>1</v>
      </c>
      <c r="J68" s="12">
        <v>2</v>
      </c>
      <c r="K68" s="13">
        <f t="shared" si="8"/>
        <v>3</v>
      </c>
      <c r="L68" s="12">
        <f t="shared" si="5"/>
        <v>412</v>
      </c>
      <c r="M68" s="12">
        <f t="shared" si="5"/>
        <v>339</v>
      </c>
      <c r="N68" s="13">
        <f t="shared" si="5"/>
        <v>751</v>
      </c>
    </row>
    <row r="69" spans="1:14" s="46" customFormat="1" ht="15" customHeight="1" x14ac:dyDescent="0.2">
      <c r="A69" s="11">
        <v>441</v>
      </c>
      <c r="B69" s="2" t="s">
        <v>554</v>
      </c>
      <c r="C69" s="12">
        <v>33</v>
      </c>
      <c r="D69" s="12">
        <v>43</v>
      </c>
      <c r="E69" s="13">
        <f t="shared" si="6"/>
        <v>76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1</v>
      </c>
      <c r="K69" s="13">
        <f t="shared" si="8"/>
        <v>3</v>
      </c>
      <c r="L69" s="12">
        <f t="shared" si="5"/>
        <v>788</v>
      </c>
      <c r="M69" s="12">
        <f t="shared" si="5"/>
        <v>465</v>
      </c>
      <c r="N69" s="13">
        <f t="shared" si="5"/>
        <v>1253</v>
      </c>
    </row>
    <row r="70" spans="1:14" ht="15" customHeight="1" x14ac:dyDescent="0.2">
      <c r="A70" s="11">
        <v>452</v>
      </c>
      <c r="B70" s="2" t="s">
        <v>555</v>
      </c>
      <c r="C70" s="12">
        <v>63</v>
      </c>
      <c r="D70" s="12">
        <v>66</v>
      </c>
      <c r="E70" s="13">
        <f t="shared" si="6"/>
        <v>129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2</v>
      </c>
      <c r="K70" s="13">
        <f t="shared" si="8"/>
        <v>2</v>
      </c>
      <c r="L70" s="12">
        <f t="shared" si="5"/>
        <v>399</v>
      </c>
      <c r="M70" s="12">
        <f t="shared" si="5"/>
        <v>325</v>
      </c>
      <c r="N70" s="13">
        <f t="shared" si="5"/>
        <v>724</v>
      </c>
    </row>
    <row r="71" spans="1:14" ht="15" customHeight="1" x14ac:dyDescent="0.2">
      <c r="A71" s="11">
        <v>504</v>
      </c>
      <c r="B71" s="2" t="s">
        <v>556</v>
      </c>
      <c r="C71" s="12">
        <v>9</v>
      </c>
      <c r="D71" s="12">
        <v>10</v>
      </c>
      <c r="E71" s="13">
        <f t="shared" si="6"/>
        <v>19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2</v>
      </c>
      <c r="K71" s="13">
        <f t="shared" si="8"/>
        <v>2</v>
      </c>
      <c r="L71" s="12">
        <f t="shared" si="5"/>
        <v>154</v>
      </c>
      <c r="M71" s="12">
        <f t="shared" si="5"/>
        <v>118</v>
      </c>
      <c r="N71" s="13">
        <f t="shared" si="5"/>
        <v>272</v>
      </c>
    </row>
    <row r="72" spans="1:14" ht="15" customHeight="1" x14ac:dyDescent="0.2">
      <c r="A72" s="11">
        <v>603</v>
      </c>
      <c r="B72" s="2" t="s">
        <v>557</v>
      </c>
      <c r="C72" s="12">
        <v>7</v>
      </c>
      <c r="D72" s="12">
        <v>3</v>
      </c>
      <c r="E72" s="13">
        <f t="shared" si="6"/>
        <v>10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1</v>
      </c>
      <c r="K72" s="13">
        <f t="shared" si="8"/>
        <v>1</v>
      </c>
      <c r="L72" s="12">
        <f t="shared" si="5"/>
        <v>96</v>
      </c>
      <c r="M72" s="12">
        <f t="shared" si="5"/>
        <v>88</v>
      </c>
      <c r="N72" s="13">
        <f t="shared" si="5"/>
        <v>184</v>
      </c>
    </row>
    <row r="73" spans="1:14" ht="15" customHeight="1" x14ac:dyDescent="0.2">
      <c r="A73" s="11">
        <v>604</v>
      </c>
      <c r="B73" s="2" t="s">
        <v>558</v>
      </c>
      <c r="C73" s="12">
        <v>18</v>
      </c>
      <c r="D73" s="12">
        <v>16</v>
      </c>
      <c r="E73" s="13">
        <f t="shared" si="6"/>
        <v>34</v>
      </c>
      <c r="F73" s="12">
        <v>0</v>
      </c>
      <c r="G73" s="12">
        <v>0</v>
      </c>
      <c r="H73" s="13">
        <f t="shared" si="7"/>
        <v>0</v>
      </c>
      <c r="I73" s="12">
        <v>0</v>
      </c>
      <c r="J73" s="12">
        <v>1</v>
      </c>
      <c r="K73" s="13">
        <f t="shared" si="8"/>
        <v>1</v>
      </c>
      <c r="L73" s="12">
        <f t="shared" si="5"/>
        <v>206</v>
      </c>
      <c r="M73" s="12">
        <f t="shared" si="5"/>
        <v>116</v>
      </c>
      <c r="N73" s="13">
        <f t="shared" si="5"/>
        <v>322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42</v>
      </c>
      <c r="D80" s="12">
        <v>18</v>
      </c>
      <c r="E80" s="13">
        <f>C80+D80</f>
        <v>60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1</v>
      </c>
      <c r="K80" s="13">
        <f>I80+J80</f>
        <v>1</v>
      </c>
      <c r="L80" s="12">
        <f t="shared" ref="L80:N84" si="9">C41+F41+I41+L41+C80+F80+I80</f>
        <v>272</v>
      </c>
      <c r="M80" s="12">
        <f t="shared" si="9"/>
        <v>216</v>
      </c>
      <c r="N80" s="13">
        <f t="shared" si="9"/>
        <v>488</v>
      </c>
    </row>
    <row r="81" spans="1:14" ht="15" customHeight="1" x14ac:dyDescent="0.2">
      <c r="A81" s="11">
        <v>606</v>
      </c>
      <c r="B81" s="2" t="s">
        <v>560</v>
      </c>
      <c r="C81" s="12">
        <v>36</v>
      </c>
      <c r="D81" s="12">
        <v>10</v>
      </c>
      <c r="E81" s="13">
        <f>C81+D81</f>
        <v>46</v>
      </c>
      <c r="F81" s="12">
        <v>0</v>
      </c>
      <c r="G81" s="12">
        <v>0</v>
      </c>
      <c r="H81" s="13">
        <f>F81+G81</f>
        <v>0</v>
      </c>
      <c r="I81" s="12">
        <v>0</v>
      </c>
      <c r="J81" s="12">
        <v>1</v>
      </c>
      <c r="K81" s="13">
        <f>I81+J81</f>
        <v>1</v>
      </c>
      <c r="L81" s="12">
        <f t="shared" si="9"/>
        <v>313</v>
      </c>
      <c r="M81" s="12">
        <f t="shared" si="9"/>
        <v>203</v>
      </c>
      <c r="N81" s="13">
        <f t="shared" si="9"/>
        <v>516</v>
      </c>
    </row>
    <row r="82" spans="1:14" ht="15" customHeight="1" x14ac:dyDescent="0.2">
      <c r="A82" s="11">
        <v>607</v>
      </c>
      <c r="B82" s="2" t="s">
        <v>561</v>
      </c>
      <c r="C82" s="12">
        <v>16</v>
      </c>
      <c r="D82" s="12">
        <v>6</v>
      </c>
      <c r="E82" s="13">
        <f>C82+D82</f>
        <v>22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111</v>
      </c>
      <c r="M82" s="12">
        <f t="shared" si="9"/>
        <v>93</v>
      </c>
      <c r="N82" s="13">
        <f t="shared" si="9"/>
        <v>204</v>
      </c>
    </row>
    <row r="83" spans="1:14" ht="15" customHeight="1" x14ac:dyDescent="0.2">
      <c r="A83" s="11">
        <v>608</v>
      </c>
      <c r="B83" s="2" t="s">
        <v>562</v>
      </c>
      <c r="C83" s="12">
        <v>30</v>
      </c>
      <c r="D83" s="12">
        <v>21</v>
      </c>
      <c r="E83" s="13">
        <f>C83+D83</f>
        <v>51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si="9"/>
        <v>590</v>
      </c>
      <c r="M83" s="12">
        <f t="shared" si="9"/>
        <v>337</v>
      </c>
      <c r="N83" s="13">
        <f t="shared" si="9"/>
        <v>927</v>
      </c>
    </row>
    <row r="84" spans="1:14" ht="15" customHeight="1" x14ac:dyDescent="0.2">
      <c r="A84" s="11">
        <v>620</v>
      </c>
      <c r="B84" s="2" t="s">
        <v>563</v>
      </c>
      <c r="C84" s="12">
        <v>7</v>
      </c>
      <c r="D84" s="12">
        <v>13</v>
      </c>
      <c r="E84" s="13">
        <f>C84+D84</f>
        <v>20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1</v>
      </c>
      <c r="K84" s="13">
        <f>I84+J84</f>
        <v>1</v>
      </c>
      <c r="L84" s="12">
        <f t="shared" si="9"/>
        <v>338</v>
      </c>
      <c r="M84" s="12">
        <f t="shared" si="9"/>
        <v>179</v>
      </c>
      <c r="N84" s="13">
        <f t="shared" si="9"/>
        <v>517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1012</v>
      </c>
      <c r="D86" s="13">
        <f t="shared" si="10"/>
        <v>1021</v>
      </c>
      <c r="E86" s="13">
        <f t="shared" si="10"/>
        <v>2033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23</v>
      </c>
      <c r="J86" s="13">
        <f t="shared" si="10"/>
        <v>53</v>
      </c>
      <c r="K86" s="13">
        <f t="shared" si="10"/>
        <v>76</v>
      </c>
      <c r="L86" s="13">
        <f t="shared" si="10"/>
        <v>24688</v>
      </c>
      <c r="M86" s="13">
        <f t="shared" si="10"/>
        <v>19971</v>
      </c>
      <c r="N86" s="13">
        <f t="shared" si="10"/>
        <v>44659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248807</v>
      </c>
      <c r="D15" s="12">
        <v>222354</v>
      </c>
      <c r="E15" s="13">
        <f>C15+D15</f>
        <v>471161</v>
      </c>
      <c r="F15" s="12">
        <v>10041</v>
      </c>
      <c r="G15" s="12">
        <v>7534</v>
      </c>
      <c r="H15" s="13">
        <f>F15+G15</f>
        <v>17575</v>
      </c>
      <c r="I15" s="12">
        <v>290</v>
      </c>
      <c r="J15" s="12">
        <v>155</v>
      </c>
      <c r="K15" s="13">
        <f>I15+J15</f>
        <v>445</v>
      </c>
      <c r="L15" s="12">
        <v>2136</v>
      </c>
      <c r="M15" s="12">
        <v>2028</v>
      </c>
      <c r="N15" s="13">
        <f>L15+M15</f>
        <v>4164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248807</v>
      </c>
      <c r="D17" s="13">
        <f t="shared" si="0"/>
        <v>222354</v>
      </c>
      <c r="E17" s="13">
        <f t="shared" si="0"/>
        <v>471161</v>
      </c>
      <c r="F17" s="13">
        <f t="shared" si="0"/>
        <v>10041</v>
      </c>
      <c r="G17" s="13">
        <f t="shared" si="0"/>
        <v>7534</v>
      </c>
      <c r="H17" s="13">
        <f t="shared" si="0"/>
        <v>17575</v>
      </c>
      <c r="I17" s="13">
        <f t="shared" si="0"/>
        <v>290</v>
      </c>
      <c r="J17" s="13">
        <f t="shared" si="0"/>
        <v>155</v>
      </c>
      <c r="K17" s="13">
        <f t="shared" si="0"/>
        <v>445</v>
      </c>
      <c r="L17" s="13">
        <f t="shared" si="0"/>
        <v>2136</v>
      </c>
      <c r="M17" s="13">
        <f t="shared" si="0"/>
        <v>2028</v>
      </c>
      <c r="N17" s="13">
        <f t="shared" si="0"/>
        <v>4164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5387</v>
      </c>
      <c r="D26" s="12">
        <v>6706</v>
      </c>
      <c r="E26" s="13">
        <f>C26+D26</f>
        <v>12093</v>
      </c>
      <c r="F26" s="12">
        <v>52</v>
      </c>
      <c r="G26" s="12">
        <v>27</v>
      </c>
      <c r="H26" s="13">
        <f>F26+G26</f>
        <v>79</v>
      </c>
      <c r="I26" s="12">
        <v>284</v>
      </c>
      <c r="J26" s="12">
        <v>516</v>
      </c>
      <c r="K26" s="13">
        <f>I26+J26</f>
        <v>800</v>
      </c>
      <c r="L26" s="12">
        <f>C15+F15+I15+L15+C26+F26+I26</f>
        <v>266997</v>
      </c>
      <c r="M26" s="12">
        <f>D15+G15+J15+M15+D26+G26+J26</f>
        <v>239320</v>
      </c>
      <c r="N26" s="13">
        <f>E15+H15+K15+N15+E26+H26+K26</f>
        <v>506317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5387</v>
      </c>
      <c r="D28" s="13">
        <f t="shared" si="1"/>
        <v>6706</v>
      </c>
      <c r="E28" s="13">
        <f t="shared" si="1"/>
        <v>12093</v>
      </c>
      <c r="F28" s="13">
        <f t="shared" si="1"/>
        <v>52</v>
      </c>
      <c r="G28" s="13">
        <f t="shared" si="1"/>
        <v>27</v>
      </c>
      <c r="H28" s="13">
        <f t="shared" si="1"/>
        <v>79</v>
      </c>
      <c r="I28" s="13">
        <f t="shared" si="1"/>
        <v>284</v>
      </c>
      <c r="J28" s="13">
        <f t="shared" si="1"/>
        <v>516</v>
      </c>
      <c r="K28" s="13">
        <f t="shared" si="1"/>
        <v>800</v>
      </c>
      <c r="L28" s="13">
        <f t="shared" si="1"/>
        <v>266997</v>
      </c>
      <c r="M28" s="13">
        <f t="shared" si="1"/>
        <v>239320</v>
      </c>
      <c r="N28" s="13">
        <f t="shared" si="1"/>
        <v>506317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31.12.2025.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782463</v>
      </c>
      <c r="D15" s="13">
        <f>'01'!D56+'02'!D54+'03'!D35+'04'!D38+'05'!D50+'06'!D47+'07'!D45+'08'!D58+'09'!D28+'10'!D32+'11'!D26+'12'!D50+'13'!D56+'14'!D64+'15'!D36+'16'!D53+'17'!D83+'18'!D63+'19'!D38+'20'!D47+'21'!D17</f>
        <v>713031</v>
      </c>
      <c r="E15" s="13">
        <f>'01'!E56+'02'!E54+'03'!E35+'04'!E38+'05'!E50+'06'!E47+'07'!E45+'08'!E58+'09'!E28+'10'!E32+'11'!E26+'12'!E50+'13'!E56+'14'!E64+'15'!E36+'16'!E53+'17'!E83+'18'!E63+'19'!E38+'20'!E47+'21'!E17</f>
        <v>1495494</v>
      </c>
      <c r="F15" s="13">
        <f>'01'!F56+'02'!F54+'03'!F35+'04'!F38+'05'!F50+'06'!F47+'07'!F45+'08'!F58+'09'!F28+'10'!F32+'11'!F26+'12'!F50+'13'!F56+'14'!F64+'15'!F36+'16'!F53+'17'!F83+'18'!F63+'19'!F38+'20'!F47+'21'!F17</f>
        <v>57566</v>
      </c>
      <c r="G15" s="13">
        <f>'01'!G56+'02'!G54+'03'!G35+'04'!G38+'05'!G50+'06'!G47+'07'!G45+'08'!G58+'09'!G28+'10'!G32+'11'!G26+'12'!G50+'13'!G56+'14'!G64+'15'!G36+'16'!G53+'17'!G83+'18'!G63+'19'!G38+'20'!G47+'21'!G17</f>
        <v>32642</v>
      </c>
      <c r="H15" s="13">
        <f>'01'!H56+'02'!H54+'03'!H35+'04'!H38+'05'!H50+'06'!H47+'07'!H45+'08'!H58+'09'!H28+'10'!H32+'11'!H26+'12'!H50+'13'!H56+'14'!H64+'15'!H36+'16'!H53+'17'!H83+'18'!H63+'19'!H38+'20'!H47+'21'!H17</f>
        <v>90208</v>
      </c>
      <c r="I15" s="13">
        <f>'01'!I56+'02'!I54+'03'!I35+'04'!I38+'05'!I50+'06'!I47+'07'!I45+'08'!I58+'09'!I28+'10'!I32+'11'!I26+'12'!I50+'13'!I56+'14'!I64+'15'!I36+'16'!I53+'17'!I83+'18'!I63+'19'!I38+'20'!I47+'21'!I17</f>
        <v>12408</v>
      </c>
      <c r="J15" s="13">
        <f>'01'!J56+'02'!J54+'03'!J35+'04'!J38+'05'!J50+'06'!J47+'07'!J45+'08'!J58+'09'!J28+'10'!J32+'11'!J26+'12'!J50+'13'!J56+'14'!J64+'15'!J36+'16'!J53+'17'!J83+'18'!J63+'19'!J38+'20'!J47+'21'!J17</f>
        <v>5481</v>
      </c>
      <c r="K15" s="13">
        <f>'01'!K56+'02'!K54+'03'!K35+'04'!K38+'05'!K50+'06'!K47+'07'!K45+'08'!K58+'09'!K28+'10'!K32+'11'!K26+'12'!K50+'13'!K56+'14'!K64+'15'!K36+'16'!K53+'17'!K83+'18'!K63+'19'!K38+'20'!K47+'21'!K17</f>
        <v>17889</v>
      </c>
      <c r="L15" s="13">
        <f>'01'!L56+'02'!L54+'03'!L35+'04'!L38+'05'!L50+'06'!L47+'07'!L45+'08'!L58+'09'!L28+'10'!L32+'11'!L26+'12'!L50+'13'!L56+'14'!L64+'15'!L36+'16'!L53+'17'!L83+'18'!L63+'19'!L38+'20'!L47+'21'!L17</f>
        <v>11092</v>
      </c>
      <c r="M15" s="13">
        <f>'01'!M56+'02'!M54+'03'!M35+'04'!M38+'05'!M50+'06'!M47+'07'!M45+'08'!M58+'09'!M28+'10'!M32+'11'!M26+'12'!M50+'13'!M56+'14'!M64+'15'!M36+'16'!M53+'17'!M83+'18'!M63+'19'!M38+'20'!M47+'21'!M17</f>
        <v>6171</v>
      </c>
      <c r="N15" s="13">
        <f>'01'!N56+'02'!N54+'03'!N35+'04'!N38+'05'!N50+'06'!N47+'07'!N45+'08'!N58+'09'!N28+'10'!N32+'11'!N26+'12'!N50+'13'!N56+'14'!N64+'15'!N36+'16'!N53+'17'!N83+'18'!N63+'19'!N38+'20'!N47+'21'!N17</f>
        <v>17263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54339</v>
      </c>
      <c r="D24" s="13">
        <f>'01'!D104+'02'!D100+'03'!D62+'04'!D68+'05'!D92+'06'!D86+'07'!D82+'08'!D108+'09'!D48+'10'!D56+'11'!D44+'12'!D92+'13'!D104+'14'!D120+'15'!D64+'16'!D98+'17'!D158+'18'!D118+'19'!D68+'20'!D86+'21'!D28</f>
        <v>50316</v>
      </c>
      <c r="E24" s="13">
        <f>'01'!E104+'02'!E100+'03'!E62+'04'!E68+'05'!E92+'06'!E86+'07'!E82+'08'!E108+'09'!E48+'10'!E56+'11'!E44+'12'!E92+'13'!E104+'14'!E120+'15'!E64+'16'!E98+'17'!E158+'18'!E118+'19'!E68+'20'!E86+'21'!E28</f>
        <v>104655</v>
      </c>
      <c r="F24" s="13">
        <f>'01'!F104+'02'!F100+'03'!F62+'04'!F68+'05'!F92+'06'!F86+'07'!F82+'08'!F108+'09'!F48+'10'!F56+'11'!F44+'12'!F92+'13'!F104+'14'!F120+'15'!F64+'16'!F98+'17'!F158+'18'!F118+'19'!F68+'20'!F86+'21'!F28</f>
        <v>107</v>
      </c>
      <c r="G24" s="13">
        <f>'01'!G104+'02'!G100+'03'!G62+'04'!G68+'05'!G92+'06'!G86+'07'!G82+'08'!G108+'09'!G48+'10'!G56+'11'!G44+'12'!G92+'13'!G104+'14'!G120+'15'!G64+'16'!G98+'17'!G158+'18'!G118+'19'!G68+'20'!G86+'21'!G28</f>
        <v>54</v>
      </c>
      <c r="H24" s="13">
        <f>'01'!H104+'02'!H100+'03'!H62+'04'!H68+'05'!H92+'06'!H86+'07'!H82+'08'!H108+'09'!H48+'10'!H56+'11'!H44+'12'!H92+'13'!H104+'14'!H120+'15'!H64+'16'!H98+'17'!H158+'18'!H118+'19'!H68+'20'!H86+'21'!H28</f>
        <v>161</v>
      </c>
      <c r="I24" s="13">
        <f>'01'!I104+'02'!I100+'03'!I62+'04'!I68+'05'!I92+'06'!I86+'07'!I82+'08'!I108+'09'!I48+'10'!I56+'11'!I44+'12'!I92+'13'!I104+'14'!I120+'15'!I64+'16'!I98+'17'!I158+'18'!I118+'19'!I68+'20'!I86+'21'!I28</f>
        <v>1666</v>
      </c>
      <c r="J24" s="13">
        <f>'01'!J104+'02'!J100+'03'!J62+'04'!J68+'05'!J92+'06'!J86+'07'!J82+'08'!J108+'09'!J48+'10'!J56+'11'!J44+'12'!J92+'13'!J104+'14'!J120+'15'!J64+'16'!J98+'17'!J158+'18'!J118+'19'!J68+'20'!J86+'21'!J28</f>
        <v>2451</v>
      </c>
      <c r="K24" s="13">
        <f>'01'!K104+'02'!K100+'03'!K62+'04'!K68+'05'!K92+'06'!K86+'07'!K82+'08'!K108+'09'!K48+'10'!K56+'11'!K44+'12'!K92+'13'!K104+'14'!K120+'15'!K64+'16'!K98+'17'!K158+'18'!K118+'19'!K68+'20'!K86+'21'!K28</f>
        <v>4117</v>
      </c>
      <c r="L24" s="13">
        <f>'01'!L104+'02'!L100+'03'!L62+'04'!L68+'05'!L92+'06'!L86+'07'!L82+'08'!L108+'09'!L48+'10'!L56+'11'!L44+'12'!L92+'13'!L104+'14'!L120+'15'!L64+'16'!L98+'17'!L158+'18'!L118+'19'!L68+'20'!L86+'21'!L28</f>
        <v>919641</v>
      </c>
      <c r="M24" s="13">
        <f>'01'!M104+'02'!M100+'03'!M62+'04'!M68+'05'!M92+'06'!M86+'07'!M82+'08'!M108+'09'!M48+'10'!M56+'11'!M44+'12'!M92+'13'!M104+'14'!M120+'15'!M64+'16'!M98+'17'!M158+'18'!M118+'19'!M68+'20'!M86+'21'!M28</f>
        <v>810146</v>
      </c>
      <c r="N24" s="13">
        <f>'01'!N104+'02'!N100+'03'!N62+'04'!N68+'05'!N92+'06'!N86+'07'!N82+'08'!N108+'09'!N48+'10'!N56+'11'!N44+'12'!N92+'13'!N104+'14'!N120+'15'!N64+'16'!N98+'17'!N158+'18'!N118+'19'!N68+'20'!N86+'21'!N28</f>
        <v>1729787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28</v>
      </c>
      <c r="D15" s="12">
        <v>77</v>
      </c>
      <c r="E15" s="13">
        <f>C15+D15</f>
        <v>105</v>
      </c>
      <c r="F15" s="12">
        <v>6</v>
      </c>
      <c r="G15" s="12">
        <v>0</v>
      </c>
      <c r="H15" s="13">
        <f>F15+G15</f>
        <v>6</v>
      </c>
      <c r="I15" s="12">
        <v>7</v>
      </c>
      <c r="J15" s="12">
        <v>3</v>
      </c>
      <c r="K15" s="13">
        <f>I15+J15</f>
        <v>10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349</v>
      </c>
      <c r="D16" s="12">
        <v>201</v>
      </c>
      <c r="E16" s="13">
        <f t="shared" ref="E16:E33" si="0">C16+D16</f>
        <v>550</v>
      </c>
      <c r="F16" s="12">
        <v>22</v>
      </c>
      <c r="G16" s="12">
        <v>5</v>
      </c>
      <c r="H16" s="13">
        <f t="shared" ref="H16:H33" si="1">F16+G16</f>
        <v>27</v>
      </c>
      <c r="I16" s="12">
        <v>53</v>
      </c>
      <c r="J16" s="12">
        <v>21</v>
      </c>
      <c r="K16" s="13">
        <f t="shared" ref="K16:K33" si="2">I16+J16</f>
        <v>74</v>
      </c>
      <c r="L16" s="12">
        <v>0</v>
      </c>
      <c r="M16" s="12">
        <v>2</v>
      </c>
      <c r="N16" s="13">
        <f t="shared" ref="N16:N33" si="3">L16+M16</f>
        <v>2</v>
      </c>
    </row>
    <row r="17" spans="1:14" s="14" customFormat="1" ht="15" customHeight="1" x14ac:dyDescent="0.2">
      <c r="A17" s="11">
        <v>121</v>
      </c>
      <c r="B17" s="2" t="s">
        <v>85</v>
      </c>
      <c r="C17" s="12">
        <v>1252</v>
      </c>
      <c r="D17" s="12">
        <v>731</v>
      </c>
      <c r="E17" s="13">
        <f t="shared" si="0"/>
        <v>1983</v>
      </c>
      <c r="F17" s="12">
        <v>41</v>
      </c>
      <c r="G17" s="12">
        <v>31</v>
      </c>
      <c r="H17" s="13">
        <f t="shared" si="1"/>
        <v>72</v>
      </c>
      <c r="I17" s="12">
        <v>60</v>
      </c>
      <c r="J17" s="12">
        <v>24</v>
      </c>
      <c r="K17" s="13">
        <f t="shared" si="2"/>
        <v>84</v>
      </c>
      <c r="L17" s="12">
        <v>5</v>
      </c>
      <c r="M17" s="12">
        <v>9</v>
      </c>
      <c r="N17" s="13">
        <f t="shared" si="3"/>
        <v>14</v>
      </c>
    </row>
    <row r="18" spans="1:14" s="14" customFormat="1" ht="15" customHeight="1" x14ac:dyDescent="0.2">
      <c r="A18" s="11">
        <v>149</v>
      </c>
      <c r="B18" s="2" t="s">
        <v>86</v>
      </c>
      <c r="C18" s="12">
        <v>71</v>
      </c>
      <c r="D18" s="12">
        <v>95</v>
      </c>
      <c r="E18" s="13">
        <f t="shared" si="0"/>
        <v>166</v>
      </c>
      <c r="F18" s="12">
        <v>11</v>
      </c>
      <c r="G18" s="12">
        <v>2</v>
      </c>
      <c r="H18" s="13">
        <f t="shared" si="1"/>
        <v>13</v>
      </c>
      <c r="I18" s="12">
        <v>15</v>
      </c>
      <c r="J18" s="12">
        <v>7</v>
      </c>
      <c r="K18" s="13">
        <f t="shared" si="2"/>
        <v>22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260</v>
      </c>
      <c r="D19" s="12">
        <v>297</v>
      </c>
      <c r="E19" s="13">
        <f t="shared" si="0"/>
        <v>557</v>
      </c>
      <c r="F19" s="12">
        <v>22</v>
      </c>
      <c r="G19" s="12">
        <v>13</v>
      </c>
      <c r="H19" s="13">
        <f t="shared" si="1"/>
        <v>35</v>
      </c>
      <c r="I19" s="12">
        <v>9</v>
      </c>
      <c r="J19" s="12">
        <v>2</v>
      </c>
      <c r="K19" s="13">
        <f t="shared" si="2"/>
        <v>11</v>
      </c>
      <c r="L19" s="12">
        <v>2</v>
      </c>
      <c r="M19" s="12">
        <v>4</v>
      </c>
      <c r="N19" s="13">
        <f t="shared" si="3"/>
        <v>6</v>
      </c>
    </row>
    <row r="20" spans="1:14" s="14" customFormat="1" ht="15" customHeight="1" x14ac:dyDescent="0.2">
      <c r="A20" s="11">
        <v>168</v>
      </c>
      <c r="B20" s="2" t="s">
        <v>88</v>
      </c>
      <c r="C20" s="12">
        <v>166</v>
      </c>
      <c r="D20" s="12">
        <v>141</v>
      </c>
      <c r="E20" s="13">
        <f t="shared" si="0"/>
        <v>307</v>
      </c>
      <c r="F20" s="12">
        <v>16</v>
      </c>
      <c r="G20" s="12">
        <v>14</v>
      </c>
      <c r="H20" s="13">
        <f t="shared" si="1"/>
        <v>30</v>
      </c>
      <c r="I20" s="12">
        <v>16</v>
      </c>
      <c r="J20" s="12">
        <v>3</v>
      </c>
      <c r="K20" s="13">
        <f t="shared" si="2"/>
        <v>19</v>
      </c>
      <c r="L20" s="12">
        <v>0</v>
      </c>
      <c r="M20" s="12">
        <v>2</v>
      </c>
      <c r="N20" s="13">
        <f t="shared" si="3"/>
        <v>2</v>
      </c>
    </row>
    <row r="21" spans="1:14" s="14" customFormat="1" ht="15" customHeight="1" x14ac:dyDescent="0.2">
      <c r="A21" s="11">
        <v>220</v>
      </c>
      <c r="B21" s="2" t="s">
        <v>89</v>
      </c>
      <c r="C21" s="12">
        <v>3280</v>
      </c>
      <c r="D21" s="12">
        <v>2852</v>
      </c>
      <c r="E21" s="13">
        <f t="shared" si="0"/>
        <v>6132</v>
      </c>
      <c r="F21" s="12">
        <v>192</v>
      </c>
      <c r="G21" s="12">
        <v>111</v>
      </c>
      <c r="H21" s="13">
        <f t="shared" si="1"/>
        <v>303</v>
      </c>
      <c r="I21" s="12">
        <v>38</v>
      </c>
      <c r="J21" s="12">
        <v>17</v>
      </c>
      <c r="K21" s="13">
        <f t="shared" si="2"/>
        <v>55</v>
      </c>
      <c r="L21" s="12">
        <v>32</v>
      </c>
      <c r="M21" s="12">
        <v>21</v>
      </c>
      <c r="N21" s="13">
        <f t="shared" si="3"/>
        <v>53</v>
      </c>
    </row>
    <row r="22" spans="1:14" s="14" customFormat="1" ht="15" customHeight="1" x14ac:dyDescent="0.2">
      <c r="A22" s="11">
        <v>228</v>
      </c>
      <c r="B22" s="2" t="s">
        <v>90</v>
      </c>
      <c r="C22" s="12">
        <v>477</v>
      </c>
      <c r="D22" s="12">
        <v>375</v>
      </c>
      <c r="E22" s="13">
        <f t="shared" si="0"/>
        <v>852</v>
      </c>
      <c r="F22" s="12">
        <v>48</v>
      </c>
      <c r="G22" s="12">
        <v>17</v>
      </c>
      <c r="H22" s="13">
        <f t="shared" si="1"/>
        <v>65</v>
      </c>
      <c r="I22" s="12">
        <v>11</v>
      </c>
      <c r="J22" s="12">
        <v>9</v>
      </c>
      <c r="K22" s="13">
        <f t="shared" si="2"/>
        <v>20</v>
      </c>
      <c r="L22" s="12">
        <v>1</v>
      </c>
      <c r="M22" s="12">
        <v>2</v>
      </c>
      <c r="N22" s="13">
        <f t="shared" si="3"/>
        <v>3</v>
      </c>
    </row>
    <row r="23" spans="1:14" s="14" customFormat="1" ht="15" customHeight="1" x14ac:dyDescent="0.2">
      <c r="A23" s="11">
        <v>232</v>
      </c>
      <c r="B23" s="2" t="s">
        <v>91</v>
      </c>
      <c r="C23" s="12">
        <v>243</v>
      </c>
      <c r="D23" s="12">
        <v>245</v>
      </c>
      <c r="E23" s="13">
        <f t="shared" si="0"/>
        <v>488</v>
      </c>
      <c r="F23" s="12">
        <v>33</v>
      </c>
      <c r="G23" s="12">
        <v>12</v>
      </c>
      <c r="H23" s="13">
        <f t="shared" si="1"/>
        <v>45</v>
      </c>
      <c r="I23" s="12">
        <v>10</v>
      </c>
      <c r="J23" s="12">
        <v>2</v>
      </c>
      <c r="K23" s="13">
        <f t="shared" si="2"/>
        <v>12</v>
      </c>
      <c r="L23" s="12">
        <v>1</v>
      </c>
      <c r="M23" s="12">
        <v>3</v>
      </c>
      <c r="N23" s="13">
        <f t="shared" si="3"/>
        <v>4</v>
      </c>
    </row>
    <row r="24" spans="1:14" s="14" customFormat="1" ht="15" customHeight="1" x14ac:dyDescent="0.2">
      <c r="A24" s="11">
        <v>259</v>
      </c>
      <c r="B24" s="2" t="s">
        <v>92</v>
      </c>
      <c r="C24" s="12">
        <v>162</v>
      </c>
      <c r="D24" s="12">
        <v>85</v>
      </c>
      <c r="E24" s="13">
        <f t="shared" si="0"/>
        <v>247</v>
      </c>
      <c r="F24" s="12">
        <v>16</v>
      </c>
      <c r="G24" s="12">
        <v>2</v>
      </c>
      <c r="H24" s="13">
        <f t="shared" si="1"/>
        <v>18</v>
      </c>
      <c r="I24" s="12">
        <v>29</v>
      </c>
      <c r="J24" s="12">
        <v>9</v>
      </c>
      <c r="K24" s="13">
        <f t="shared" si="2"/>
        <v>38</v>
      </c>
      <c r="L24" s="12">
        <v>2</v>
      </c>
      <c r="M24" s="12">
        <v>1</v>
      </c>
      <c r="N24" s="13">
        <f t="shared" si="3"/>
        <v>3</v>
      </c>
    </row>
    <row r="25" spans="1:14" s="14" customFormat="1" ht="15" customHeight="1" x14ac:dyDescent="0.2">
      <c r="A25" s="11">
        <v>293</v>
      </c>
      <c r="B25" s="2" t="s">
        <v>93</v>
      </c>
      <c r="C25" s="12">
        <v>1309</v>
      </c>
      <c r="D25" s="12">
        <v>1142</v>
      </c>
      <c r="E25" s="13">
        <f t="shared" si="0"/>
        <v>2451</v>
      </c>
      <c r="F25" s="12">
        <v>191</v>
      </c>
      <c r="G25" s="12">
        <v>110</v>
      </c>
      <c r="H25" s="13">
        <f t="shared" si="1"/>
        <v>301</v>
      </c>
      <c r="I25" s="12">
        <v>31</v>
      </c>
      <c r="J25" s="12">
        <v>12</v>
      </c>
      <c r="K25" s="13">
        <f t="shared" si="2"/>
        <v>43</v>
      </c>
      <c r="L25" s="12">
        <v>5</v>
      </c>
      <c r="M25" s="12">
        <v>14</v>
      </c>
      <c r="N25" s="13">
        <f t="shared" si="3"/>
        <v>19</v>
      </c>
    </row>
    <row r="26" spans="1:14" s="14" customFormat="1" ht="15" customHeight="1" x14ac:dyDescent="0.2">
      <c r="A26" s="11">
        <v>328</v>
      </c>
      <c r="B26" s="2" t="s">
        <v>94</v>
      </c>
      <c r="C26" s="12">
        <v>2073</v>
      </c>
      <c r="D26" s="12">
        <v>2069</v>
      </c>
      <c r="E26" s="13">
        <f t="shared" si="0"/>
        <v>4142</v>
      </c>
      <c r="F26" s="12">
        <v>297</v>
      </c>
      <c r="G26" s="12">
        <v>116</v>
      </c>
      <c r="H26" s="13">
        <f t="shared" si="1"/>
        <v>413</v>
      </c>
      <c r="I26" s="12">
        <v>76</v>
      </c>
      <c r="J26" s="12">
        <v>27</v>
      </c>
      <c r="K26" s="13">
        <f t="shared" si="2"/>
        <v>103</v>
      </c>
      <c r="L26" s="12">
        <v>9</v>
      </c>
      <c r="M26" s="12">
        <v>23</v>
      </c>
      <c r="N26" s="13">
        <f t="shared" si="3"/>
        <v>32</v>
      </c>
    </row>
    <row r="27" spans="1:14" s="14" customFormat="1" ht="15" customHeight="1" x14ac:dyDescent="0.2">
      <c r="A27" s="11">
        <v>347</v>
      </c>
      <c r="B27" s="2" t="s">
        <v>95</v>
      </c>
      <c r="C27" s="12">
        <v>962</v>
      </c>
      <c r="D27" s="12">
        <v>1276</v>
      </c>
      <c r="E27" s="13">
        <f t="shared" si="0"/>
        <v>2238</v>
      </c>
      <c r="F27" s="12">
        <v>105</v>
      </c>
      <c r="G27" s="12">
        <v>48</v>
      </c>
      <c r="H27" s="13">
        <f t="shared" si="1"/>
        <v>153</v>
      </c>
      <c r="I27" s="12">
        <v>46</v>
      </c>
      <c r="J27" s="12">
        <v>14</v>
      </c>
      <c r="K27" s="13">
        <f t="shared" si="2"/>
        <v>60</v>
      </c>
      <c r="L27" s="12">
        <v>6</v>
      </c>
      <c r="M27" s="12">
        <v>10</v>
      </c>
      <c r="N27" s="13">
        <f t="shared" si="3"/>
        <v>16</v>
      </c>
    </row>
    <row r="28" spans="1:14" s="14" customFormat="1" ht="15" customHeight="1" x14ac:dyDescent="0.2">
      <c r="A28" s="11">
        <v>391</v>
      </c>
      <c r="B28" s="2" t="s">
        <v>96</v>
      </c>
      <c r="C28" s="12">
        <v>7219</v>
      </c>
      <c r="D28" s="12">
        <v>8219</v>
      </c>
      <c r="E28" s="13">
        <f t="shared" si="0"/>
        <v>15438</v>
      </c>
      <c r="F28" s="12">
        <v>425</v>
      </c>
      <c r="G28" s="12">
        <v>275</v>
      </c>
      <c r="H28" s="13">
        <f t="shared" si="1"/>
        <v>700</v>
      </c>
      <c r="I28" s="12">
        <v>95</v>
      </c>
      <c r="J28" s="12">
        <v>51</v>
      </c>
      <c r="K28" s="13">
        <f t="shared" si="2"/>
        <v>146</v>
      </c>
      <c r="L28" s="12">
        <v>37</v>
      </c>
      <c r="M28" s="12">
        <v>70</v>
      </c>
      <c r="N28" s="13">
        <f t="shared" si="3"/>
        <v>107</v>
      </c>
    </row>
    <row r="29" spans="1:14" s="14" customFormat="1" ht="15" customHeight="1" x14ac:dyDescent="0.2">
      <c r="A29" s="11">
        <v>426</v>
      </c>
      <c r="B29" s="2" t="s">
        <v>97</v>
      </c>
      <c r="C29" s="12">
        <v>253</v>
      </c>
      <c r="D29" s="12">
        <v>220</v>
      </c>
      <c r="E29" s="13">
        <f t="shared" si="0"/>
        <v>473</v>
      </c>
      <c r="F29" s="12">
        <v>28</v>
      </c>
      <c r="G29" s="12">
        <v>12</v>
      </c>
      <c r="H29" s="13">
        <f t="shared" si="1"/>
        <v>40</v>
      </c>
      <c r="I29" s="12">
        <v>46</v>
      </c>
      <c r="J29" s="12">
        <v>20</v>
      </c>
      <c r="K29" s="13">
        <f t="shared" si="2"/>
        <v>66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457</v>
      </c>
      <c r="B30" s="2" t="s">
        <v>98</v>
      </c>
      <c r="C30" s="12">
        <v>242</v>
      </c>
      <c r="D30" s="12">
        <v>360</v>
      </c>
      <c r="E30" s="13">
        <f t="shared" si="0"/>
        <v>602</v>
      </c>
      <c r="F30" s="12">
        <v>16</v>
      </c>
      <c r="G30" s="12">
        <v>10</v>
      </c>
      <c r="H30" s="13">
        <f t="shared" si="1"/>
        <v>26</v>
      </c>
      <c r="I30" s="12">
        <v>4</v>
      </c>
      <c r="J30" s="12">
        <v>1</v>
      </c>
      <c r="K30" s="13">
        <f t="shared" si="2"/>
        <v>5</v>
      </c>
      <c r="L30" s="12">
        <v>4</v>
      </c>
      <c r="M30" s="12">
        <v>1</v>
      </c>
      <c r="N30" s="13">
        <f t="shared" si="3"/>
        <v>5</v>
      </c>
    </row>
    <row r="31" spans="1:14" ht="15" customHeight="1" x14ac:dyDescent="0.2">
      <c r="A31" s="11">
        <v>477</v>
      </c>
      <c r="B31" s="2" t="s">
        <v>99</v>
      </c>
      <c r="C31" s="12">
        <v>208</v>
      </c>
      <c r="D31" s="12">
        <v>177</v>
      </c>
      <c r="E31" s="13">
        <f t="shared" si="0"/>
        <v>385</v>
      </c>
      <c r="F31" s="12">
        <v>16</v>
      </c>
      <c r="G31" s="12">
        <v>9</v>
      </c>
      <c r="H31" s="13">
        <f t="shared" si="1"/>
        <v>25</v>
      </c>
      <c r="I31" s="12">
        <v>13</v>
      </c>
      <c r="J31" s="12">
        <v>4</v>
      </c>
      <c r="K31" s="13">
        <f t="shared" si="2"/>
        <v>17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130</v>
      </c>
      <c r="D32" s="12">
        <v>112</v>
      </c>
      <c r="E32" s="13">
        <f t="shared" si="0"/>
        <v>242</v>
      </c>
      <c r="F32" s="12">
        <v>11</v>
      </c>
      <c r="G32" s="12">
        <v>8</v>
      </c>
      <c r="H32" s="13">
        <f t="shared" si="1"/>
        <v>19</v>
      </c>
      <c r="I32" s="12">
        <v>17</v>
      </c>
      <c r="J32" s="12">
        <v>4</v>
      </c>
      <c r="K32" s="13">
        <f t="shared" si="2"/>
        <v>21</v>
      </c>
      <c r="L32" s="12">
        <v>0</v>
      </c>
      <c r="M32" s="12">
        <v>1</v>
      </c>
      <c r="N32" s="13">
        <f t="shared" si="3"/>
        <v>1</v>
      </c>
    </row>
    <row r="33" spans="1:14" ht="15" customHeight="1" x14ac:dyDescent="0.2">
      <c r="A33" s="11">
        <v>555</v>
      </c>
      <c r="B33" s="2" t="s">
        <v>101</v>
      </c>
      <c r="C33" s="12">
        <v>112</v>
      </c>
      <c r="D33" s="12">
        <v>49</v>
      </c>
      <c r="E33" s="13">
        <f t="shared" si="0"/>
        <v>161</v>
      </c>
      <c r="F33" s="12">
        <v>2</v>
      </c>
      <c r="G33" s="12">
        <v>2</v>
      </c>
      <c r="H33" s="13">
        <f t="shared" si="1"/>
        <v>4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18796</v>
      </c>
      <c r="D35" s="13">
        <f t="shared" si="4"/>
        <v>18723</v>
      </c>
      <c r="E35" s="13">
        <f t="shared" si="4"/>
        <v>37519</v>
      </c>
      <c r="F35" s="13">
        <f t="shared" si="4"/>
        <v>1498</v>
      </c>
      <c r="G35" s="13">
        <f t="shared" si="4"/>
        <v>797</v>
      </c>
      <c r="H35" s="13">
        <f t="shared" si="4"/>
        <v>2295</v>
      </c>
      <c r="I35" s="13">
        <f t="shared" si="4"/>
        <v>579</v>
      </c>
      <c r="J35" s="13">
        <f t="shared" si="4"/>
        <v>231</v>
      </c>
      <c r="K35" s="13">
        <f t="shared" si="4"/>
        <v>810</v>
      </c>
      <c r="L35" s="13">
        <f>SUM(L15:L33)</f>
        <v>105</v>
      </c>
      <c r="M35" s="13">
        <f>SUM(M15:M33)</f>
        <v>164</v>
      </c>
      <c r="N35" s="13">
        <f t="shared" si="4"/>
        <v>269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4</v>
      </c>
      <c r="D42" s="12">
        <v>2</v>
      </c>
      <c r="E42" s="13">
        <f>C42+D42</f>
        <v>6</v>
      </c>
      <c r="F42" s="12">
        <v>0</v>
      </c>
      <c r="G42" s="12">
        <v>0</v>
      </c>
      <c r="H42" s="13">
        <f>F42+G42</f>
        <v>0</v>
      </c>
      <c r="I42" s="12">
        <v>1</v>
      </c>
      <c r="J42" s="12">
        <v>0</v>
      </c>
      <c r="K42" s="13">
        <f>I42+J42</f>
        <v>1</v>
      </c>
      <c r="L42" s="12">
        <f t="shared" ref="L42:N60" si="5">C15+F15+I15+L15+C42+F42+I42</f>
        <v>46</v>
      </c>
      <c r="M42" s="12">
        <f t="shared" si="5"/>
        <v>82</v>
      </c>
      <c r="N42" s="13">
        <f t="shared" si="5"/>
        <v>128</v>
      </c>
    </row>
    <row r="43" spans="1:14" s="14" customFormat="1" ht="15" customHeight="1" x14ac:dyDescent="0.2">
      <c r="A43" s="11">
        <v>102</v>
      </c>
      <c r="B43" s="2" t="s">
        <v>84</v>
      </c>
      <c r="C43" s="12">
        <v>18</v>
      </c>
      <c r="D43" s="12">
        <v>10</v>
      </c>
      <c r="E43" s="13">
        <f t="shared" ref="E43:E60" si="6">C43+D43</f>
        <v>28</v>
      </c>
      <c r="F43" s="12">
        <v>0</v>
      </c>
      <c r="G43" s="12">
        <v>0</v>
      </c>
      <c r="H43" s="13">
        <f t="shared" ref="H43:H60" si="7">F43+G43</f>
        <v>0</v>
      </c>
      <c r="I43" s="12">
        <v>0</v>
      </c>
      <c r="J43" s="12">
        <v>3</v>
      </c>
      <c r="K43" s="13">
        <f t="shared" ref="K43:K60" si="8">I43+J43</f>
        <v>3</v>
      </c>
      <c r="L43" s="12">
        <f t="shared" si="5"/>
        <v>442</v>
      </c>
      <c r="M43" s="12">
        <f t="shared" si="5"/>
        <v>242</v>
      </c>
      <c r="N43" s="13">
        <f t="shared" si="5"/>
        <v>684</v>
      </c>
    </row>
    <row r="44" spans="1:14" s="14" customFormat="1" ht="15" customHeight="1" x14ac:dyDescent="0.2">
      <c r="A44" s="11">
        <v>121</v>
      </c>
      <c r="B44" s="2" t="s">
        <v>85</v>
      </c>
      <c r="C44" s="12">
        <v>65</v>
      </c>
      <c r="D44" s="12">
        <v>72</v>
      </c>
      <c r="E44" s="13">
        <f t="shared" si="6"/>
        <v>137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1423</v>
      </c>
      <c r="M44" s="12">
        <f t="shared" si="5"/>
        <v>867</v>
      </c>
      <c r="N44" s="13">
        <f t="shared" si="5"/>
        <v>2290</v>
      </c>
    </row>
    <row r="45" spans="1:14" s="14" customFormat="1" ht="15" customHeight="1" x14ac:dyDescent="0.2">
      <c r="A45" s="11">
        <v>149</v>
      </c>
      <c r="B45" s="2" t="s">
        <v>86</v>
      </c>
      <c r="C45" s="12">
        <v>9</v>
      </c>
      <c r="D45" s="12">
        <v>8</v>
      </c>
      <c r="E45" s="13">
        <f t="shared" si="6"/>
        <v>17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1</v>
      </c>
      <c r="K45" s="13">
        <f t="shared" si="8"/>
        <v>1</v>
      </c>
      <c r="L45" s="12">
        <f t="shared" si="5"/>
        <v>106</v>
      </c>
      <c r="M45" s="12">
        <f t="shared" si="5"/>
        <v>113</v>
      </c>
      <c r="N45" s="13">
        <f t="shared" si="5"/>
        <v>219</v>
      </c>
    </row>
    <row r="46" spans="1:14" s="14" customFormat="1" ht="15" customHeight="1" x14ac:dyDescent="0.2">
      <c r="A46" s="11">
        <v>150</v>
      </c>
      <c r="B46" s="2" t="s">
        <v>87</v>
      </c>
      <c r="C46" s="12">
        <v>20</v>
      </c>
      <c r="D46" s="12">
        <v>30</v>
      </c>
      <c r="E46" s="13">
        <f t="shared" si="6"/>
        <v>50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313</v>
      </c>
      <c r="M46" s="12">
        <f t="shared" si="5"/>
        <v>346</v>
      </c>
      <c r="N46" s="13">
        <f t="shared" si="5"/>
        <v>659</v>
      </c>
    </row>
    <row r="47" spans="1:14" s="14" customFormat="1" ht="15" customHeight="1" x14ac:dyDescent="0.2">
      <c r="A47" s="11">
        <v>168</v>
      </c>
      <c r="B47" s="2" t="s">
        <v>88</v>
      </c>
      <c r="C47" s="12">
        <v>24</v>
      </c>
      <c r="D47" s="12">
        <v>13</v>
      </c>
      <c r="E47" s="13">
        <f t="shared" si="6"/>
        <v>37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222</v>
      </c>
      <c r="M47" s="12">
        <f t="shared" si="5"/>
        <v>174</v>
      </c>
      <c r="N47" s="13">
        <f t="shared" si="5"/>
        <v>396</v>
      </c>
    </row>
    <row r="48" spans="1:14" s="14" customFormat="1" ht="15" customHeight="1" x14ac:dyDescent="0.2">
      <c r="A48" s="11">
        <v>220</v>
      </c>
      <c r="B48" s="2" t="s">
        <v>89</v>
      </c>
      <c r="C48" s="12">
        <v>233</v>
      </c>
      <c r="D48" s="12">
        <v>263</v>
      </c>
      <c r="E48" s="13">
        <f t="shared" si="6"/>
        <v>496</v>
      </c>
      <c r="F48" s="12">
        <v>1</v>
      </c>
      <c r="G48" s="12">
        <v>0</v>
      </c>
      <c r="H48" s="13">
        <f t="shared" si="7"/>
        <v>1</v>
      </c>
      <c r="I48" s="12">
        <v>9</v>
      </c>
      <c r="J48" s="12">
        <v>8</v>
      </c>
      <c r="K48" s="13">
        <f t="shared" si="8"/>
        <v>17</v>
      </c>
      <c r="L48" s="12">
        <f t="shared" si="5"/>
        <v>3785</v>
      </c>
      <c r="M48" s="12">
        <f t="shared" si="5"/>
        <v>3272</v>
      </c>
      <c r="N48" s="13">
        <f t="shared" si="5"/>
        <v>7057</v>
      </c>
    </row>
    <row r="49" spans="1:14" s="14" customFormat="1" ht="15" customHeight="1" x14ac:dyDescent="0.2">
      <c r="A49" s="11">
        <v>228</v>
      </c>
      <c r="B49" s="2" t="s">
        <v>90</v>
      </c>
      <c r="C49" s="12">
        <v>91</v>
      </c>
      <c r="D49" s="12">
        <v>38</v>
      </c>
      <c r="E49" s="13">
        <f t="shared" si="6"/>
        <v>129</v>
      </c>
      <c r="F49" s="12">
        <v>0</v>
      </c>
      <c r="G49" s="12">
        <v>0</v>
      </c>
      <c r="H49" s="13">
        <f t="shared" si="7"/>
        <v>0</v>
      </c>
      <c r="I49" s="12">
        <v>3</v>
      </c>
      <c r="J49" s="12">
        <v>0</v>
      </c>
      <c r="K49" s="13">
        <f t="shared" si="8"/>
        <v>3</v>
      </c>
      <c r="L49" s="12">
        <f t="shared" si="5"/>
        <v>631</v>
      </c>
      <c r="M49" s="12">
        <f t="shared" si="5"/>
        <v>441</v>
      </c>
      <c r="N49" s="13">
        <f t="shared" si="5"/>
        <v>1072</v>
      </c>
    </row>
    <row r="50" spans="1:14" s="14" customFormat="1" ht="15" customHeight="1" x14ac:dyDescent="0.2">
      <c r="A50" s="11">
        <v>232</v>
      </c>
      <c r="B50" s="2" t="s">
        <v>91</v>
      </c>
      <c r="C50" s="12">
        <v>37</v>
      </c>
      <c r="D50" s="12">
        <v>39</v>
      </c>
      <c r="E50" s="13">
        <f t="shared" si="6"/>
        <v>76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2</v>
      </c>
      <c r="K50" s="13">
        <f t="shared" si="8"/>
        <v>5</v>
      </c>
      <c r="L50" s="12">
        <f t="shared" si="5"/>
        <v>327</v>
      </c>
      <c r="M50" s="12">
        <f t="shared" si="5"/>
        <v>303</v>
      </c>
      <c r="N50" s="13">
        <f t="shared" si="5"/>
        <v>630</v>
      </c>
    </row>
    <row r="51" spans="1:14" s="14" customFormat="1" ht="15" customHeight="1" x14ac:dyDescent="0.2">
      <c r="A51" s="11">
        <v>259</v>
      </c>
      <c r="B51" s="2" t="s">
        <v>92</v>
      </c>
      <c r="C51" s="12">
        <v>54</v>
      </c>
      <c r="D51" s="12">
        <v>16</v>
      </c>
      <c r="E51" s="13">
        <f t="shared" si="6"/>
        <v>70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1</v>
      </c>
      <c r="K51" s="13">
        <f t="shared" si="8"/>
        <v>1</v>
      </c>
      <c r="L51" s="12">
        <f t="shared" si="5"/>
        <v>263</v>
      </c>
      <c r="M51" s="12">
        <f t="shared" si="5"/>
        <v>114</v>
      </c>
      <c r="N51" s="13">
        <f t="shared" si="5"/>
        <v>377</v>
      </c>
    </row>
    <row r="52" spans="1:14" s="14" customFormat="1" ht="15" customHeight="1" x14ac:dyDescent="0.2">
      <c r="A52" s="11">
        <v>293</v>
      </c>
      <c r="B52" s="2" t="s">
        <v>93</v>
      </c>
      <c r="C52" s="12">
        <v>249</v>
      </c>
      <c r="D52" s="12">
        <v>221</v>
      </c>
      <c r="E52" s="13">
        <f t="shared" si="6"/>
        <v>470</v>
      </c>
      <c r="F52" s="12">
        <v>0</v>
      </c>
      <c r="G52" s="12">
        <v>0</v>
      </c>
      <c r="H52" s="13">
        <f t="shared" si="7"/>
        <v>0</v>
      </c>
      <c r="I52" s="12">
        <v>1</v>
      </c>
      <c r="J52" s="12">
        <v>10</v>
      </c>
      <c r="K52" s="13">
        <f t="shared" si="8"/>
        <v>11</v>
      </c>
      <c r="L52" s="12">
        <f t="shared" si="5"/>
        <v>1786</v>
      </c>
      <c r="M52" s="12">
        <f t="shared" si="5"/>
        <v>1509</v>
      </c>
      <c r="N52" s="13">
        <f t="shared" si="5"/>
        <v>3295</v>
      </c>
    </row>
    <row r="53" spans="1:14" s="14" customFormat="1" ht="15" customHeight="1" x14ac:dyDescent="0.2">
      <c r="A53" s="11">
        <v>328</v>
      </c>
      <c r="B53" s="2" t="s">
        <v>94</v>
      </c>
      <c r="C53" s="12">
        <v>407</v>
      </c>
      <c r="D53" s="12">
        <v>266</v>
      </c>
      <c r="E53" s="13">
        <f t="shared" si="6"/>
        <v>673</v>
      </c>
      <c r="F53" s="12">
        <v>0</v>
      </c>
      <c r="G53" s="12">
        <v>0</v>
      </c>
      <c r="H53" s="13">
        <f t="shared" si="7"/>
        <v>0</v>
      </c>
      <c r="I53" s="12">
        <v>4</v>
      </c>
      <c r="J53" s="12">
        <v>4</v>
      </c>
      <c r="K53" s="13">
        <f t="shared" si="8"/>
        <v>8</v>
      </c>
      <c r="L53" s="12">
        <f t="shared" si="5"/>
        <v>2866</v>
      </c>
      <c r="M53" s="12">
        <f t="shared" si="5"/>
        <v>2505</v>
      </c>
      <c r="N53" s="13">
        <f t="shared" si="5"/>
        <v>5371</v>
      </c>
    </row>
    <row r="54" spans="1:14" s="14" customFormat="1" ht="15" customHeight="1" x14ac:dyDescent="0.2">
      <c r="A54" s="11">
        <v>347</v>
      </c>
      <c r="B54" s="2" t="s">
        <v>95</v>
      </c>
      <c r="C54" s="12">
        <v>107</v>
      </c>
      <c r="D54" s="12">
        <v>129</v>
      </c>
      <c r="E54" s="13">
        <f t="shared" si="6"/>
        <v>236</v>
      </c>
      <c r="F54" s="12">
        <v>0</v>
      </c>
      <c r="G54" s="12">
        <v>0</v>
      </c>
      <c r="H54" s="13">
        <f t="shared" si="7"/>
        <v>0</v>
      </c>
      <c r="I54" s="12">
        <v>3</v>
      </c>
      <c r="J54" s="12">
        <v>5</v>
      </c>
      <c r="K54" s="13">
        <f t="shared" si="8"/>
        <v>8</v>
      </c>
      <c r="L54" s="12">
        <f t="shared" si="5"/>
        <v>1229</v>
      </c>
      <c r="M54" s="12">
        <f t="shared" si="5"/>
        <v>1482</v>
      </c>
      <c r="N54" s="13">
        <f t="shared" si="5"/>
        <v>2711</v>
      </c>
    </row>
    <row r="55" spans="1:14" s="14" customFormat="1" ht="15" customHeight="1" x14ac:dyDescent="0.2">
      <c r="A55" s="11">
        <v>391</v>
      </c>
      <c r="B55" s="2" t="s">
        <v>96</v>
      </c>
      <c r="C55" s="12">
        <v>660</v>
      </c>
      <c r="D55" s="12">
        <v>547</v>
      </c>
      <c r="E55" s="13">
        <f t="shared" si="6"/>
        <v>1207</v>
      </c>
      <c r="F55" s="12">
        <v>1</v>
      </c>
      <c r="G55" s="12">
        <v>0</v>
      </c>
      <c r="H55" s="13">
        <f t="shared" si="7"/>
        <v>1</v>
      </c>
      <c r="I55" s="12">
        <v>12</v>
      </c>
      <c r="J55" s="12">
        <v>19</v>
      </c>
      <c r="K55" s="13">
        <f t="shared" si="8"/>
        <v>31</v>
      </c>
      <c r="L55" s="12">
        <f t="shared" si="5"/>
        <v>8449</v>
      </c>
      <c r="M55" s="12">
        <f t="shared" si="5"/>
        <v>9181</v>
      </c>
      <c r="N55" s="13">
        <f t="shared" si="5"/>
        <v>17630</v>
      </c>
    </row>
    <row r="56" spans="1:14" s="14" customFormat="1" ht="15" customHeight="1" x14ac:dyDescent="0.2">
      <c r="A56" s="11">
        <v>426</v>
      </c>
      <c r="B56" s="2" t="s">
        <v>97</v>
      </c>
      <c r="C56" s="12">
        <v>20</v>
      </c>
      <c r="D56" s="12">
        <v>14</v>
      </c>
      <c r="E56" s="13">
        <f t="shared" si="6"/>
        <v>34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349</v>
      </c>
      <c r="M56" s="12">
        <f t="shared" si="5"/>
        <v>267</v>
      </c>
      <c r="N56" s="13">
        <f t="shared" si="5"/>
        <v>616</v>
      </c>
    </row>
    <row r="57" spans="1:14" s="14" customFormat="1" ht="15" customHeight="1" x14ac:dyDescent="0.2">
      <c r="A57" s="11">
        <v>457</v>
      </c>
      <c r="B57" s="2" t="s">
        <v>98</v>
      </c>
      <c r="C57" s="12">
        <v>23</v>
      </c>
      <c r="D57" s="12">
        <v>21</v>
      </c>
      <c r="E57" s="13">
        <f t="shared" si="6"/>
        <v>44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290</v>
      </c>
      <c r="M57" s="12">
        <f t="shared" si="5"/>
        <v>393</v>
      </c>
      <c r="N57" s="13">
        <f t="shared" si="5"/>
        <v>683</v>
      </c>
    </row>
    <row r="58" spans="1:14" ht="15" customHeight="1" x14ac:dyDescent="0.2">
      <c r="A58" s="11">
        <v>477</v>
      </c>
      <c r="B58" s="2" t="s">
        <v>99</v>
      </c>
      <c r="C58" s="12">
        <v>19</v>
      </c>
      <c r="D58" s="12">
        <v>18</v>
      </c>
      <c r="E58" s="13">
        <f t="shared" si="6"/>
        <v>37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2</v>
      </c>
      <c r="K58" s="13">
        <f t="shared" si="8"/>
        <v>2</v>
      </c>
      <c r="L58" s="12">
        <f t="shared" si="5"/>
        <v>256</v>
      </c>
      <c r="M58" s="12">
        <f t="shared" si="5"/>
        <v>210</v>
      </c>
      <c r="N58" s="13">
        <f t="shared" si="5"/>
        <v>466</v>
      </c>
    </row>
    <row r="59" spans="1:14" ht="15" customHeight="1" x14ac:dyDescent="0.2">
      <c r="A59" s="11">
        <v>510</v>
      </c>
      <c r="B59" s="2" t="s">
        <v>100</v>
      </c>
      <c r="C59" s="12">
        <v>12</v>
      </c>
      <c r="D59" s="12">
        <v>12</v>
      </c>
      <c r="E59" s="13">
        <f t="shared" si="6"/>
        <v>24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170</v>
      </c>
      <c r="M59" s="12">
        <f t="shared" si="5"/>
        <v>137</v>
      </c>
      <c r="N59" s="13">
        <f t="shared" si="5"/>
        <v>307</v>
      </c>
    </row>
    <row r="60" spans="1:14" ht="15" customHeight="1" x14ac:dyDescent="0.2">
      <c r="A60" s="11">
        <v>555</v>
      </c>
      <c r="B60" s="2" t="s">
        <v>101</v>
      </c>
      <c r="C60" s="12">
        <v>1</v>
      </c>
      <c r="D60" s="12">
        <v>3</v>
      </c>
      <c r="E60" s="13">
        <f t="shared" si="6"/>
        <v>4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118</v>
      </c>
      <c r="M60" s="12">
        <f t="shared" si="5"/>
        <v>55</v>
      </c>
      <c r="N60" s="13">
        <f t="shared" si="5"/>
        <v>173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2053</v>
      </c>
      <c r="D62" s="13">
        <f t="shared" si="9"/>
        <v>1722</v>
      </c>
      <c r="E62" s="13">
        <f t="shared" si="9"/>
        <v>3775</v>
      </c>
      <c r="F62" s="13">
        <f t="shared" si="9"/>
        <v>2</v>
      </c>
      <c r="G62" s="13">
        <f t="shared" si="9"/>
        <v>0</v>
      </c>
      <c r="H62" s="13">
        <f t="shared" si="9"/>
        <v>2</v>
      </c>
      <c r="I62" s="13">
        <f t="shared" si="9"/>
        <v>38</v>
      </c>
      <c r="J62" s="13">
        <f t="shared" si="9"/>
        <v>56</v>
      </c>
      <c r="K62" s="13">
        <f t="shared" si="9"/>
        <v>94</v>
      </c>
      <c r="L62" s="13">
        <f t="shared" si="9"/>
        <v>23071</v>
      </c>
      <c r="M62" s="13">
        <f t="shared" si="9"/>
        <v>21693</v>
      </c>
      <c r="N62" s="13">
        <f t="shared" si="9"/>
        <v>44764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abSelected="1" topLeftCell="A19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361</v>
      </c>
      <c r="D15" s="12">
        <v>221</v>
      </c>
      <c r="E15" s="13">
        <f>C15+D15</f>
        <v>582</v>
      </c>
      <c r="F15" s="12">
        <v>25</v>
      </c>
      <c r="G15" s="12">
        <v>9</v>
      </c>
      <c r="H15" s="13">
        <f>F15+G15</f>
        <v>34</v>
      </c>
      <c r="I15" s="12">
        <v>5</v>
      </c>
      <c r="J15" s="12">
        <v>1</v>
      </c>
      <c r="K15" s="13">
        <f>I15+J15</f>
        <v>6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30</v>
      </c>
      <c r="B16" s="2" t="s">
        <v>103</v>
      </c>
      <c r="C16" s="12">
        <v>100</v>
      </c>
      <c r="D16" s="12">
        <v>83</v>
      </c>
      <c r="E16" s="13">
        <f t="shared" ref="E16:E36" si="0">C16+D16</f>
        <v>183</v>
      </c>
      <c r="F16" s="12">
        <v>6</v>
      </c>
      <c r="G16" s="12">
        <v>0</v>
      </c>
      <c r="H16" s="13">
        <f t="shared" ref="H16:H36" si="1">F16+G16</f>
        <v>6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71</v>
      </c>
      <c r="D17" s="12">
        <v>66</v>
      </c>
      <c r="E17" s="13">
        <f t="shared" si="0"/>
        <v>137</v>
      </c>
      <c r="F17" s="12">
        <v>8</v>
      </c>
      <c r="G17" s="12">
        <v>1</v>
      </c>
      <c r="H17" s="13">
        <f t="shared" si="1"/>
        <v>9</v>
      </c>
      <c r="I17" s="12">
        <v>2</v>
      </c>
      <c r="J17" s="12">
        <v>2</v>
      </c>
      <c r="K17" s="13">
        <f t="shared" si="2"/>
        <v>4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90</v>
      </c>
      <c r="B18" s="2" t="s">
        <v>105</v>
      </c>
      <c r="C18" s="12">
        <v>208</v>
      </c>
      <c r="D18" s="12">
        <v>245</v>
      </c>
      <c r="E18" s="13">
        <f t="shared" si="0"/>
        <v>453</v>
      </c>
      <c r="F18" s="12">
        <v>14</v>
      </c>
      <c r="G18" s="12">
        <v>3</v>
      </c>
      <c r="H18" s="13">
        <f t="shared" si="1"/>
        <v>17</v>
      </c>
      <c r="I18" s="12">
        <v>6</v>
      </c>
      <c r="J18" s="12">
        <v>2</v>
      </c>
      <c r="K18" s="13">
        <f t="shared" si="2"/>
        <v>8</v>
      </c>
      <c r="L18" s="12">
        <v>0</v>
      </c>
      <c r="M18" s="12">
        <v>2</v>
      </c>
      <c r="N18" s="13">
        <f t="shared" si="3"/>
        <v>2</v>
      </c>
    </row>
    <row r="19" spans="1:14" s="14" customFormat="1" ht="15" customHeight="1" x14ac:dyDescent="0.2">
      <c r="A19" s="11">
        <v>99</v>
      </c>
      <c r="B19" s="2" t="s">
        <v>106</v>
      </c>
      <c r="C19" s="12">
        <v>1380</v>
      </c>
      <c r="D19" s="12">
        <v>1142</v>
      </c>
      <c r="E19" s="13">
        <f t="shared" si="0"/>
        <v>2522</v>
      </c>
      <c r="F19" s="12">
        <v>148</v>
      </c>
      <c r="G19" s="12">
        <v>95</v>
      </c>
      <c r="H19" s="13">
        <f t="shared" si="1"/>
        <v>243</v>
      </c>
      <c r="I19" s="12">
        <v>17</v>
      </c>
      <c r="J19" s="12">
        <v>17</v>
      </c>
      <c r="K19" s="13">
        <f t="shared" si="2"/>
        <v>34</v>
      </c>
      <c r="L19" s="12">
        <v>6</v>
      </c>
      <c r="M19" s="12">
        <v>18</v>
      </c>
      <c r="N19" s="13">
        <f t="shared" si="3"/>
        <v>24</v>
      </c>
    </row>
    <row r="20" spans="1:14" s="14" customFormat="1" ht="15" customHeight="1" x14ac:dyDescent="0.2">
      <c r="A20" s="11">
        <v>120</v>
      </c>
      <c r="B20" s="2" t="s">
        <v>107</v>
      </c>
      <c r="C20" s="12">
        <v>68</v>
      </c>
      <c r="D20" s="12">
        <v>70</v>
      </c>
      <c r="E20" s="13">
        <f t="shared" si="0"/>
        <v>138</v>
      </c>
      <c r="F20" s="12">
        <v>16</v>
      </c>
      <c r="G20" s="12">
        <v>6</v>
      </c>
      <c r="H20" s="13">
        <f t="shared" si="1"/>
        <v>22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172</v>
      </c>
      <c r="B21" s="2" t="s">
        <v>108</v>
      </c>
      <c r="C21" s="12">
        <v>189</v>
      </c>
      <c r="D21" s="12">
        <v>223</v>
      </c>
      <c r="E21" s="13">
        <f t="shared" si="0"/>
        <v>412</v>
      </c>
      <c r="F21" s="12">
        <v>26</v>
      </c>
      <c r="G21" s="12">
        <v>17</v>
      </c>
      <c r="H21" s="13">
        <f t="shared" si="1"/>
        <v>43</v>
      </c>
      <c r="I21" s="12">
        <v>1</v>
      </c>
      <c r="J21" s="12">
        <v>7</v>
      </c>
      <c r="K21" s="13">
        <f t="shared" si="2"/>
        <v>8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11016</v>
      </c>
      <c r="D22" s="12">
        <v>9437</v>
      </c>
      <c r="E22" s="13">
        <f t="shared" si="0"/>
        <v>20453</v>
      </c>
      <c r="F22" s="12">
        <v>444</v>
      </c>
      <c r="G22" s="12">
        <v>364</v>
      </c>
      <c r="H22" s="13">
        <f t="shared" si="1"/>
        <v>808</v>
      </c>
      <c r="I22" s="12">
        <v>70</v>
      </c>
      <c r="J22" s="12">
        <v>48</v>
      </c>
      <c r="K22" s="13">
        <f t="shared" si="2"/>
        <v>118</v>
      </c>
      <c r="L22" s="12">
        <v>61</v>
      </c>
      <c r="M22" s="12">
        <v>77</v>
      </c>
      <c r="N22" s="13">
        <f t="shared" si="3"/>
        <v>138</v>
      </c>
    </row>
    <row r="23" spans="1:14" s="14" customFormat="1" ht="15" customHeight="1" x14ac:dyDescent="0.2">
      <c r="A23" s="11">
        <v>216</v>
      </c>
      <c r="B23" s="2" t="s">
        <v>110</v>
      </c>
      <c r="C23" s="12">
        <v>92</v>
      </c>
      <c r="D23" s="12">
        <v>83</v>
      </c>
      <c r="E23" s="13">
        <f t="shared" si="0"/>
        <v>175</v>
      </c>
      <c r="F23" s="12">
        <v>6</v>
      </c>
      <c r="G23" s="12">
        <v>3</v>
      </c>
      <c r="H23" s="13">
        <f t="shared" si="1"/>
        <v>9</v>
      </c>
      <c r="I23" s="12">
        <v>5</v>
      </c>
      <c r="J23" s="12">
        <v>5</v>
      </c>
      <c r="K23" s="13">
        <f t="shared" si="2"/>
        <v>10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44</v>
      </c>
      <c r="D24" s="12">
        <v>60</v>
      </c>
      <c r="E24" s="13">
        <f t="shared" si="0"/>
        <v>104</v>
      </c>
      <c r="F24" s="12">
        <v>6</v>
      </c>
      <c r="G24" s="12">
        <v>2</v>
      </c>
      <c r="H24" s="13">
        <f t="shared" si="1"/>
        <v>8</v>
      </c>
      <c r="I24" s="12">
        <v>0</v>
      </c>
      <c r="J24" s="12">
        <v>4</v>
      </c>
      <c r="K24" s="13">
        <f t="shared" si="2"/>
        <v>4</v>
      </c>
      <c r="L24" s="12">
        <v>2</v>
      </c>
      <c r="M24" s="12">
        <v>0</v>
      </c>
      <c r="N24" s="13">
        <f t="shared" si="3"/>
        <v>2</v>
      </c>
    </row>
    <row r="25" spans="1:14" s="14" customFormat="1" ht="15" customHeight="1" x14ac:dyDescent="0.2">
      <c r="A25" s="11">
        <v>281</v>
      </c>
      <c r="B25" s="2" t="s">
        <v>112</v>
      </c>
      <c r="C25" s="12">
        <v>133</v>
      </c>
      <c r="D25" s="12">
        <v>116</v>
      </c>
      <c r="E25" s="13">
        <f t="shared" si="0"/>
        <v>249</v>
      </c>
      <c r="F25" s="12">
        <v>17</v>
      </c>
      <c r="G25" s="12">
        <v>3</v>
      </c>
      <c r="H25" s="13">
        <f t="shared" si="1"/>
        <v>20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1</v>
      </c>
      <c r="N25" s="13">
        <f t="shared" si="3"/>
        <v>2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1794</v>
      </c>
      <c r="D26" s="12">
        <v>1873</v>
      </c>
      <c r="E26" s="13">
        <f t="shared" si="0"/>
        <v>3667</v>
      </c>
      <c r="F26" s="12">
        <v>168</v>
      </c>
      <c r="G26" s="12">
        <v>98</v>
      </c>
      <c r="H26" s="13">
        <f t="shared" si="1"/>
        <v>266</v>
      </c>
      <c r="I26" s="12">
        <v>42</v>
      </c>
      <c r="J26" s="12">
        <v>15</v>
      </c>
      <c r="K26" s="13">
        <f t="shared" si="2"/>
        <v>57</v>
      </c>
      <c r="L26" s="12">
        <v>7</v>
      </c>
      <c r="M26" s="12">
        <v>28</v>
      </c>
      <c r="N26" s="13">
        <f t="shared" si="3"/>
        <v>35</v>
      </c>
    </row>
    <row r="27" spans="1:14" s="14" customFormat="1" ht="15" customHeight="1" x14ac:dyDescent="0.2">
      <c r="A27" s="11">
        <v>315</v>
      </c>
      <c r="B27" s="2" t="s">
        <v>114</v>
      </c>
      <c r="C27" s="12">
        <v>809</v>
      </c>
      <c r="D27" s="12">
        <v>707</v>
      </c>
      <c r="E27" s="13">
        <f t="shared" si="0"/>
        <v>1516</v>
      </c>
      <c r="F27" s="12">
        <v>86</v>
      </c>
      <c r="G27" s="12">
        <v>35</v>
      </c>
      <c r="H27" s="13">
        <f t="shared" si="1"/>
        <v>121</v>
      </c>
      <c r="I27" s="12">
        <v>23</v>
      </c>
      <c r="J27" s="12">
        <v>7</v>
      </c>
      <c r="K27" s="13">
        <f t="shared" si="2"/>
        <v>30</v>
      </c>
      <c r="L27" s="12">
        <v>1</v>
      </c>
      <c r="M27" s="12">
        <v>7</v>
      </c>
      <c r="N27" s="13">
        <f t="shared" si="3"/>
        <v>8</v>
      </c>
    </row>
    <row r="28" spans="1:14" s="14" customFormat="1" ht="15" customHeight="1" x14ac:dyDescent="0.2">
      <c r="A28" s="11">
        <v>333</v>
      </c>
      <c r="B28" s="2" t="s">
        <v>115</v>
      </c>
      <c r="C28" s="12">
        <v>111</v>
      </c>
      <c r="D28" s="12">
        <v>139</v>
      </c>
      <c r="E28" s="13">
        <f t="shared" si="0"/>
        <v>250</v>
      </c>
      <c r="F28" s="12">
        <v>13</v>
      </c>
      <c r="G28" s="12">
        <v>2</v>
      </c>
      <c r="H28" s="13">
        <f t="shared" si="1"/>
        <v>15</v>
      </c>
      <c r="I28" s="12">
        <v>7</v>
      </c>
      <c r="J28" s="12">
        <v>1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14" customFormat="1" ht="15" customHeight="1" x14ac:dyDescent="0.2">
      <c r="A29" s="11">
        <v>365</v>
      </c>
      <c r="B29" s="2" t="s">
        <v>116</v>
      </c>
      <c r="C29" s="12">
        <v>200</v>
      </c>
      <c r="D29" s="12">
        <v>215</v>
      </c>
      <c r="E29" s="13">
        <f t="shared" si="0"/>
        <v>415</v>
      </c>
      <c r="F29" s="12">
        <v>7</v>
      </c>
      <c r="G29" s="12">
        <v>7</v>
      </c>
      <c r="H29" s="13">
        <f t="shared" si="1"/>
        <v>14</v>
      </c>
      <c r="I29" s="12">
        <v>3</v>
      </c>
      <c r="J29" s="12">
        <v>1</v>
      </c>
      <c r="K29" s="13">
        <f t="shared" si="2"/>
        <v>4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13</v>
      </c>
      <c r="D30" s="12">
        <v>22</v>
      </c>
      <c r="E30" s="13">
        <f t="shared" si="0"/>
        <v>35</v>
      </c>
      <c r="F30" s="12">
        <v>2</v>
      </c>
      <c r="G30" s="12">
        <v>0</v>
      </c>
      <c r="H30" s="13">
        <f t="shared" si="1"/>
        <v>2</v>
      </c>
      <c r="I30" s="12">
        <v>1</v>
      </c>
      <c r="J30" s="12">
        <v>0</v>
      </c>
      <c r="K30" s="13">
        <f t="shared" si="2"/>
        <v>1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400</v>
      </c>
      <c r="B31" s="2" t="s">
        <v>118</v>
      </c>
      <c r="C31" s="12">
        <v>372</v>
      </c>
      <c r="D31" s="12">
        <v>447</v>
      </c>
      <c r="E31" s="13">
        <f t="shared" si="0"/>
        <v>819</v>
      </c>
      <c r="F31" s="12">
        <v>66</v>
      </c>
      <c r="G31" s="12">
        <v>27</v>
      </c>
      <c r="H31" s="13">
        <f t="shared" si="1"/>
        <v>93</v>
      </c>
      <c r="I31" s="12">
        <v>36</v>
      </c>
      <c r="J31" s="12">
        <v>19</v>
      </c>
      <c r="K31" s="13">
        <f t="shared" si="2"/>
        <v>55</v>
      </c>
      <c r="L31" s="12">
        <v>3</v>
      </c>
      <c r="M31" s="12">
        <v>2</v>
      </c>
      <c r="N31" s="13">
        <f t="shared" si="3"/>
        <v>5</v>
      </c>
    </row>
    <row r="32" spans="1:14" ht="15" customHeight="1" x14ac:dyDescent="0.2">
      <c r="A32" s="11">
        <v>503</v>
      </c>
      <c r="B32" s="2" t="s">
        <v>119</v>
      </c>
      <c r="C32" s="12">
        <v>310</v>
      </c>
      <c r="D32" s="12">
        <v>294</v>
      </c>
      <c r="E32" s="13">
        <f t="shared" si="0"/>
        <v>604</v>
      </c>
      <c r="F32" s="12">
        <v>29</v>
      </c>
      <c r="G32" s="12">
        <v>9</v>
      </c>
      <c r="H32" s="13">
        <f t="shared" si="1"/>
        <v>38</v>
      </c>
      <c r="I32" s="12">
        <v>38</v>
      </c>
      <c r="J32" s="12">
        <v>11</v>
      </c>
      <c r="K32" s="13">
        <f t="shared" si="2"/>
        <v>49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161</v>
      </c>
      <c r="D33" s="12">
        <v>120</v>
      </c>
      <c r="E33" s="13">
        <f t="shared" si="0"/>
        <v>281</v>
      </c>
      <c r="F33" s="12">
        <v>28</v>
      </c>
      <c r="G33" s="12">
        <v>11</v>
      </c>
      <c r="H33" s="13">
        <f t="shared" si="1"/>
        <v>39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9</v>
      </c>
      <c r="D34" s="12">
        <v>6</v>
      </c>
      <c r="E34" s="13">
        <f t="shared" si="0"/>
        <v>15</v>
      </c>
      <c r="F34" s="12">
        <v>5</v>
      </c>
      <c r="G34" s="12">
        <v>3</v>
      </c>
      <c r="H34" s="13">
        <f t="shared" si="1"/>
        <v>8</v>
      </c>
      <c r="I34" s="12">
        <v>2</v>
      </c>
      <c r="J34" s="12">
        <v>1</v>
      </c>
      <c r="K34" s="13">
        <f t="shared" si="2"/>
        <v>3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73</v>
      </c>
      <c r="D35" s="12">
        <v>50</v>
      </c>
      <c r="E35" s="13">
        <f t="shared" si="0"/>
        <v>123</v>
      </c>
      <c r="F35" s="12">
        <v>7</v>
      </c>
      <c r="G35" s="12">
        <v>1</v>
      </c>
      <c r="H35" s="13">
        <f t="shared" si="1"/>
        <v>8</v>
      </c>
      <c r="I35" s="12">
        <v>1</v>
      </c>
      <c r="J35" s="12">
        <v>0</v>
      </c>
      <c r="K35" s="13">
        <f t="shared" si="2"/>
        <v>1</v>
      </c>
      <c r="L35" s="12">
        <v>1</v>
      </c>
      <c r="M35" s="12">
        <v>0</v>
      </c>
      <c r="N35" s="13">
        <f t="shared" si="3"/>
        <v>1</v>
      </c>
    </row>
    <row r="36" spans="1:14" ht="15" customHeight="1" x14ac:dyDescent="0.2">
      <c r="A36" s="11">
        <v>623</v>
      </c>
      <c r="B36" s="2" t="s">
        <v>123</v>
      </c>
      <c r="C36" s="12">
        <v>147</v>
      </c>
      <c r="D36" s="12">
        <v>87</v>
      </c>
      <c r="E36" s="13">
        <f t="shared" si="0"/>
        <v>234</v>
      </c>
      <c r="F36" s="12">
        <v>8</v>
      </c>
      <c r="G36" s="12">
        <v>1</v>
      </c>
      <c r="H36" s="13">
        <f t="shared" si="1"/>
        <v>9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17661</v>
      </c>
      <c r="D38" s="13">
        <f t="shared" si="4"/>
        <v>15706</v>
      </c>
      <c r="E38" s="13">
        <f t="shared" si="4"/>
        <v>33367</v>
      </c>
      <c r="F38" s="13">
        <f t="shared" si="4"/>
        <v>1135</v>
      </c>
      <c r="G38" s="13">
        <f t="shared" si="4"/>
        <v>697</v>
      </c>
      <c r="H38" s="13">
        <f t="shared" si="4"/>
        <v>1832</v>
      </c>
      <c r="I38" s="13">
        <f t="shared" si="4"/>
        <v>266</v>
      </c>
      <c r="J38" s="13">
        <f t="shared" si="4"/>
        <v>143</v>
      </c>
      <c r="K38" s="13">
        <f t="shared" si="4"/>
        <v>409</v>
      </c>
      <c r="L38" s="13">
        <f t="shared" si="4"/>
        <v>88</v>
      </c>
      <c r="M38" s="13">
        <f t="shared" si="4"/>
        <v>140</v>
      </c>
      <c r="N38" s="13">
        <f t="shared" si="4"/>
        <v>228</v>
      </c>
    </row>
    <row r="39" spans="1:14" ht="17.25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99</v>
      </c>
      <c r="D45" s="12">
        <v>34</v>
      </c>
      <c r="E45" s="13">
        <f>C45+D45</f>
        <v>133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490</v>
      </c>
      <c r="M45" s="12">
        <f t="shared" si="5"/>
        <v>266</v>
      </c>
      <c r="N45" s="13">
        <f t="shared" si="5"/>
        <v>756</v>
      </c>
    </row>
    <row r="46" spans="1:14" s="14" customFormat="1" ht="15" customHeight="1" x14ac:dyDescent="0.2">
      <c r="A46" s="11">
        <v>30</v>
      </c>
      <c r="B46" s="2" t="s">
        <v>103</v>
      </c>
      <c r="C46" s="12">
        <v>36</v>
      </c>
      <c r="D46" s="12">
        <v>36</v>
      </c>
      <c r="E46" s="13">
        <f t="shared" ref="E46:E66" si="6">C46+D46</f>
        <v>72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143</v>
      </c>
      <c r="M46" s="12">
        <f t="shared" si="5"/>
        <v>120</v>
      </c>
      <c r="N46" s="13">
        <f t="shared" si="5"/>
        <v>263</v>
      </c>
    </row>
    <row r="47" spans="1:14" s="14" customFormat="1" ht="15" customHeight="1" x14ac:dyDescent="0.2">
      <c r="A47" s="11">
        <v>49</v>
      </c>
      <c r="B47" s="2" t="s">
        <v>104</v>
      </c>
      <c r="C47" s="12">
        <v>8</v>
      </c>
      <c r="D47" s="12">
        <v>6</v>
      </c>
      <c r="E47" s="13">
        <f t="shared" si="6"/>
        <v>14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89</v>
      </c>
      <c r="M47" s="12">
        <f t="shared" si="5"/>
        <v>75</v>
      </c>
      <c r="N47" s="13">
        <f t="shared" si="5"/>
        <v>164</v>
      </c>
    </row>
    <row r="48" spans="1:14" s="14" customFormat="1" ht="15" customHeight="1" x14ac:dyDescent="0.2">
      <c r="A48" s="11">
        <v>90</v>
      </c>
      <c r="B48" s="2" t="s">
        <v>105</v>
      </c>
      <c r="C48" s="12">
        <v>18</v>
      </c>
      <c r="D48" s="12">
        <v>14</v>
      </c>
      <c r="E48" s="13">
        <f t="shared" si="6"/>
        <v>32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246</v>
      </c>
      <c r="M48" s="12">
        <f t="shared" si="5"/>
        <v>266</v>
      </c>
      <c r="N48" s="13">
        <f t="shared" si="5"/>
        <v>512</v>
      </c>
    </row>
    <row r="49" spans="1:14" s="14" customFormat="1" ht="15" customHeight="1" x14ac:dyDescent="0.2">
      <c r="A49" s="11">
        <v>99</v>
      </c>
      <c r="B49" s="2" t="s">
        <v>106</v>
      </c>
      <c r="C49" s="12">
        <v>186</v>
      </c>
      <c r="D49" s="12">
        <v>188</v>
      </c>
      <c r="E49" s="13">
        <f t="shared" si="6"/>
        <v>374</v>
      </c>
      <c r="F49" s="12">
        <v>2</v>
      </c>
      <c r="G49" s="12">
        <v>0</v>
      </c>
      <c r="H49" s="13">
        <f t="shared" si="7"/>
        <v>2</v>
      </c>
      <c r="I49" s="12">
        <v>3</v>
      </c>
      <c r="J49" s="12">
        <v>12</v>
      </c>
      <c r="K49" s="13">
        <f t="shared" si="8"/>
        <v>15</v>
      </c>
      <c r="L49" s="12">
        <f t="shared" si="5"/>
        <v>1742</v>
      </c>
      <c r="M49" s="12">
        <f t="shared" si="5"/>
        <v>1472</v>
      </c>
      <c r="N49" s="13">
        <f t="shared" si="5"/>
        <v>3214</v>
      </c>
    </row>
    <row r="50" spans="1:14" s="14" customFormat="1" ht="15" customHeight="1" x14ac:dyDescent="0.2">
      <c r="A50" s="11">
        <v>120</v>
      </c>
      <c r="B50" s="2" t="s">
        <v>107</v>
      </c>
      <c r="C50" s="12">
        <v>31</v>
      </c>
      <c r="D50" s="12">
        <v>9</v>
      </c>
      <c r="E50" s="13">
        <f t="shared" si="6"/>
        <v>40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116</v>
      </c>
      <c r="M50" s="12">
        <f t="shared" si="5"/>
        <v>85</v>
      </c>
      <c r="N50" s="13">
        <f t="shared" si="5"/>
        <v>201</v>
      </c>
    </row>
    <row r="51" spans="1:14" s="14" customFormat="1" ht="15" customHeight="1" x14ac:dyDescent="0.2">
      <c r="A51" s="11">
        <v>172</v>
      </c>
      <c r="B51" s="2" t="s">
        <v>108</v>
      </c>
      <c r="C51" s="12">
        <v>58</v>
      </c>
      <c r="D51" s="12">
        <v>48</v>
      </c>
      <c r="E51" s="13">
        <f t="shared" si="6"/>
        <v>106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276</v>
      </c>
      <c r="M51" s="12">
        <f t="shared" si="5"/>
        <v>296</v>
      </c>
      <c r="N51" s="13">
        <f t="shared" si="5"/>
        <v>572</v>
      </c>
    </row>
    <row r="52" spans="1:14" s="14" customFormat="1" ht="15" customHeight="1" x14ac:dyDescent="0.2">
      <c r="A52" s="11">
        <v>179</v>
      </c>
      <c r="B52" s="2" t="s">
        <v>109</v>
      </c>
      <c r="C52" s="12">
        <v>609</v>
      </c>
      <c r="D52" s="12">
        <v>823</v>
      </c>
      <c r="E52" s="13">
        <f t="shared" si="6"/>
        <v>1432</v>
      </c>
      <c r="F52" s="12">
        <v>1</v>
      </c>
      <c r="G52" s="12">
        <v>0</v>
      </c>
      <c r="H52" s="13">
        <f t="shared" si="7"/>
        <v>1</v>
      </c>
      <c r="I52" s="12">
        <v>9</v>
      </c>
      <c r="J52" s="12">
        <v>19</v>
      </c>
      <c r="K52" s="13">
        <f t="shared" si="8"/>
        <v>28</v>
      </c>
      <c r="L52" s="12">
        <f t="shared" si="5"/>
        <v>12210</v>
      </c>
      <c r="M52" s="12">
        <f t="shared" si="5"/>
        <v>10768</v>
      </c>
      <c r="N52" s="13">
        <f t="shared" si="5"/>
        <v>22978</v>
      </c>
    </row>
    <row r="53" spans="1:14" s="14" customFormat="1" ht="15" customHeight="1" x14ac:dyDescent="0.2">
      <c r="A53" s="11">
        <v>216</v>
      </c>
      <c r="B53" s="2" t="s">
        <v>110</v>
      </c>
      <c r="C53" s="12">
        <v>13</v>
      </c>
      <c r="D53" s="12">
        <v>10</v>
      </c>
      <c r="E53" s="13">
        <f t="shared" si="6"/>
        <v>23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116</v>
      </c>
      <c r="M53" s="12">
        <f t="shared" si="5"/>
        <v>102</v>
      </c>
      <c r="N53" s="13">
        <f t="shared" si="5"/>
        <v>218</v>
      </c>
    </row>
    <row r="54" spans="1:14" s="14" customFormat="1" ht="15" customHeight="1" x14ac:dyDescent="0.2">
      <c r="A54" s="11">
        <v>225</v>
      </c>
      <c r="B54" s="2" t="s">
        <v>111</v>
      </c>
      <c r="C54" s="12">
        <v>7</v>
      </c>
      <c r="D54" s="12">
        <v>8</v>
      </c>
      <c r="E54" s="13">
        <f t="shared" si="6"/>
        <v>15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59</v>
      </c>
      <c r="M54" s="12">
        <f t="shared" si="5"/>
        <v>74</v>
      </c>
      <c r="N54" s="13">
        <f t="shared" si="5"/>
        <v>133</v>
      </c>
    </row>
    <row r="55" spans="1:14" s="14" customFormat="1" ht="15" customHeight="1" x14ac:dyDescent="0.2">
      <c r="A55" s="11">
        <v>281</v>
      </c>
      <c r="B55" s="2" t="s">
        <v>112</v>
      </c>
      <c r="C55" s="12">
        <v>44</v>
      </c>
      <c r="D55" s="12">
        <v>36</v>
      </c>
      <c r="E55" s="13">
        <f t="shared" si="6"/>
        <v>80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198</v>
      </c>
      <c r="M55" s="12">
        <f t="shared" si="5"/>
        <v>157</v>
      </c>
      <c r="N55" s="13">
        <f t="shared" si="5"/>
        <v>355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174</v>
      </c>
      <c r="D56" s="12">
        <v>189</v>
      </c>
      <c r="E56" s="13">
        <f t="shared" si="6"/>
        <v>363</v>
      </c>
      <c r="F56" s="12">
        <v>0</v>
      </c>
      <c r="G56" s="12">
        <v>0</v>
      </c>
      <c r="H56" s="13">
        <f t="shared" si="7"/>
        <v>0</v>
      </c>
      <c r="I56" s="12">
        <v>4</v>
      </c>
      <c r="J56" s="12">
        <v>7</v>
      </c>
      <c r="K56" s="13">
        <f t="shared" si="8"/>
        <v>11</v>
      </c>
      <c r="L56" s="12">
        <f t="shared" si="5"/>
        <v>2189</v>
      </c>
      <c r="M56" s="12">
        <f t="shared" si="5"/>
        <v>2210</v>
      </c>
      <c r="N56" s="13">
        <f t="shared" si="5"/>
        <v>4399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145</v>
      </c>
      <c r="D57" s="12">
        <v>74</v>
      </c>
      <c r="E57" s="13">
        <f t="shared" si="6"/>
        <v>219</v>
      </c>
      <c r="F57" s="12">
        <v>0</v>
      </c>
      <c r="G57" s="12">
        <v>1</v>
      </c>
      <c r="H57" s="13">
        <f t="shared" si="7"/>
        <v>1</v>
      </c>
      <c r="I57" s="12">
        <v>3</v>
      </c>
      <c r="J57" s="12">
        <v>2</v>
      </c>
      <c r="K57" s="13">
        <f t="shared" si="8"/>
        <v>5</v>
      </c>
      <c r="L57" s="12">
        <f t="shared" si="5"/>
        <v>1067</v>
      </c>
      <c r="M57" s="12">
        <f t="shared" si="5"/>
        <v>833</v>
      </c>
      <c r="N57" s="13">
        <f t="shared" si="5"/>
        <v>1900</v>
      </c>
    </row>
    <row r="58" spans="1:14" s="14" customFormat="1" ht="15" customHeight="1" x14ac:dyDescent="0.2">
      <c r="A58" s="11">
        <v>333</v>
      </c>
      <c r="B58" s="2" t="s">
        <v>115</v>
      </c>
      <c r="C58" s="12">
        <v>45</v>
      </c>
      <c r="D58" s="12">
        <v>19</v>
      </c>
      <c r="E58" s="13">
        <f t="shared" si="6"/>
        <v>64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176</v>
      </c>
      <c r="M58" s="12">
        <f t="shared" si="5"/>
        <v>162</v>
      </c>
      <c r="N58" s="13">
        <f t="shared" si="5"/>
        <v>338</v>
      </c>
    </row>
    <row r="59" spans="1:14" s="14" customFormat="1" ht="15" customHeight="1" x14ac:dyDescent="0.2">
      <c r="A59" s="11">
        <v>365</v>
      </c>
      <c r="B59" s="2" t="s">
        <v>116</v>
      </c>
      <c r="C59" s="12">
        <v>58</v>
      </c>
      <c r="D59" s="12">
        <v>54</v>
      </c>
      <c r="E59" s="13">
        <f t="shared" si="6"/>
        <v>112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269</v>
      </c>
      <c r="M59" s="12">
        <f t="shared" si="5"/>
        <v>277</v>
      </c>
      <c r="N59" s="13">
        <f t="shared" si="5"/>
        <v>546</v>
      </c>
    </row>
    <row r="60" spans="1:14" s="14" customFormat="1" ht="15" customHeight="1" x14ac:dyDescent="0.2">
      <c r="A60" s="11">
        <v>378</v>
      </c>
      <c r="B60" s="2" t="s">
        <v>117</v>
      </c>
      <c r="C60" s="12">
        <v>5</v>
      </c>
      <c r="D60" s="12">
        <v>2</v>
      </c>
      <c r="E60" s="13">
        <f t="shared" si="6"/>
        <v>7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22</v>
      </c>
      <c r="M60" s="12">
        <f t="shared" si="5"/>
        <v>24</v>
      </c>
      <c r="N60" s="13">
        <f t="shared" si="5"/>
        <v>46</v>
      </c>
    </row>
    <row r="61" spans="1:14" ht="15" customHeight="1" x14ac:dyDescent="0.2">
      <c r="A61" s="11">
        <v>400</v>
      </c>
      <c r="B61" s="2" t="s">
        <v>118</v>
      </c>
      <c r="C61" s="12">
        <v>141</v>
      </c>
      <c r="D61" s="12">
        <v>96</v>
      </c>
      <c r="E61" s="13">
        <f t="shared" si="6"/>
        <v>237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6</v>
      </c>
      <c r="K61" s="13">
        <f t="shared" si="8"/>
        <v>9</v>
      </c>
      <c r="L61" s="12">
        <f t="shared" si="5"/>
        <v>621</v>
      </c>
      <c r="M61" s="12">
        <f t="shared" si="5"/>
        <v>597</v>
      </c>
      <c r="N61" s="13">
        <f t="shared" si="5"/>
        <v>1218</v>
      </c>
    </row>
    <row r="62" spans="1:14" ht="15" customHeight="1" x14ac:dyDescent="0.2">
      <c r="A62" s="11">
        <v>503</v>
      </c>
      <c r="B62" s="2" t="s">
        <v>119</v>
      </c>
      <c r="C62" s="12">
        <v>38</v>
      </c>
      <c r="D62" s="12">
        <v>32</v>
      </c>
      <c r="E62" s="13">
        <f t="shared" si="6"/>
        <v>70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0</v>
      </c>
      <c r="K62" s="13">
        <f t="shared" si="8"/>
        <v>1</v>
      </c>
      <c r="L62" s="12">
        <f t="shared" si="5"/>
        <v>417</v>
      </c>
      <c r="M62" s="12">
        <f t="shared" si="5"/>
        <v>346</v>
      </c>
      <c r="N62" s="13">
        <f t="shared" si="5"/>
        <v>763</v>
      </c>
    </row>
    <row r="63" spans="1:14" ht="15" customHeight="1" x14ac:dyDescent="0.2">
      <c r="A63" s="11">
        <v>530</v>
      </c>
      <c r="B63" s="2" t="s">
        <v>120</v>
      </c>
      <c r="C63" s="12">
        <v>29</v>
      </c>
      <c r="D63" s="12">
        <v>18</v>
      </c>
      <c r="E63" s="13">
        <f t="shared" si="6"/>
        <v>47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221</v>
      </c>
      <c r="M63" s="12">
        <f t="shared" si="9"/>
        <v>151</v>
      </c>
      <c r="N63" s="13">
        <f t="shared" si="9"/>
        <v>372</v>
      </c>
    </row>
    <row r="64" spans="1:14" ht="15" customHeight="1" x14ac:dyDescent="0.2">
      <c r="A64" s="11">
        <v>556</v>
      </c>
      <c r="B64" s="2" t="s">
        <v>121</v>
      </c>
      <c r="C64" s="12">
        <v>5</v>
      </c>
      <c r="D64" s="12">
        <v>5</v>
      </c>
      <c r="E64" s="13">
        <f t="shared" si="6"/>
        <v>10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21</v>
      </c>
      <c r="M64" s="12">
        <f t="shared" si="9"/>
        <v>15</v>
      </c>
      <c r="N64" s="13">
        <f t="shared" si="9"/>
        <v>36</v>
      </c>
    </row>
    <row r="65" spans="1:14" ht="15" customHeight="1" x14ac:dyDescent="0.2">
      <c r="A65" s="11">
        <v>557</v>
      </c>
      <c r="B65" s="2" t="s">
        <v>122</v>
      </c>
      <c r="C65" s="12">
        <v>5</v>
      </c>
      <c r="D65" s="12">
        <v>8</v>
      </c>
      <c r="E65" s="13">
        <f t="shared" si="6"/>
        <v>13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87</v>
      </c>
      <c r="M65" s="12">
        <f t="shared" si="9"/>
        <v>59</v>
      </c>
      <c r="N65" s="13">
        <f t="shared" si="9"/>
        <v>146</v>
      </c>
    </row>
    <row r="66" spans="1:14" ht="15" customHeight="1" x14ac:dyDescent="0.2">
      <c r="A66" s="11">
        <v>623</v>
      </c>
      <c r="B66" s="2" t="s">
        <v>123</v>
      </c>
      <c r="C66" s="12">
        <v>10</v>
      </c>
      <c r="D66" s="12">
        <v>7</v>
      </c>
      <c r="E66" s="13">
        <f t="shared" si="6"/>
        <v>17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165</v>
      </c>
      <c r="M66" s="12">
        <f t="shared" si="9"/>
        <v>95</v>
      </c>
      <c r="N66" s="13">
        <f t="shared" si="9"/>
        <v>260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1764</v>
      </c>
      <c r="D68" s="13">
        <f t="shared" si="10"/>
        <v>1716</v>
      </c>
      <c r="E68" s="13">
        <f t="shared" si="10"/>
        <v>3480</v>
      </c>
      <c r="F68" s="13">
        <f t="shared" si="10"/>
        <v>3</v>
      </c>
      <c r="G68" s="13">
        <f t="shared" si="10"/>
        <v>1</v>
      </c>
      <c r="H68" s="13">
        <f t="shared" si="10"/>
        <v>4</v>
      </c>
      <c r="I68" s="13">
        <f t="shared" si="10"/>
        <v>23</v>
      </c>
      <c r="J68" s="13">
        <f t="shared" si="10"/>
        <v>47</v>
      </c>
      <c r="K68" s="13">
        <f t="shared" si="10"/>
        <v>70</v>
      </c>
      <c r="L68" s="13">
        <f t="shared" si="10"/>
        <v>20940</v>
      </c>
      <c r="M68" s="13">
        <f t="shared" si="10"/>
        <v>18450</v>
      </c>
      <c r="N68" s="13">
        <f t="shared" si="10"/>
        <v>39390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254</v>
      </c>
      <c r="D15" s="12">
        <v>179</v>
      </c>
      <c r="E15" s="13">
        <f>C15+D15</f>
        <v>433</v>
      </c>
      <c r="F15" s="12">
        <v>20</v>
      </c>
      <c r="G15" s="12">
        <v>8</v>
      </c>
      <c r="H15" s="13">
        <f>F15+G15</f>
        <v>28</v>
      </c>
      <c r="I15" s="12">
        <v>2</v>
      </c>
      <c r="J15" s="12">
        <v>2</v>
      </c>
      <c r="K15" s="13">
        <f>I15+J15</f>
        <v>4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91</v>
      </c>
      <c r="D16" s="12">
        <v>51</v>
      </c>
      <c r="E16" s="13">
        <f t="shared" ref="E16:E34" si="0">C16+D16</f>
        <v>142</v>
      </c>
      <c r="F16" s="12">
        <v>24</v>
      </c>
      <c r="G16" s="12">
        <v>7</v>
      </c>
      <c r="H16" s="13">
        <f t="shared" ref="H16:H34" si="1">F16+G16</f>
        <v>31</v>
      </c>
      <c r="I16" s="12">
        <v>2</v>
      </c>
      <c r="J16" s="12">
        <v>2</v>
      </c>
      <c r="K16" s="13">
        <f t="shared" ref="K16:K34" si="2">I16+J16</f>
        <v>4</v>
      </c>
      <c r="L16" s="12">
        <v>0</v>
      </c>
      <c r="M16" s="12">
        <v>2</v>
      </c>
      <c r="N16" s="13">
        <f t="shared" ref="N16:N34" si="3">L16+M16</f>
        <v>2</v>
      </c>
    </row>
    <row r="17" spans="1:14" s="46" customFormat="1" ht="15" customHeight="1" x14ac:dyDescent="0.2">
      <c r="A17" s="42">
        <v>36</v>
      </c>
      <c r="B17" s="2" t="s">
        <v>126</v>
      </c>
      <c r="C17" s="12">
        <v>182</v>
      </c>
      <c r="D17" s="12">
        <v>83</v>
      </c>
      <c r="E17" s="13">
        <f t="shared" si="0"/>
        <v>265</v>
      </c>
      <c r="F17" s="12">
        <v>21</v>
      </c>
      <c r="G17" s="12">
        <v>3</v>
      </c>
      <c r="H17" s="13">
        <f t="shared" si="1"/>
        <v>24</v>
      </c>
      <c r="I17" s="12">
        <v>6</v>
      </c>
      <c r="J17" s="12">
        <v>4</v>
      </c>
      <c r="K17" s="13">
        <f t="shared" si="2"/>
        <v>10</v>
      </c>
      <c r="L17" s="12">
        <v>1</v>
      </c>
      <c r="M17" s="12">
        <v>4</v>
      </c>
      <c r="N17" s="13">
        <f t="shared" si="3"/>
        <v>5</v>
      </c>
    </row>
    <row r="18" spans="1:14" s="46" customFormat="1" ht="15" customHeight="1" x14ac:dyDescent="0.2">
      <c r="A18" s="42">
        <v>48</v>
      </c>
      <c r="B18" s="2" t="s">
        <v>127</v>
      </c>
      <c r="C18" s="12">
        <v>442</v>
      </c>
      <c r="D18" s="12">
        <v>417</v>
      </c>
      <c r="E18" s="13">
        <f t="shared" si="0"/>
        <v>859</v>
      </c>
      <c r="F18" s="12">
        <v>66</v>
      </c>
      <c r="G18" s="12">
        <v>32</v>
      </c>
      <c r="H18" s="13">
        <f t="shared" si="1"/>
        <v>98</v>
      </c>
      <c r="I18" s="12">
        <v>15</v>
      </c>
      <c r="J18" s="12">
        <v>11</v>
      </c>
      <c r="K18" s="13">
        <f t="shared" si="2"/>
        <v>26</v>
      </c>
      <c r="L18" s="12">
        <v>1</v>
      </c>
      <c r="M18" s="12">
        <v>6</v>
      </c>
      <c r="N18" s="13">
        <f t="shared" si="3"/>
        <v>7</v>
      </c>
    </row>
    <row r="19" spans="1:14" s="46" customFormat="1" ht="15" customHeight="1" x14ac:dyDescent="0.2">
      <c r="A19" s="42">
        <v>80</v>
      </c>
      <c r="B19" s="2" t="s">
        <v>128</v>
      </c>
      <c r="C19" s="12">
        <v>99</v>
      </c>
      <c r="D19" s="12">
        <v>72</v>
      </c>
      <c r="E19" s="13">
        <f t="shared" si="0"/>
        <v>171</v>
      </c>
      <c r="F19" s="12">
        <v>10</v>
      </c>
      <c r="G19" s="12">
        <v>1</v>
      </c>
      <c r="H19" s="13">
        <f t="shared" si="1"/>
        <v>11</v>
      </c>
      <c r="I19" s="12">
        <v>5</v>
      </c>
      <c r="J19" s="12">
        <v>5</v>
      </c>
      <c r="K19" s="13">
        <f t="shared" si="2"/>
        <v>10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352</v>
      </c>
      <c r="D20" s="12">
        <v>152</v>
      </c>
      <c r="E20" s="13">
        <f t="shared" si="0"/>
        <v>504</v>
      </c>
      <c r="F20" s="12">
        <v>26</v>
      </c>
      <c r="G20" s="12">
        <v>7</v>
      </c>
      <c r="H20" s="13">
        <f t="shared" si="1"/>
        <v>33</v>
      </c>
      <c r="I20" s="12">
        <v>14</v>
      </c>
      <c r="J20" s="12">
        <v>2</v>
      </c>
      <c r="K20" s="13">
        <f t="shared" si="2"/>
        <v>16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42">
        <v>129</v>
      </c>
      <c r="B21" s="2" t="s">
        <v>130</v>
      </c>
      <c r="C21" s="12">
        <v>672</v>
      </c>
      <c r="D21" s="12">
        <v>978</v>
      </c>
      <c r="E21" s="13">
        <f t="shared" si="0"/>
        <v>1650</v>
      </c>
      <c r="F21" s="12">
        <v>76</v>
      </c>
      <c r="G21" s="12">
        <v>46</v>
      </c>
      <c r="H21" s="13">
        <f t="shared" si="1"/>
        <v>122</v>
      </c>
      <c r="I21" s="12">
        <v>9</v>
      </c>
      <c r="J21" s="12">
        <v>2</v>
      </c>
      <c r="K21" s="13">
        <f t="shared" si="2"/>
        <v>11</v>
      </c>
      <c r="L21" s="12">
        <v>2</v>
      </c>
      <c r="M21" s="12">
        <v>8</v>
      </c>
      <c r="N21" s="13">
        <f t="shared" si="3"/>
        <v>10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186</v>
      </c>
      <c r="D22" s="12">
        <v>148</v>
      </c>
      <c r="E22" s="13">
        <f t="shared" si="0"/>
        <v>334</v>
      </c>
      <c r="F22" s="12">
        <v>16</v>
      </c>
      <c r="G22" s="12">
        <v>4</v>
      </c>
      <c r="H22" s="13">
        <f t="shared" si="1"/>
        <v>20</v>
      </c>
      <c r="I22" s="12">
        <v>3</v>
      </c>
      <c r="J22" s="12">
        <v>6</v>
      </c>
      <c r="K22" s="13">
        <f t="shared" si="2"/>
        <v>9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2341</v>
      </c>
      <c r="D23" s="12">
        <v>1996</v>
      </c>
      <c r="E23" s="13">
        <f t="shared" si="0"/>
        <v>4337</v>
      </c>
      <c r="F23" s="12">
        <v>192</v>
      </c>
      <c r="G23" s="12">
        <v>76</v>
      </c>
      <c r="H23" s="13">
        <f t="shared" si="1"/>
        <v>268</v>
      </c>
      <c r="I23" s="12">
        <v>14</v>
      </c>
      <c r="J23" s="12">
        <v>15</v>
      </c>
      <c r="K23" s="13">
        <f t="shared" si="2"/>
        <v>29</v>
      </c>
      <c r="L23" s="12">
        <v>9</v>
      </c>
      <c r="M23" s="12">
        <v>15</v>
      </c>
      <c r="N23" s="13">
        <f t="shared" si="3"/>
        <v>24</v>
      </c>
    </row>
    <row r="24" spans="1:14" s="46" customFormat="1" ht="15" customHeight="1" x14ac:dyDescent="0.2">
      <c r="A24" s="42">
        <v>165</v>
      </c>
      <c r="B24" s="2" t="s">
        <v>133</v>
      </c>
      <c r="C24" s="12">
        <v>713</v>
      </c>
      <c r="D24" s="12">
        <v>1060</v>
      </c>
      <c r="E24" s="13">
        <f t="shared" si="0"/>
        <v>1773</v>
      </c>
      <c r="F24" s="12">
        <v>25</v>
      </c>
      <c r="G24" s="12">
        <v>8</v>
      </c>
      <c r="H24" s="13">
        <f t="shared" si="1"/>
        <v>33</v>
      </c>
      <c r="I24" s="12">
        <v>12</v>
      </c>
      <c r="J24" s="12">
        <v>5</v>
      </c>
      <c r="K24" s="13">
        <f t="shared" si="2"/>
        <v>17</v>
      </c>
      <c r="L24" s="12">
        <v>0</v>
      </c>
      <c r="M24" s="12">
        <v>1</v>
      </c>
      <c r="N24" s="13">
        <f t="shared" si="3"/>
        <v>1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163</v>
      </c>
      <c r="D25" s="12">
        <v>81</v>
      </c>
      <c r="E25" s="13">
        <f t="shared" si="0"/>
        <v>244</v>
      </c>
      <c r="F25" s="12">
        <v>8</v>
      </c>
      <c r="G25" s="12">
        <v>3</v>
      </c>
      <c r="H25" s="13">
        <f t="shared" si="1"/>
        <v>11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1476</v>
      </c>
      <c r="D26" s="12">
        <v>692</v>
      </c>
      <c r="E26" s="13">
        <f t="shared" si="0"/>
        <v>2168</v>
      </c>
      <c r="F26" s="12">
        <v>69</v>
      </c>
      <c r="G26" s="12">
        <v>39</v>
      </c>
      <c r="H26" s="13">
        <f t="shared" si="1"/>
        <v>108</v>
      </c>
      <c r="I26" s="12">
        <v>4</v>
      </c>
      <c r="J26" s="12">
        <v>2</v>
      </c>
      <c r="K26" s="13">
        <f t="shared" si="2"/>
        <v>6</v>
      </c>
      <c r="L26" s="12">
        <v>1</v>
      </c>
      <c r="M26" s="12">
        <v>5</v>
      </c>
      <c r="N26" s="13">
        <f t="shared" si="3"/>
        <v>6</v>
      </c>
    </row>
    <row r="27" spans="1:14" s="46" customFormat="1" ht="15" customHeight="1" x14ac:dyDescent="0.2">
      <c r="A27" s="42">
        <v>244</v>
      </c>
      <c r="B27" s="2" t="s">
        <v>136</v>
      </c>
      <c r="C27" s="12">
        <v>2196</v>
      </c>
      <c r="D27" s="12">
        <v>1724</v>
      </c>
      <c r="E27" s="13">
        <f t="shared" si="0"/>
        <v>3920</v>
      </c>
      <c r="F27" s="12">
        <v>153</v>
      </c>
      <c r="G27" s="12">
        <v>77</v>
      </c>
      <c r="H27" s="13">
        <f t="shared" si="1"/>
        <v>230</v>
      </c>
      <c r="I27" s="12">
        <v>58</v>
      </c>
      <c r="J27" s="12">
        <v>42</v>
      </c>
      <c r="K27" s="13">
        <f t="shared" si="2"/>
        <v>100</v>
      </c>
      <c r="L27" s="12">
        <v>9</v>
      </c>
      <c r="M27" s="12">
        <v>14</v>
      </c>
      <c r="N27" s="13">
        <f t="shared" si="3"/>
        <v>23</v>
      </c>
    </row>
    <row r="28" spans="1:14" s="46" customFormat="1" ht="15" customHeight="1" x14ac:dyDescent="0.2">
      <c r="A28" s="42">
        <v>247</v>
      </c>
      <c r="B28" s="2" t="s">
        <v>137</v>
      </c>
      <c r="C28" s="12">
        <v>415</v>
      </c>
      <c r="D28" s="12">
        <v>201</v>
      </c>
      <c r="E28" s="13">
        <f t="shared" si="0"/>
        <v>616</v>
      </c>
      <c r="F28" s="12">
        <v>24</v>
      </c>
      <c r="G28" s="12">
        <v>9</v>
      </c>
      <c r="H28" s="13">
        <f t="shared" si="1"/>
        <v>33</v>
      </c>
      <c r="I28" s="12">
        <v>1</v>
      </c>
      <c r="J28" s="12">
        <v>0</v>
      </c>
      <c r="K28" s="13">
        <f t="shared" si="2"/>
        <v>1</v>
      </c>
      <c r="L28" s="12">
        <v>0</v>
      </c>
      <c r="M28" s="12">
        <v>2</v>
      </c>
      <c r="N28" s="13">
        <f t="shared" si="3"/>
        <v>2</v>
      </c>
    </row>
    <row r="29" spans="1:14" s="46" customFormat="1" ht="15" customHeight="1" x14ac:dyDescent="0.2">
      <c r="A29" s="42">
        <v>251</v>
      </c>
      <c r="B29" s="2" t="s">
        <v>138</v>
      </c>
      <c r="C29" s="12">
        <v>44</v>
      </c>
      <c r="D29" s="12">
        <v>99</v>
      </c>
      <c r="E29" s="13">
        <f t="shared" si="0"/>
        <v>143</v>
      </c>
      <c r="F29" s="12">
        <v>15</v>
      </c>
      <c r="G29" s="12">
        <v>5</v>
      </c>
      <c r="H29" s="13">
        <f t="shared" si="1"/>
        <v>20</v>
      </c>
      <c r="I29" s="12">
        <v>23</v>
      </c>
      <c r="J29" s="12">
        <v>16</v>
      </c>
      <c r="K29" s="13">
        <f t="shared" si="2"/>
        <v>39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455</v>
      </c>
      <c r="D30" s="12">
        <v>309</v>
      </c>
      <c r="E30" s="13">
        <f t="shared" si="0"/>
        <v>764</v>
      </c>
      <c r="F30" s="12">
        <v>61</v>
      </c>
      <c r="G30" s="12">
        <v>36</v>
      </c>
      <c r="H30" s="13">
        <f t="shared" si="1"/>
        <v>97</v>
      </c>
      <c r="I30" s="12">
        <v>22</v>
      </c>
      <c r="J30" s="12">
        <v>19</v>
      </c>
      <c r="K30" s="13">
        <f t="shared" si="2"/>
        <v>41</v>
      </c>
      <c r="L30" s="12">
        <v>4</v>
      </c>
      <c r="M30" s="12">
        <v>2</v>
      </c>
      <c r="N30" s="13">
        <f t="shared" si="3"/>
        <v>6</v>
      </c>
    </row>
    <row r="31" spans="1:14" ht="15" customHeight="1" x14ac:dyDescent="0.2">
      <c r="A31" s="42">
        <v>289</v>
      </c>
      <c r="B31" s="2" t="s">
        <v>140</v>
      </c>
      <c r="C31" s="12">
        <v>1456</v>
      </c>
      <c r="D31" s="12">
        <v>1309</v>
      </c>
      <c r="E31" s="13">
        <f t="shared" si="0"/>
        <v>2765</v>
      </c>
      <c r="F31" s="12">
        <v>186</v>
      </c>
      <c r="G31" s="12">
        <v>93</v>
      </c>
      <c r="H31" s="13">
        <f t="shared" si="1"/>
        <v>279</v>
      </c>
      <c r="I31" s="12">
        <v>13</v>
      </c>
      <c r="J31" s="12">
        <v>8</v>
      </c>
      <c r="K31" s="13">
        <f t="shared" si="2"/>
        <v>21</v>
      </c>
      <c r="L31" s="12">
        <v>8</v>
      </c>
      <c r="M31" s="12">
        <v>13</v>
      </c>
      <c r="N31" s="13">
        <f t="shared" si="3"/>
        <v>21</v>
      </c>
    </row>
    <row r="32" spans="1:14" ht="15" customHeight="1" x14ac:dyDescent="0.2">
      <c r="A32" s="42">
        <v>326</v>
      </c>
      <c r="B32" s="2" t="s">
        <v>141</v>
      </c>
      <c r="C32" s="12">
        <v>483</v>
      </c>
      <c r="D32" s="12">
        <v>821</v>
      </c>
      <c r="E32" s="13">
        <f t="shared" si="0"/>
        <v>1304</v>
      </c>
      <c r="F32" s="12">
        <v>27</v>
      </c>
      <c r="G32" s="12">
        <v>11</v>
      </c>
      <c r="H32" s="13">
        <f t="shared" si="1"/>
        <v>38</v>
      </c>
      <c r="I32" s="12">
        <v>15</v>
      </c>
      <c r="J32" s="12">
        <v>7</v>
      </c>
      <c r="K32" s="13">
        <f t="shared" si="2"/>
        <v>22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42">
        <v>410</v>
      </c>
      <c r="B33" s="2" t="s">
        <v>142</v>
      </c>
      <c r="C33" s="12">
        <v>252</v>
      </c>
      <c r="D33" s="12">
        <v>317</v>
      </c>
      <c r="E33" s="13">
        <f t="shared" si="0"/>
        <v>569</v>
      </c>
      <c r="F33" s="12">
        <v>44</v>
      </c>
      <c r="G33" s="12">
        <v>22</v>
      </c>
      <c r="H33" s="13">
        <f t="shared" si="1"/>
        <v>66</v>
      </c>
      <c r="I33" s="12">
        <v>2</v>
      </c>
      <c r="J33" s="12">
        <v>1</v>
      </c>
      <c r="K33" s="13">
        <f t="shared" si="2"/>
        <v>3</v>
      </c>
      <c r="L33" s="12">
        <v>0</v>
      </c>
      <c r="M33" s="12">
        <v>6</v>
      </c>
      <c r="N33" s="13">
        <f t="shared" si="3"/>
        <v>6</v>
      </c>
    </row>
    <row r="34" spans="1:14" ht="15" customHeight="1" x14ac:dyDescent="0.2">
      <c r="A34" s="42">
        <v>437</v>
      </c>
      <c r="B34" s="2" t="s">
        <v>143</v>
      </c>
      <c r="C34" s="12">
        <v>76</v>
      </c>
      <c r="D34" s="12">
        <v>108</v>
      </c>
      <c r="E34" s="13">
        <f t="shared" si="0"/>
        <v>184</v>
      </c>
      <c r="F34" s="12">
        <v>32</v>
      </c>
      <c r="G34" s="12">
        <v>6</v>
      </c>
      <c r="H34" s="13">
        <f t="shared" si="1"/>
        <v>38</v>
      </c>
      <c r="I34" s="12">
        <v>22</v>
      </c>
      <c r="J34" s="12">
        <v>9</v>
      </c>
      <c r="K34" s="13">
        <f t="shared" si="2"/>
        <v>31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200</v>
      </c>
      <c r="D41" s="12">
        <v>207</v>
      </c>
      <c r="E41" s="13">
        <f>C41+D41</f>
        <v>407</v>
      </c>
      <c r="F41" s="12">
        <v>22</v>
      </c>
      <c r="G41" s="12">
        <v>13</v>
      </c>
      <c r="H41" s="13">
        <f>F41+G41</f>
        <v>35</v>
      </c>
      <c r="I41" s="12">
        <v>1</v>
      </c>
      <c r="J41" s="12">
        <v>0</v>
      </c>
      <c r="K41" s="13">
        <f>I41+J41</f>
        <v>1</v>
      </c>
      <c r="L41" s="12">
        <v>1</v>
      </c>
      <c r="M41" s="12">
        <v>4</v>
      </c>
      <c r="N41" s="13">
        <f t="shared" ref="N41:N48" si="4">L41+M41</f>
        <v>5</v>
      </c>
    </row>
    <row r="42" spans="1:14" ht="15" customHeight="1" x14ac:dyDescent="0.2">
      <c r="A42" s="11">
        <v>462</v>
      </c>
      <c r="B42" s="2" t="s">
        <v>145</v>
      </c>
      <c r="C42" s="12">
        <v>1456</v>
      </c>
      <c r="D42" s="12">
        <v>1055</v>
      </c>
      <c r="E42" s="13">
        <f t="shared" ref="E42:E48" si="5">C42+D42</f>
        <v>2511</v>
      </c>
      <c r="F42" s="12">
        <v>90</v>
      </c>
      <c r="G42" s="12">
        <v>36</v>
      </c>
      <c r="H42" s="13">
        <f t="shared" ref="H42:H48" si="6">F42+G42</f>
        <v>126</v>
      </c>
      <c r="I42" s="12">
        <v>15</v>
      </c>
      <c r="J42" s="12">
        <v>7</v>
      </c>
      <c r="K42" s="13">
        <f t="shared" ref="K42:K48" si="7">I42+J42</f>
        <v>22</v>
      </c>
      <c r="L42" s="12">
        <v>3</v>
      </c>
      <c r="M42" s="12">
        <v>2</v>
      </c>
      <c r="N42" s="13">
        <f t="shared" si="4"/>
        <v>5</v>
      </c>
    </row>
    <row r="43" spans="1:14" ht="15" customHeight="1" x14ac:dyDescent="0.2">
      <c r="A43" s="11">
        <v>472</v>
      </c>
      <c r="B43" s="2" t="s">
        <v>146</v>
      </c>
      <c r="C43" s="12">
        <v>17240</v>
      </c>
      <c r="D43" s="12">
        <v>14666</v>
      </c>
      <c r="E43" s="13">
        <f t="shared" si="5"/>
        <v>31906</v>
      </c>
      <c r="F43" s="12">
        <v>637</v>
      </c>
      <c r="G43" s="12">
        <v>521</v>
      </c>
      <c r="H43" s="13">
        <f t="shared" si="6"/>
        <v>1158</v>
      </c>
      <c r="I43" s="12">
        <v>46</v>
      </c>
      <c r="J43" s="12">
        <v>28</v>
      </c>
      <c r="K43" s="13">
        <f t="shared" si="7"/>
        <v>74</v>
      </c>
      <c r="L43" s="12">
        <v>82</v>
      </c>
      <c r="M43" s="12">
        <v>102</v>
      </c>
      <c r="N43" s="13">
        <f t="shared" si="4"/>
        <v>184</v>
      </c>
    </row>
    <row r="44" spans="1:14" ht="15" customHeight="1" x14ac:dyDescent="0.2">
      <c r="A44" s="11">
        <v>473</v>
      </c>
      <c r="B44" s="2" t="s">
        <v>147</v>
      </c>
      <c r="C44" s="12">
        <v>685</v>
      </c>
      <c r="D44" s="12">
        <v>730</v>
      </c>
      <c r="E44" s="13">
        <f t="shared" si="5"/>
        <v>1415</v>
      </c>
      <c r="F44" s="12">
        <v>55</v>
      </c>
      <c r="G44" s="12">
        <v>28</v>
      </c>
      <c r="H44" s="13">
        <f t="shared" si="6"/>
        <v>83</v>
      </c>
      <c r="I44" s="12">
        <v>9</v>
      </c>
      <c r="J44" s="12">
        <v>6</v>
      </c>
      <c r="K44" s="13">
        <f t="shared" si="7"/>
        <v>15</v>
      </c>
      <c r="L44" s="12">
        <v>4</v>
      </c>
      <c r="M44" s="12">
        <v>7</v>
      </c>
      <c r="N44" s="13">
        <f t="shared" si="4"/>
        <v>11</v>
      </c>
    </row>
    <row r="45" spans="1:14" ht="15" customHeight="1" x14ac:dyDescent="0.2">
      <c r="A45" s="11">
        <v>484</v>
      </c>
      <c r="B45" s="2" t="s">
        <v>148</v>
      </c>
      <c r="C45" s="12">
        <v>313</v>
      </c>
      <c r="D45" s="12">
        <v>313</v>
      </c>
      <c r="E45" s="13">
        <f t="shared" si="5"/>
        <v>626</v>
      </c>
      <c r="F45" s="12">
        <v>51</v>
      </c>
      <c r="G45" s="12">
        <v>21</v>
      </c>
      <c r="H45" s="13">
        <f t="shared" si="6"/>
        <v>72</v>
      </c>
      <c r="I45" s="12">
        <v>58</v>
      </c>
      <c r="J45" s="12">
        <v>26</v>
      </c>
      <c r="K45" s="13">
        <f t="shared" si="7"/>
        <v>84</v>
      </c>
      <c r="L45" s="12">
        <v>3</v>
      </c>
      <c r="M45" s="12">
        <v>4</v>
      </c>
      <c r="N45" s="13">
        <f t="shared" si="4"/>
        <v>7</v>
      </c>
    </row>
    <row r="46" spans="1:14" ht="15" customHeight="1" x14ac:dyDescent="0.2">
      <c r="A46" s="11">
        <v>486</v>
      </c>
      <c r="B46" s="2" t="s">
        <v>149</v>
      </c>
      <c r="C46" s="12">
        <v>300</v>
      </c>
      <c r="D46" s="12">
        <v>238</v>
      </c>
      <c r="E46" s="13">
        <f t="shared" si="5"/>
        <v>538</v>
      </c>
      <c r="F46" s="12">
        <v>21</v>
      </c>
      <c r="G46" s="12">
        <v>8</v>
      </c>
      <c r="H46" s="13">
        <f t="shared" si="6"/>
        <v>29</v>
      </c>
      <c r="I46" s="12">
        <v>3</v>
      </c>
      <c r="J46" s="12">
        <v>3</v>
      </c>
      <c r="K46" s="13">
        <f t="shared" si="7"/>
        <v>6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155</v>
      </c>
      <c r="D47" s="12">
        <v>63</v>
      </c>
      <c r="E47" s="13">
        <f t="shared" si="5"/>
        <v>218</v>
      </c>
      <c r="F47" s="12">
        <v>15</v>
      </c>
      <c r="G47" s="12">
        <v>4</v>
      </c>
      <c r="H47" s="13">
        <f t="shared" si="6"/>
        <v>19</v>
      </c>
      <c r="I47" s="12">
        <v>4</v>
      </c>
      <c r="J47" s="12">
        <v>4</v>
      </c>
      <c r="K47" s="13">
        <f t="shared" si="7"/>
        <v>8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428</v>
      </c>
      <c r="D48" s="12">
        <v>227</v>
      </c>
      <c r="E48" s="13">
        <f t="shared" si="5"/>
        <v>655</v>
      </c>
      <c r="F48" s="12">
        <v>6</v>
      </c>
      <c r="G48" s="12">
        <v>2</v>
      </c>
      <c r="H48" s="13">
        <f t="shared" si="6"/>
        <v>8</v>
      </c>
      <c r="I48" s="12">
        <v>14</v>
      </c>
      <c r="J48" s="12">
        <v>13</v>
      </c>
      <c r="K48" s="13">
        <f t="shared" si="7"/>
        <v>27</v>
      </c>
      <c r="L48" s="12">
        <v>0</v>
      </c>
      <c r="M48" s="12">
        <v>2</v>
      </c>
      <c r="N48" s="13">
        <f t="shared" si="4"/>
        <v>2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33125</v>
      </c>
      <c r="D50" s="13">
        <f t="shared" si="8"/>
        <v>28296</v>
      </c>
      <c r="E50" s="13">
        <f t="shared" si="8"/>
        <v>61421</v>
      </c>
      <c r="F50" s="13">
        <f t="shared" si="8"/>
        <v>1992</v>
      </c>
      <c r="G50" s="13">
        <f t="shared" si="8"/>
        <v>1126</v>
      </c>
      <c r="H50" s="13">
        <f t="shared" si="8"/>
        <v>3118</v>
      </c>
      <c r="I50" s="13">
        <f t="shared" si="8"/>
        <v>392</v>
      </c>
      <c r="J50" s="13">
        <f t="shared" si="8"/>
        <v>245</v>
      </c>
      <c r="K50" s="13">
        <f t="shared" si="8"/>
        <v>637</v>
      </c>
      <c r="L50" s="13">
        <f t="shared" si="8"/>
        <v>134</v>
      </c>
      <c r="M50" s="13">
        <f t="shared" si="8"/>
        <v>211</v>
      </c>
      <c r="N50" s="13">
        <f t="shared" si="8"/>
        <v>345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31</v>
      </c>
      <c r="D57" s="12">
        <v>15</v>
      </c>
      <c r="E57" s="13">
        <f>C57+D57</f>
        <v>46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308</v>
      </c>
      <c r="M57" s="12">
        <f t="shared" si="9"/>
        <v>206</v>
      </c>
      <c r="N57" s="13">
        <f t="shared" si="9"/>
        <v>514</v>
      </c>
    </row>
    <row r="58" spans="1:14" s="46" customFormat="1" ht="15" customHeight="1" x14ac:dyDescent="0.2">
      <c r="A58" s="11">
        <v>19</v>
      </c>
      <c r="B58" s="2" t="s">
        <v>125</v>
      </c>
      <c r="C58" s="12">
        <v>17</v>
      </c>
      <c r="D58" s="12">
        <v>22</v>
      </c>
      <c r="E58" s="13">
        <f t="shared" ref="E58:E76" si="10">C58+D58</f>
        <v>39</v>
      </c>
      <c r="F58" s="12">
        <v>0</v>
      </c>
      <c r="G58" s="12">
        <v>0</v>
      </c>
      <c r="H58" s="13">
        <f t="shared" ref="H58:H76" si="11">F58+G58</f>
        <v>0</v>
      </c>
      <c r="I58" s="12">
        <v>3</v>
      </c>
      <c r="J58" s="12">
        <v>1</v>
      </c>
      <c r="K58" s="13">
        <f t="shared" ref="K58:K76" si="12">I58+J58</f>
        <v>4</v>
      </c>
      <c r="L58" s="12">
        <f t="shared" si="9"/>
        <v>137</v>
      </c>
      <c r="M58" s="12">
        <f t="shared" si="9"/>
        <v>85</v>
      </c>
      <c r="N58" s="13">
        <f t="shared" si="9"/>
        <v>222</v>
      </c>
    </row>
    <row r="59" spans="1:14" s="46" customFormat="1" ht="15" customHeight="1" x14ac:dyDescent="0.2">
      <c r="A59" s="11">
        <v>36</v>
      </c>
      <c r="B59" s="2" t="s">
        <v>126</v>
      </c>
      <c r="C59" s="12">
        <v>33</v>
      </c>
      <c r="D59" s="12">
        <v>16</v>
      </c>
      <c r="E59" s="13">
        <f t="shared" si="10"/>
        <v>49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243</v>
      </c>
      <c r="M59" s="12">
        <f t="shared" si="9"/>
        <v>110</v>
      </c>
      <c r="N59" s="13">
        <f t="shared" si="9"/>
        <v>353</v>
      </c>
    </row>
    <row r="60" spans="1:14" s="46" customFormat="1" ht="15" customHeight="1" x14ac:dyDescent="0.2">
      <c r="A60" s="11">
        <v>48</v>
      </c>
      <c r="B60" s="2" t="s">
        <v>127</v>
      </c>
      <c r="C60" s="12">
        <v>115</v>
      </c>
      <c r="D60" s="12">
        <v>87</v>
      </c>
      <c r="E60" s="13">
        <f t="shared" si="10"/>
        <v>202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5</v>
      </c>
      <c r="K60" s="13">
        <f t="shared" si="12"/>
        <v>5</v>
      </c>
      <c r="L60" s="12">
        <f t="shared" si="9"/>
        <v>639</v>
      </c>
      <c r="M60" s="12">
        <f t="shared" si="9"/>
        <v>558</v>
      </c>
      <c r="N60" s="13">
        <f t="shared" si="9"/>
        <v>1197</v>
      </c>
    </row>
    <row r="61" spans="1:14" s="46" customFormat="1" ht="15" customHeight="1" x14ac:dyDescent="0.2">
      <c r="A61" s="11">
        <v>80</v>
      </c>
      <c r="B61" s="2" t="s">
        <v>128</v>
      </c>
      <c r="C61" s="12">
        <v>32</v>
      </c>
      <c r="D61" s="12">
        <v>24</v>
      </c>
      <c r="E61" s="13">
        <f t="shared" si="10"/>
        <v>56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146</v>
      </c>
      <c r="M61" s="12">
        <f t="shared" si="9"/>
        <v>104</v>
      </c>
      <c r="N61" s="13">
        <f t="shared" si="9"/>
        <v>250</v>
      </c>
    </row>
    <row r="62" spans="1:14" s="46" customFormat="1" ht="15" customHeight="1" x14ac:dyDescent="0.2">
      <c r="A62" s="11">
        <v>85</v>
      </c>
      <c r="B62" s="2" t="s">
        <v>129</v>
      </c>
      <c r="C62" s="12">
        <v>48</v>
      </c>
      <c r="D62" s="12">
        <v>32</v>
      </c>
      <c r="E62" s="13">
        <f t="shared" si="10"/>
        <v>80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441</v>
      </c>
      <c r="M62" s="12">
        <f t="shared" si="9"/>
        <v>194</v>
      </c>
      <c r="N62" s="13">
        <f t="shared" si="9"/>
        <v>635</v>
      </c>
    </row>
    <row r="63" spans="1:14" s="46" customFormat="1" ht="15" customHeight="1" x14ac:dyDescent="0.2">
      <c r="A63" s="11">
        <v>129</v>
      </c>
      <c r="B63" s="2" t="s">
        <v>130</v>
      </c>
      <c r="C63" s="12">
        <v>58</v>
      </c>
      <c r="D63" s="12">
        <v>58</v>
      </c>
      <c r="E63" s="13">
        <f t="shared" si="10"/>
        <v>116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10</v>
      </c>
      <c r="K63" s="13">
        <f t="shared" si="12"/>
        <v>12</v>
      </c>
      <c r="L63" s="12">
        <f t="shared" si="9"/>
        <v>819</v>
      </c>
      <c r="M63" s="12">
        <f t="shared" si="9"/>
        <v>1102</v>
      </c>
      <c r="N63" s="13">
        <f t="shared" si="9"/>
        <v>1921</v>
      </c>
    </row>
    <row r="64" spans="1:14" s="46" customFormat="1" ht="15" customHeight="1" x14ac:dyDescent="0.2">
      <c r="A64" s="11">
        <v>151</v>
      </c>
      <c r="B64" s="2" t="s">
        <v>131</v>
      </c>
      <c r="C64" s="12">
        <v>18</v>
      </c>
      <c r="D64" s="12">
        <v>15</v>
      </c>
      <c r="E64" s="13">
        <f t="shared" si="10"/>
        <v>33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1</v>
      </c>
      <c r="K64" s="13">
        <f t="shared" si="12"/>
        <v>2</v>
      </c>
      <c r="L64" s="12">
        <f t="shared" si="9"/>
        <v>224</v>
      </c>
      <c r="M64" s="12">
        <f t="shared" si="9"/>
        <v>174</v>
      </c>
      <c r="N64" s="13">
        <f t="shared" si="9"/>
        <v>398</v>
      </c>
    </row>
    <row r="65" spans="1:14" s="46" customFormat="1" ht="15" customHeight="1" x14ac:dyDescent="0.2">
      <c r="A65" s="11">
        <v>156</v>
      </c>
      <c r="B65" s="2" t="s">
        <v>132</v>
      </c>
      <c r="C65" s="12">
        <v>291</v>
      </c>
      <c r="D65" s="12">
        <v>235</v>
      </c>
      <c r="E65" s="13">
        <f t="shared" si="10"/>
        <v>526</v>
      </c>
      <c r="F65" s="12">
        <v>0</v>
      </c>
      <c r="G65" s="12">
        <v>0</v>
      </c>
      <c r="H65" s="13">
        <f t="shared" si="11"/>
        <v>0</v>
      </c>
      <c r="I65" s="12">
        <v>4</v>
      </c>
      <c r="J65" s="12">
        <v>17</v>
      </c>
      <c r="K65" s="13">
        <f t="shared" si="12"/>
        <v>21</v>
      </c>
      <c r="L65" s="12">
        <f t="shared" si="9"/>
        <v>2851</v>
      </c>
      <c r="M65" s="12">
        <f t="shared" si="9"/>
        <v>2354</v>
      </c>
      <c r="N65" s="13">
        <f t="shared" si="9"/>
        <v>5205</v>
      </c>
    </row>
    <row r="66" spans="1:14" s="46" customFormat="1" ht="15" customHeight="1" x14ac:dyDescent="0.2">
      <c r="A66" s="11">
        <v>165</v>
      </c>
      <c r="B66" s="2" t="s">
        <v>133</v>
      </c>
      <c r="C66" s="12">
        <v>58</v>
      </c>
      <c r="D66" s="12">
        <v>25</v>
      </c>
      <c r="E66" s="13">
        <f t="shared" si="10"/>
        <v>83</v>
      </c>
      <c r="F66" s="12">
        <v>0</v>
      </c>
      <c r="G66" s="12">
        <v>0</v>
      </c>
      <c r="H66" s="13">
        <f t="shared" si="11"/>
        <v>0</v>
      </c>
      <c r="I66" s="12">
        <v>2</v>
      </c>
      <c r="J66" s="12">
        <v>3</v>
      </c>
      <c r="K66" s="13">
        <f t="shared" si="12"/>
        <v>5</v>
      </c>
      <c r="L66" s="12">
        <f t="shared" si="9"/>
        <v>810</v>
      </c>
      <c r="M66" s="12">
        <f t="shared" si="9"/>
        <v>1102</v>
      </c>
      <c r="N66" s="13">
        <f t="shared" si="9"/>
        <v>1912</v>
      </c>
    </row>
    <row r="67" spans="1:14" s="46" customFormat="1" ht="15" customHeight="1" x14ac:dyDescent="0.2">
      <c r="A67" s="11">
        <v>189</v>
      </c>
      <c r="B67" s="2" t="s">
        <v>134</v>
      </c>
      <c r="C67" s="12">
        <v>5</v>
      </c>
      <c r="D67" s="12">
        <v>29</v>
      </c>
      <c r="E67" s="13">
        <f t="shared" si="10"/>
        <v>34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177</v>
      </c>
      <c r="M67" s="12">
        <f t="shared" si="9"/>
        <v>113</v>
      </c>
      <c r="N67" s="13">
        <f t="shared" si="9"/>
        <v>290</v>
      </c>
    </row>
    <row r="68" spans="1:14" s="46" customFormat="1" ht="15" customHeight="1" x14ac:dyDescent="0.2">
      <c r="A68" s="11">
        <v>229</v>
      </c>
      <c r="B68" s="2" t="s">
        <v>135</v>
      </c>
      <c r="C68" s="12">
        <v>79</v>
      </c>
      <c r="D68" s="12">
        <v>52</v>
      </c>
      <c r="E68" s="13">
        <f t="shared" si="10"/>
        <v>131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3</v>
      </c>
      <c r="K68" s="13">
        <f t="shared" si="12"/>
        <v>5</v>
      </c>
      <c r="L68" s="12">
        <f t="shared" si="9"/>
        <v>1631</v>
      </c>
      <c r="M68" s="12">
        <f t="shared" si="9"/>
        <v>793</v>
      </c>
      <c r="N68" s="13">
        <f t="shared" si="9"/>
        <v>2424</v>
      </c>
    </row>
    <row r="69" spans="1:14" s="46" customFormat="1" ht="15" customHeight="1" x14ac:dyDescent="0.2">
      <c r="A69" s="11">
        <v>244</v>
      </c>
      <c r="B69" s="2" t="s">
        <v>136</v>
      </c>
      <c r="C69" s="12">
        <v>147</v>
      </c>
      <c r="D69" s="12">
        <v>169</v>
      </c>
      <c r="E69" s="13">
        <f t="shared" si="10"/>
        <v>316</v>
      </c>
      <c r="F69" s="12">
        <v>0</v>
      </c>
      <c r="G69" s="12">
        <v>0</v>
      </c>
      <c r="H69" s="13">
        <f t="shared" si="11"/>
        <v>0</v>
      </c>
      <c r="I69" s="12">
        <v>6</v>
      </c>
      <c r="J69" s="12">
        <v>7</v>
      </c>
      <c r="K69" s="13">
        <f t="shared" si="12"/>
        <v>13</v>
      </c>
      <c r="L69" s="12">
        <f t="shared" si="9"/>
        <v>2569</v>
      </c>
      <c r="M69" s="12">
        <f t="shared" si="9"/>
        <v>2033</v>
      </c>
      <c r="N69" s="13">
        <f t="shared" si="9"/>
        <v>4602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76</v>
      </c>
      <c r="D70" s="12">
        <v>22</v>
      </c>
      <c r="E70" s="13">
        <f t="shared" si="10"/>
        <v>98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516</v>
      </c>
      <c r="M70" s="12">
        <f t="shared" si="9"/>
        <v>234</v>
      </c>
      <c r="N70" s="13">
        <f t="shared" si="9"/>
        <v>750</v>
      </c>
    </row>
    <row r="71" spans="1:14" s="46" customFormat="1" ht="15" customHeight="1" x14ac:dyDescent="0.2">
      <c r="A71" s="11">
        <v>251</v>
      </c>
      <c r="B71" s="2" t="s">
        <v>138</v>
      </c>
      <c r="C71" s="12">
        <v>85</v>
      </c>
      <c r="D71" s="12">
        <v>29</v>
      </c>
      <c r="E71" s="13">
        <f t="shared" si="10"/>
        <v>114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167</v>
      </c>
      <c r="M71" s="12">
        <f t="shared" si="9"/>
        <v>151</v>
      </c>
      <c r="N71" s="13">
        <f t="shared" si="9"/>
        <v>318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122</v>
      </c>
      <c r="D72" s="12">
        <v>47</v>
      </c>
      <c r="E72" s="13">
        <f t="shared" si="10"/>
        <v>169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3</v>
      </c>
      <c r="K72" s="13">
        <f t="shared" si="12"/>
        <v>5</v>
      </c>
      <c r="L72" s="12">
        <f t="shared" si="9"/>
        <v>666</v>
      </c>
      <c r="M72" s="12">
        <f t="shared" si="9"/>
        <v>416</v>
      </c>
      <c r="N72" s="13">
        <f t="shared" si="9"/>
        <v>1082</v>
      </c>
    </row>
    <row r="73" spans="1:14" ht="15" customHeight="1" x14ac:dyDescent="0.2">
      <c r="A73" s="11">
        <v>289</v>
      </c>
      <c r="B73" s="2" t="s">
        <v>140</v>
      </c>
      <c r="C73" s="12">
        <v>271</v>
      </c>
      <c r="D73" s="12">
        <v>200</v>
      </c>
      <c r="E73" s="13">
        <f t="shared" si="10"/>
        <v>471</v>
      </c>
      <c r="F73" s="12">
        <v>0</v>
      </c>
      <c r="G73" s="12">
        <v>0</v>
      </c>
      <c r="H73" s="13">
        <f t="shared" si="11"/>
        <v>0</v>
      </c>
      <c r="I73" s="12">
        <v>8</v>
      </c>
      <c r="J73" s="12">
        <v>11</v>
      </c>
      <c r="K73" s="13">
        <f t="shared" si="12"/>
        <v>19</v>
      </c>
      <c r="L73" s="12">
        <f t="shared" si="9"/>
        <v>1942</v>
      </c>
      <c r="M73" s="12">
        <f t="shared" si="9"/>
        <v>1634</v>
      </c>
      <c r="N73" s="13">
        <f t="shared" si="9"/>
        <v>3576</v>
      </c>
    </row>
    <row r="74" spans="1:14" ht="15" customHeight="1" x14ac:dyDescent="0.2">
      <c r="A74" s="11">
        <v>326</v>
      </c>
      <c r="B74" s="2" t="s">
        <v>141</v>
      </c>
      <c r="C74" s="12">
        <v>96</v>
      </c>
      <c r="D74" s="12">
        <v>67</v>
      </c>
      <c r="E74" s="13">
        <f t="shared" si="10"/>
        <v>163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2</v>
      </c>
      <c r="K74" s="13">
        <f t="shared" si="12"/>
        <v>3</v>
      </c>
      <c r="L74" s="12">
        <f t="shared" si="9"/>
        <v>623</v>
      </c>
      <c r="M74" s="12">
        <f t="shared" si="9"/>
        <v>910</v>
      </c>
      <c r="N74" s="13">
        <f t="shared" si="9"/>
        <v>1533</v>
      </c>
    </row>
    <row r="75" spans="1:14" ht="15" customHeight="1" x14ac:dyDescent="0.2">
      <c r="A75" s="11">
        <v>410</v>
      </c>
      <c r="B75" s="2" t="s">
        <v>142</v>
      </c>
      <c r="C75" s="12">
        <v>106</v>
      </c>
      <c r="D75" s="12">
        <v>57</v>
      </c>
      <c r="E75" s="13">
        <f t="shared" si="10"/>
        <v>163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3</v>
      </c>
      <c r="K75" s="13">
        <f t="shared" si="12"/>
        <v>3</v>
      </c>
      <c r="L75" s="12">
        <f t="shared" si="9"/>
        <v>404</v>
      </c>
      <c r="M75" s="12">
        <f t="shared" si="9"/>
        <v>406</v>
      </c>
      <c r="N75" s="13">
        <f t="shared" si="9"/>
        <v>810</v>
      </c>
    </row>
    <row r="76" spans="1:14" ht="15" customHeight="1" x14ac:dyDescent="0.2">
      <c r="A76" s="11">
        <v>437</v>
      </c>
      <c r="B76" s="2" t="s">
        <v>143</v>
      </c>
      <c r="C76" s="12">
        <v>30</v>
      </c>
      <c r="D76" s="12">
        <v>30</v>
      </c>
      <c r="E76" s="13">
        <f t="shared" si="10"/>
        <v>60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162</v>
      </c>
      <c r="M76" s="12">
        <f t="shared" si="9"/>
        <v>154</v>
      </c>
      <c r="N76" s="13">
        <f t="shared" si="9"/>
        <v>316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30</v>
      </c>
      <c r="D83" s="12">
        <v>39</v>
      </c>
      <c r="E83" s="13">
        <f>C83+D83</f>
        <v>69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254</v>
      </c>
      <c r="M83" s="12">
        <f t="shared" si="13"/>
        <v>265</v>
      </c>
      <c r="N83" s="13">
        <f t="shared" si="13"/>
        <v>519</v>
      </c>
    </row>
    <row r="84" spans="1:14" ht="15" customHeight="1" x14ac:dyDescent="0.2">
      <c r="A84" s="11">
        <v>462</v>
      </c>
      <c r="B84" s="2" t="s">
        <v>145</v>
      </c>
      <c r="C84" s="12">
        <v>243</v>
      </c>
      <c r="D84" s="12">
        <v>95</v>
      </c>
      <c r="E84" s="13">
        <f t="shared" ref="E84:E90" si="14">C84+D84</f>
        <v>338</v>
      </c>
      <c r="F84" s="12">
        <v>0</v>
      </c>
      <c r="G84" s="12">
        <v>0</v>
      </c>
      <c r="H84" s="13">
        <f t="shared" ref="H84:H90" si="15">F84+G84</f>
        <v>0</v>
      </c>
      <c r="I84" s="12">
        <v>1</v>
      </c>
      <c r="J84" s="12">
        <v>4</v>
      </c>
      <c r="K84" s="13">
        <f t="shared" ref="K84:K90" si="16">I84+J84</f>
        <v>5</v>
      </c>
      <c r="L84" s="12">
        <f t="shared" si="13"/>
        <v>1808</v>
      </c>
      <c r="M84" s="12">
        <f t="shared" si="13"/>
        <v>1199</v>
      </c>
      <c r="N84" s="13">
        <f t="shared" si="13"/>
        <v>3007</v>
      </c>
    </row>
    <row r="85" spans="1:14" ht="15" customHeight="1" x14ac:dyDescent="0.2">
      <c r="A85" s="11">
        <v>472</v>
      </c>
      <c r="B85" s="2" t="s">
        <v>146</v>
      </c>
      <c r="C85" s="12">
        <v>506</v>
      </c>
      <c r="D85" s="12">
        <v>658</v>
      </c>
      <c r="E85" s="13">
        <f t="shared" si="14"/>
        <v>1164</v>
      </c>
      <c r="F85" s="12">
        <v>0</v>
      </c>
      <c r="G85" s="12">
        <v>0</v>
      </c>
      <c r="H85" s="13">
        <f t="shared" si="15"/>
        <v>0</v>
      </c>
      <c r="I85" s="12">
        <v>8</v>
      </c>
      <c r="J85" s="12">
        <v>23</v>
      </c>
      <c r="K85" s="13">
        <f t="shared" si="16"/>
        <v>31</v>
      </c>
      <c r="L85" s="12">
        <f t="shared" si="13"/>
        <v>18519</v>
      </c>
      <c r="M85" s="12">
        <f t="shared" si="13"/>
        <v>15998</v>
      </c>
      <c r="N85" s="13">
        <f t="shared" si="13"/>
        <v>34517</v>
      </c>
    </row>
    <row r="86" spans="1:14" ht="15" customHeight="1" x14ac:dyDescent="0.2">
      <c r="A86" s="11">
        <v>473</v>
      </c>
      <c r="B86" s="2" t="s">
        <v>147</v>
      </c>
      <c r="C86" s="12">
        <v>149</v>
      </c>
      <c r="D86" s="12">
        <v>45</v>
      </c>
      <c r="E86" s="13">
        <f t="shared" si="14"/>
        <v>194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4</v>
      </c>
      <c r="K86" s="13">
        <f t="shared" si="16"/>
        <v>5</v>
      </c>
      <c r="L86" s="12">
        <f t="shared" si="13"/>
        <v>903</v>
      </c>
      <c r="M86" s="12">
        <f t="shared" si="13"/>
        <v>820</v>
      </c>
      <c r="N86" s="13">
        <f t="shared" si="13"/>
        <v>1723</v>
      </c>
    </row>
    <row r="87" spans="1:14" ht="15" customHeight="1" x14ac:dyDescent="0.2">
      <c r="A87" s="11">
        <v>484</v>
      </c>
      <c r="B87" s="2" t="s">
        <v>148</v>
      </c>
      <c r="C87" s="12">
        <v>112</v>
      </c>
      <c r="D87" s="12">
        <v>107</v>
      </c>
      <c r="E87" s="13">
        <f t="shared" si="14"/>
        <v>219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3"/>
        <v>537</v>
      </c>
      <c r="M87" s="12">
        <f t="shared" si="13"/>
        <v>472</v>
      </c>
      <c r="N87" s="13">
        <f t="shared" si="13"/>
        <v>1009</v>
      </c>
    </row>
    <row r="88" spans="1:14" ht="15" customHeight="1" x14ac:dyDescent="0.2">
      <c r="A88" s="11">
        <v>486</v>
      </c>
      <c r="B88" s="2" t="s">
        <v>149</v>
      </c>
      <c r="C88" s="12">
        <v>28</v>
      </c>
      <c r="D88" s="12">
        <v>26</v>
      </c>
      <c r="E88" s="13">
        <f t="shared" si="14"/>
        <v>54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3</v>
      </c>
      <c r="K88" s="13">
        <f t="shared" si="16"/>
        <v>3</v>
      </c>
      <c r="L88" s="12">
        <f t="shared" si="13"/>
        <v>353</v>
      </c>
      <c r="M88" s="12">
        <f t="shared" si="13"/>
        <v>283</v>
      </c>
      <c r="N88" s="13">
        <f t="shared" si="13"/>
        <v>636</v>
      </c>
    </row>
    <row r="89" spans="1:14" ht="15" customHeight="1" x14ac:dyDescent="0.2">
      <c r="A89" s="11">
        <v>493</v>
      </c>
      <c r="B89" s="2" t="s">
        <v>150</v>
      </c>
      <c r="C89" s="12">
        <v>29</v>
      </c>
      <c r="D89" s="12">
        <v>26</v>
      </c>
      <c r="E89" s="13">
        <f t="shared" si="14"/>
        <v>55</v>
      </c>
      <c r="F89" s="12">
        <v>0</v>
      </c>
      <c r="G89" s="12">
        <v>0</v>
      </c>
      <c r="H89" s="13">
        <f t="shared" si="15"/>
        <v>0</v>
      </c>
      <c r="I89" s="12">
        <v>3</v>
      </c>
      <c r="J89" s="12">
        <v>1</v>
      </c>
      <c r="K89" s="13">
        <f t="shared" si="16"/>
        <v>4</v>
      </c>
      <c r="L89" s="12">
        <f t="shared" si="13"/>
        <v>206</v>
      </c>
      <c r="M89" s="12">
        <f t="shared" si="13"/>
        <v>98</v>
      </c>
      <c r="N89" s="13">
        <f t="shared" si="13"/>
        <v>304</v>
      </c>
    </row>
    <row r="90" spans="1:14" ht="15" customHeight="1" x14ac:dyDescent="0.2">
      <c r="A90" s="11">
        <v>558</v>
      </c>
      <c r="B90" s="2" t="s">
        <v>151</v>
      </c>
      <c r="C90" s="12">
        <v>24</v>
      </c>
      <c r="D90" s="12">
        <v>38</v>
      </c>
      <c r="E90" s="13">
        <f t="shared" si="14"/>
        <v>62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472</v>
      </c>
      <c r="M90" s="12">
        <f t="shared" si="13"/>
        <v>282</v>
      </c>
      <c r="N90" s="13">
        <f t="shared" si="13"/>
        <v>754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2839</v>
      </c>
      <c r="D92" s="13">
        <f t="shared" si="17"/>
        <v>2265</v>
      </c>
      <c r="E92" s="13">
        <f t="shared" si="17"/>
        <v>5104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45</v>
      </c>
      <c r="J92" s="13">
        <f t="shared" si="17"/>
        <v>107</v>
      </c>
      <c r="K92" s="13">
        <f t="shared" si="17"/>
        <v>152</v>
      </c>
      <c r="L92" s="13">
        <f t="shared" si="17"/>
        <v>38527</v>
      </c>
      <c r="M92" s="13">
        <f t="shared" si="17"/>
        <v>32250</v>
      </c>
      <c r="N92" s="13">
        <f t="shared" si="17"/>
        <v>70777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139</v>
      </c>
      <c r="D15" s="12">
        <v>117</v>
      </c>
      <c r="E15" s="13">
        <f>C15+D15</f>
        <v>256</v>
      </c>
      <c r="F15" s="12">
        <v>14</v>
      </c>
      <c r="G15" s="12">
        <v>2</v>
      </c>
      <c r="H15" s="13">
        <f>F15+G15</f>
        <v>16</v>
      </c>
      <c r="I15" s="12">
        <v>13</v>
      </c>
      <c r="J15" s="12">
        <v>8</v>
      </c>
      <c r="K15" s="13">
        <f>I15+J15</f>
        <v>21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104</v>
      </c>
      <c r="B16" s="2" t="s">
        <v>153</v>
      </c>
      <c r="C16" s="12">
        <v>47</v>
      </c>
      <c r="D16" s="12">
        <v>63</v>
      </c>
      <c r="E16" s="13">
        <f t="shared" ref="E16:E34" si="0">C16+D16</f>
        <v>110</v>
      </c>
      <c r="F16" s="12">
        <v>33</v>
      </c>
      <c r="G16" s="12">
        <v>14</v>
      </c>
      <c r="H16" s="13">
        <f t="shared" ref="H16:H34" si="1">F16+G16</f>
        <v>47</v>
      </c>
      <c r="I16" s="12">
        <v>39</v>
      </c>
      <c r="J16" s="12">
        <v>10</v>
      </c>
      <c r="K16" s="13">
        <f t="shared" ref="K16:K34" si="2">I16+J16</f>
        <v>49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1462</v>
      </c>
      <c r="D17" s="12">
        <v>1277</v>
      </c>
      <c r="E17" s="13">
        <f t="shared" si="0"/>
        <v>2739</v>
      </c>
      <c r="F17" s="12">
        <v>93</v>
      </c>
      <c r="G17" s="12">
        <v>50</v>
      </c>
      <c r="H17" s="13">
        <f t="shared" si="1"/>
        <v>143</v>
      </c>
      <c r="I17" s="12">
        <v>62</v>
      </c>
      <c r="J17" s="12">
        <v>30</v>
      </c>
      <c r="K17" s="13">
        <f t="shared" si="2"/>
        <v>92</v>
      </c>
      <c r="L17" s="12">
        <v>11</v>
      </c>
      <c r="M17" s="12">
        <v>11</v>
      </c>
      <c r="N17" s="13">
        <f t="shared" si="3"/>
        <v>22</v>
      </c>
    </row>
    <row r="18" spans="1:14" s="46" customFormat="1" ht="15" customHeight="1" x14ac:dyDescent="0.2">
      <c r="A18" s="11">
        <v>115</v>
      </c>
      <c r="B18" s="2" t="s">
        <v>155</v>
      </c>
      <c r="C18" s="12">
        <v>32</v>
      </c>
      <c r="D18" s="12">
        <v>112</v>
      </c>
      <c r="E18" s="13">
        <f t="shared" si="0"/>
        <v>144</v>
      </c>
      <c r="F18" s="12">
        <v>15</v>
      </c>
      <c r="G18" s="12">
        <v>2</v>
      </c>
      <c r="H18" s="13">
        <f t="shared" si="1"/>
        <v>17</v>
      </c>
      <c r="I18" s="12">
        <v>37</v>
      </c>
      <c r="J18" s="12">
        <v>24</v>
      </c>
      <c r="K18" s="13">
        <f t="shared" si="2"/>
        <v>61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188</v>
      </c>
      <c r="D19" s="12">
        <v>181</v>
      </c>
      <c r="E19" s="13">
        <f t="shared" si="0"/>
        <v>369</v>
      </c>
      <c r="F19" s="12">
        <v>14</v>
      </c>
      <c r="G19" s="12">
        <v>6</v>
      </c>
      <c r="H19" s="13">
        <f t="shared" si="1"/>
        <v>20</v>
      </c>
      <c r="I19" s="12">
        <v>79</v>
      </c>
      <c r="J19" s="12">
        <v>38</v>
      </c>
      <c r="K19" s="13">
        <f t="shared" si="2"/>
        <v>117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20</v>
      </c>
      <c r="D20" s="12">
        <v>42</v>
      </c>
      <c r="E20" s="13">
        <f t="shared" si="0"/>
        <v>62</v>
      </c>
      <c r="F20" s="12">
        <v>3</v>
      </c>
      <c r="G20" s="12">
        <v>0</v>
      </c>
      <c r="H20" s="13">
        <f t="shared" si="1"/>
        <v>3</v>
      </c>
      <c r="I20" s="12">
        <v>11</v>
      </c>
      <c r="J20" s="12">
        <v>3</v>
      </c>
      <c r="K20" s="13">
        <f t="shared" si="2"/>
        <v>14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184</v>
      </c>
      <c r="D21" s="12">
        <v>185</v>
      </c>
      <c r="E21" s="13">
        <f t="shared" si="0"/>
        <v>369</v>
      </c>
      <c r="F21" s="12">
        <v>21</v>
      </c>
      <c r="G21" s="12">
        <v>18</v>
      </c>
      <c r="H21" s="13">
        <f t="shared" si="1"/>
        <v>39</v>
      </c>
      <c r="I21" s="12">
        <v>41</v>
      </c>
      <c r="J21" s="12">
        <v>23</v>
      </c>
      <c r="K21" s="13">
        <f t="shared" si="2"/>
        <v>64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7195</v>
      </c>
      <c r="D22" s="12">
        <v>7885</v>
      </c>
      <c r="E22" s="13">
        <f t="shared" si="0"/>
        <v>15080</v>
      </c>
      <c r="F22" s="12">
        <v>440</v>
      </c>
      <c r="G22" s="12">
        <v>256</v>
      </c>
      <c r="H22" s="13">
        <f t="shared" si="1"/>
        <v>696</v>
      </c>
      <c r="I22" s="12">
        <v>62</v>
      </c>
      <c r="J22" s="12">
        <v>30</v>
      </c>
      <c r="K22" s="13">
        <f t="shared" si="2"/>
        <v>92</v>
      </c>
      <c r="L22" s="12">
        <v>61</v>
      </c>
      <c r="M22" s="12">
        <v>68</v>
      </c>
      <c r="N22" s="13">
        <f t="shared" si="3"/>
        <v>129</v>
      </c>
    </row>
    <row r="23" spans="1:14" s="46" customFormat="1" ht="15" customHeight="1" x14ac:dyDescent="0.2">
      <c r="A23" s="11">
        <v>202</v>
      </c>
      <c r="B23" s="2" t="s">
        <v>160</v>
      </c>
      <c r="C23" s="12">
        <v>77</v>
      </c>
      <c r="D23" s="12">
        <v>104</v>
      </c>
      <c r="E23" s="13">
        <f t="shared" si="0"/>
        <v>181</v>
      </c>
      <c r="F23" s="12">
        <v>19</v>
      </c>
      <c r="G23" s="12">
        <v>2</v>
      </c>
      <c r="H23" s="13">
        <f t="shared" si="1"/>
        <v>21</v>
      </c>
      <c r="I23" s="12">
        <v>26</v>
      </c>
      <c r="J23" s="12">
        <v>9</v>
      </c>
      <c r="K23" s="13">
        <f t="shared" si="2"/>
        <v>35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79</v>
      </c>
      <c r="D24" s="12">
        <v>80</v>
      </c>
      <c r="E24" s="13">
        <f t="shared" si="0"/>
        <v>159</v>
      </c>
      <c r="F24" s="12">
        <v>23</v>
      </c>
      <c r="G24" s="12">
        <v>4</v>
      </c>
      <c r="H24" s="13">
        <f t="shared" si="1"/>
        <v>27</v>
      </c>
      <c r="I24" s="12">
        <v>23</v>
      </c>
      <c r="J24" s="12">
        <v>8</v>
      </c>
      <c r="K24" s="13">
        <f t="shared" si="2"/>
        <v>31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214</v>
      </c>
      <c r="B25" s="2" t="s">
        <v>162</v>
      </c>
      <c r="C25" s="12">
        <v>4289</v>
      </c>
      <c r="D25" s="12">
        <v>4161</v>
      </c>
      <c r="E25" s="13">
        <f t="shared" si="0"/>
        <v>8450</v>
      </c>
      <c r="F25" s="12">
        <v>212</v>
      </c>
      <c r="G25" s="12">
        <v>124</v>
      </c>
      <c r="H25" s="13">
        <f t="shared" si="1"/>
        <v>336</v>
      </c>
      <c r="I25" s="12">
        <v>166</v>
      </c>
      <c r="J25" s="12">
        <v>142</v>
      </c>
      <c r="K25" s="13">
        <f t="shared" si="2"/>
        <v>308</v>
      </c>
      <c r="L25" s="12">
        <v>16</v>
      </c>
      <c r="M25" s="12">
        <v>29</v>
      </c>
      <c r="N25" s="13">
        <f t="shared" si="3"/>
        <v>45</v>
      </c>
    </row>
    <row r="26" spans="1:14" s="46" customFormat="1" ht="15" customHeight="1" x14ac:dyDescent="0.2">
      <c r="A26" s="11">
        <v>227</v>
      </c>
      <c r="B26" s="2" t="s">
        <v>163</v>
      </c>
      <c r="C26" s="12">
        <v>75</v>
      </c>
      <c r="D26" s="12">
        <v>103</v>
      </c>
      <c r="E26" s="13">
        <f t="shared" si="0"/>
        <v>178</v>
      </c>
      <c r="F26" s="12">
        <v>13</v>
      </c>
      <c r="G26" s="12">
        <v>6</v>
      </c>
      <c r="H26" s="13">
        <f t="shared" si="1"/>
        <v>19</v>
      </c>
      <c r="I26" s="12">
        <v>16</v>
      </c>
      <c r="J26" s="12">
        <v>3</v>
      </c>
      <c r="K26" s="13">
        <f t="shared" si="2"/>
        <v>19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204</v>
      </c>
      <c r="D27" s="12">
        <v>123</v>
      </c>
      <c r="E27" s="13">
        <f t="shared" si="0"/>
        <v>327</v>
      </c>
      <c r="F27" s="12">
        <v>8</v>
      </c>
      <c r="G27" s="12">
        <v>10</v>
      </c>
      <c r="H27" s="13">
        <f t="shared" si="1"/>
        <v>18</v>
      </c>
      <c r="I27" s="12">
        <v>43</v>
      </c>
      <c r="J27" s="12">
        <v>24</v>
      </c>
      <c r="K27" s="13">
        <f t="shared" si="2"/>
        <v>67</v>
      </c>
      <c r="L27" s="12">
        <v>0</v>
      </c>
      <c r="M27" s="12">
        <v>1</v>
      </c>
      <c r="N27" s="13">
        <f t="shared" si="3"/>
        <v>1</v>
      </c>
    </row>
    <row r="28" spans="1:14" s="46" customFormat="1" ht="15" customHeight="1" x14ac:dyDescent="0.2">
      <c r="A28" s="11">
        <v>292</v>
      </c>
      <c r="B28" s="2" t="s">
        <v>165</v>
      </c>
      <c r="C28" s="12">
        <v>99</v>
      </c>
      <c r="D28" s="12">
        <v>186</v>
      </c>
      <c r="E28" s="13">
        <f t="shared" si="0"/>
        <v>285</v>
      </c>
      <c r="F28" s="12">
        <v>17</v>
      </c>
      <c r="G28" s="12">
        <v>11</v>
      </c>
      <c r="H28" s="13">
        <f t="shared" si="1"/>
        <v>28</v>
      </c>
      <c r="I28" s="12">
        <v>13</v>
      </c>
      <c r="J28" s="12">
        <v>10</v>
      </c>
      <c r="K28" s="13">
        <f t="shared" si="2"/>
        <v>23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324</v>
      </c>
      <c r="B29" s="2" t="s">
        <v>166</v>
      </c>
      <c r="C29" s="12">
        <v>86</v>
      </c>
      <c r="D29" s="12">
        <v>62</v>
      </c>
      <c r="E29" s="13">
        <f t="shared" si="0"/>
        <v>148</v>
      </c>
      <c r="F29" s="12">
        <v>27</v>
      </c>
      <c r="G29" s="12">
        <v>6</v>
      </c>
      <c r="H29" s="13">
        <f t="shared" si="1"/>
        <v>33</v>
      </c>
      <c r="I29" s="12">
        <v>24</v>
      </c>
      <c r="J29" s="12">
        <v>11</v>
      </c>
      <c r="K29" s="13">
        <f t="shared" si="2"/>
        <v>35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366</v>
      </c>
      <c r="B30" s="2" t="s">
        <v>167</v>
      </c>
      <c r="C30" s="12">
        <v>66</v>
      </c>
      <c r="D30" s="12">
        <v>93</v>
      </c>
      <c r="E30" s="13">
        <f t="shared" si="0"/>
        <v>159</v>
      </c>
      <c r="F30" s="12">
        <v>25</v>
      </c>
      <c r="G30" s="12">
        <v>4</v>
      </c>
      <c r="H30" s="13">
        <f t="shared" si="1"/>
        <v>29</v>
      </c>
      <c r="I30" s="12">
        <v>53</v>
      </c>
      <c r="J30" s="12">
        <v>18</v>
      </c>
      <c r="K30" s="13">
        <f t="shared" si="2"/>
        <v>71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165</v>
      </c>
      <c r="D31" s="12">
        <v>96</v>
      </c>
      <c r="E31" s="13">
        <f t="shared" si="0"/>
        <v>261</v>
      </c>
      <c r="F31" s="12">
        <v>18</v>
      </c>
      <c r="G31" s="12">
        <v>5</v>
      </c>
      <c r="H31" s="13">
        <f t="shared" si="1"/>
        <v>23</v>
      </c>
      <c r="I31" s="12">
        <v>40</v>
      </c>
      <c r="J31" s="12">
        <v>11</v>
      </c>
      <c r="K31" s="13">
        <f t="shared" si="2"/>
        <v>51</v>
      </c>
      <c r="L31" s="12">
        <v>6</v>
      </c>
      <c r="M31" s="12">
        <v>3</v>
      </c>
      <c r="N31" s="13">
        <f t="shared" si="3"/>
        <v>9</v>
      </c>
    </row>
    <row r="32" spans="1:14" ht="15" customHeight="1" x14ac:dyDescent="0.2">
      <c r="A32" s="11">
        <v>439</v>
      </c>
      <c r="B32" s="2" t="s">
        <v>169</v>
      </c>
      <c r="C32" s="12">
        <v>338</v>
      </c>
      <c r="D32" s="12">
        <v>234</v>
      </c>
      <c r="E32" s="13">
        <f t="shared" si="0"/>
        <v>572</v>
      </c>
      <c r="F32" s="12">
        <v>39</v>
      </c>
      <c r="G32" s="12">
        <v>15</v>
      </c>
      <c r="H32" s="13">
        <f t="shared" si="1"/>
        <v>54</v>
      </c>
      <c r="I32" s="12">
        <v>82</v>
      </c>
      <c r="J32" s="12">
        <v>56</v>
      </c>
      <c r="K32" s="13">
        <f t="shared" si="2"/>
        <v>138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442</v>
      </c>
      <c r="B33" s="2" t="s">
        <v>170</v>
      </c>
      <c r="C33" s="12">
        <v>143</v>
      </c>
      <c r="D33" s="12">
        <v>153</v>
      </c>
      <c r="E33" s="13">
        <f t="shared" si="0"/>
        <v>296</v>
      </c>
      <c r="F33" s="12">
        <v>31</v>
      </c>
      <c r="G33" s="12">
        <v>6</v>
      </c>
      <c r="H33" s="13">
        <f t="shared" si="1"/>
        <v>37</v>
      </c>
      <c r="I33" s="12">
        <v>110</v>
      </c>
      <c r="J33" s="12">
        <v>100</v>
      </c>
      <c r="K33" s="13">
        <f t="shared" si="2"/>
        <v>210</v>
      </c>
      <c r="L33" s="12">
        <v>0</v>
      </c>
      <c r="M33" s="12">
        <v>2</v>
      </c>
      <c r="N33" s="13">
        <f t="shared" si="3"/>
        <v>2</v>
      </c>
    </row>
    <row r="34" spans="1:14" ht="15" customHeight="1" x14ac:dyDescent="0.2">
      <c r="A34" s="11">
        <v>490</v>
      </c>
      <c r="B34" s="2" t="s">
        <v>171</v>
      </c>
      <c r="C34" s="12">
        <v>357</v>
      </c>
      <c r="D34" s="12">
        <v>251</v>
      </c>
      <c r="E34" s="13">
        <f t="shared" si="0"/>
        <v>608</v>
      </c>
      <c r="F34" s="12">
        <v>32</v>
      </c>
      <c r="G34" s="12">
        <v>14</v>
      </c>
      <c r="H34" s="13">
        <f t="shared" si="1"/>
        <v>46</v>
      </c>
      <c r="I34" s="12">
        <v>34</v>
      </c>
      <c r="J34" s="12">
        <v>15</v>
      </c>
      <c r="K34" s="13">
        <f t="shared" si="2"/>
        <v>49</v>
      </c>
      <c r="L34" s="12">
        <v>3</v>
      </c>
      <c r="M34" s="12">
        <v>1</v>
      </c>
      <c r="N34" s="13">
        <f t="shared" si="3"/>
        <v>4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391</v>
      </c>
      <c r="D41" s="12">
        <v>121</v>
      </c>
      <c r="E41" s="13">
        <f>C41+D41</f>
        <v>512</v>
      </c>
      <c r="F41" s="12">
        <v>10</v>
      </c>
      <c r="G41" s="12">
        <v>2</v>
      </c>
      <c r="H41" s="13">
        <f>F41+G41</f>
        <v>12</v>
      </c>
      <c r="I41" s="12">
        <v>6</v>
      </c>
      <c r="J41" s="12">
        <v>2</v>
      </c>
      <c r="K41" s="13">
        <f>I41+J41</f>
        <v>8</v>
      </c>
      <c r="L41" s="12">
        <v>0</v>
      </c>
      <c r="M41" s="12">
        <v>0</v>
      </c>
      <c r="N41" s="13">
        <f>L41+M41</f>
        <v>0</v>
      </c>
    </row>
    <row r="42" spans="1:14" ht="15" customHeight="1" x14ac:dyDescent="0.2">
      <c r="A42" s="11">
        <v>560</v>
      </c>
      <c r="B42" s="2" t="s">
        <v>173</v>
      </c>
      <c r="C42" s="12">
        <v>57</v>
      </c>
      <c r="D42" s="12">
        <v>50</v>
      </c>
      <c r="E42" s="13">
        <f>C42+D42</f>
        <v>107</v>
      </c>
      <c r="F42" s="12">
        <v>3</v>
      </c>
      <c r="G42" s="12">
        <v>3</v>
      </c>
      <c r="H42" s="13">
        <f>F42+G42</f>
        <v>6</v>
      </c>
      <c r="I42" s="12">
        <v>12</v>
      </c>
      <c r="J42" s="12">
        <v>16</v>
      </c>
      <c r="K42" s="13">
        <f>I42+J42</f>
        <v>28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56</v>
      </c>
      <c r="D43" s="12">
        <v>49</v>
      </c>
      <c r="E43" s="13">
        <f>C43+D43</f>
        <v>105</v>
      </c>
      <c r="F43" s="12">
        <v>6</v>
      </c>
      <c r="G43" s="12">
        <v>1</v>
      </c>
      <c r="H43" s="13">
        <f>F43+G43</f>
        <v>7</v>
      </c>
      <c r="I43" s="12">
        <v>36</v>
      </c>
      <c r="J43" s="12">
        <v>26</v>
      </c>
      <c r="K43" s="13">
        <f>I43+J43</f>
        <v>62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134</v>
      </c>
      <c r="D44" s="12">
        <v>148</v>
      </c>
      <c r="E44" s="13">
        <f>C44+D44</f>
        <v>282</v>
      </c>
      <c r="F44" s="12">
        <v>2</v>
      </c>
      <c r="G44" s="12">
        <v>7</v>
      </c>
      <c r="H44" s="13">
        <f>F44+G44</f>
        <v>9</v>
      </c>
      <c r="I44" s="12">
        <v>24</v>
      </c>
      <c r="J44" s="12">
        <v>13</v>
      </c>
      <c r="K44" s="13">
        <f>I44+J44</f>
        <v>37</v>
      </c>
      <c r="L44" s="12">
        <v>1</v>
      </c>
      <c r="M44" s="12">
        <v>0</v>
      </c>
      <c r="N44" s="13">
        <f>L44+M44</f>
        <v>1</v>
      </c>
    </row>
    <row r="45" spans="1:14" ht="15" customHeight="1" x14ac:dyDescent="0.2">
      <c r="A45" s="11">
        <v>618</v>
      </c>
      <c r="B45" s="2" t="s">
        <v>176</v>
      </c>
      <c r="C45" s="12">
        <v>140</v>
      </c>
      <c r="D45" s="12">
        <v>122</v>
      </c>
      <c r="E45" s="13">
        <f>C45+D45</f>
        <v>262</v>
      </c>
      <c r="F45" s="12">
        <v>9</v>
      </c>
      <c r="G45" s="12">
        <v>4</v>
      </c>
      <c r="H45" s="13">
        <f>F45+G45</f>
        <v>13</v>
      </c>
      <c r="I45" s="12">
        <v>5</v>
      </c>
      <c r="J45" s="12">
        <v>3</v>
      </c>
      <c r="K45" s="13">
        <f>I45+J45</f>
        <v>8</v>
      </c>
      <c r="L45" s="12">
        <v>1</v>
      </c>
      <c r="M45" s="12">
        <v>0</v>
      </c>
      <c r="N45" s="13">
        <f>L45+M45</f>
        <v>1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16023</v>
      </c>
      <c r="D47" s="13">
        <f t="shared" si="4"/>
        <v>15998</v>
      </c>
      <c r="E47" s="13">
        <f t="shared" si="4"/>
        <v>32021</v>
      </c>
      <c r="F47" s="13">
        <f t="shared" si="4"/>
        <v>1127</v>
      </c>
      <c r="G47" s="13">
        <f t="shared" si="4"/>
        <v>572</v>
      </c>
      <c r="H47" s="13">
        <f t="shared" si="4"/>
        <v>1699</v>
      </c>
      <c r="I47" s="13">
        <f t="shared" si="4"/>
        <v>1057</v>
      </c>
      <c r="J47" s="13">
        <f t="shared" si="4"/>
        <v>633</v>
      </c>
      <c r="K47" s="13">
        <f t="shared" si="4"/>
        <v>1690</v>
      </c>
      <c r="L47" s="13">
        <f t="shared" si="4"/>
        <v>101</v>
      </c>
      <c r="M47" s="13">
        <f t="shared" si="4"/>
        <v>127</v>
      </c>
      <c r="N47" s="13">
        <f t="shared" si="4"/>
        <v>228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8</v>
      </c>
      <c r="D54" s="12">
        <v>9</v>
      </c>
      <c r="E54" s="13">
        <f>C54+D54</f>
        <v>17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0</v>
      </c>
      <c r="K54" s="13">
        <f>I54+J54</f>
        <v>0</v>
      </c>
      <c r="L54" s="12">
        <f t="shared" ref="L54:N73" si="5">C15+F15+I15+L15+C54+F54+I54</f>
        <v>174</v>
      </c>
      <c r="M54" s="12">
        <f t="shared" si="5"/>
        <v>137</v>
      </c>
      <c r="N54" s="13">
        <f t="shared" si="5"/>
        <v>311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16</v>
      </c>
      <c r="D55" s="12">
        <v>17</v>
      </c>
      <c r="E55" s="13">
        <f t="shared" ref="E55:E73" si="6">C55+D55</f>
        <v>33</v>
      </c>
      <c r="F55" s="12">
        <v>1</v>
      </c>
      <c r="G55" s="12">
        <v>0</v>
      </c>
      <c r="H55" s="13">
        <f t="shared" ref="H55:H73" si="7">F55+G55</f>
        <v>1</v>
      </c>
      <c r="I55" s="12">
        <v>0</v>
      </c>
      <c r="J55" s="12">
        <v>0</v>
      </c>
      <c r="K55" s="13">
        <f t="shared" ref="K55:K73" si="8">I55+J55</f>
        <v>0</v>
      </c>
      <c r="L55" s="12">
        <f t="shared" si="5"/>
        <v>136</v>
      </c>
      <c r="M55" s="12">
        <f t="shared" si="5"/>
        <v>105</v>
      </c>
      <c r="N55" s="13">
        <f t="shared" si="5"/>
        <v>241</v>
      </c>
    </row>
    <row r="56" spans="1:14" s="46" customFormat="1" ht="15" customHeight="1" x14ac:dyDescent="0.2">
      <c r="A56" s="11">
        <v>107</v>
      </c>
      <c r="B56" s="2" t="s">
        <v>154</v>
      </c>
      <c r="C56" s="12">
        <v>81</v>
      </c>
      <c r="D56" s="12">
        <v>66</v>
      </c>
      <c r="E56" s="13">
        <f t="shared" si="6"/>
        <v>147</v>
      </c>
      <c r="F56" s="12">
        <v>0</v>
      </c>
      <c r="G56" s="12">
        <v>0</v>
      </c>
      <c r="H56" s="13">
        <f t="shared" si="7"/>
        <v>0</v>
      </c>
      <c r="I56" s="12">
        <v>8</v>
      </c>
      <c r="J56" s="12">
        <v>6</v>
      </c>
      <c r="K56" s="13">
        <f t="shared" si="8"/>
        <v>14</v>
      </c>
      <c r="L56" s="12">
        <f t="shared" si="5"/>
        <v>1717</v>
      </c>
      <c r="M56" s="12">
        <f t="shared" si="5"/>
        <v>1440</v>
      </c>
      <c r="N56" s="13">
        <f t="shared" si="5"/>
        <v>3157</v>
      </c>
    </row>
    <row r="57" spans="1:14" s="46" customFormat="1" ht="15" customHeight="1" x14ac:dyDescent="0.2">
      <c r="A57" s="11">
        <v>115</v>
      </c>
      <c r="B57" s="2" t="s">
        <v>155</v>
      </c>
      <c r="C57" s="12">
        <v>17</v>
      </c>
      <c r="D57" s="12">
        <v>6</v>
      </c>
      <c r="E57" s="13">
        <f t="shared" si="6"/>
        <v>23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101</v>
      </c>
      <c r="M57" s="12">
        <f t="shared" si="5"/>
        <v>145</v>
      </c>
      <c r="N57" s="13">
        <f t="shared" si="5"/>
        <v>246</v>
      </c>
    </row>
    <row r="58" spans="1:14" s="46" customFormat="1" ht="15" customHeight="1" x14ac:dyDescent="0.2">
      <c r="A58" s="11">
        <v>122</v>
      </c>
      <c r="B58" s="2" t="s">
        <v>156</v>
      </c>
      <c r="C58" s="12">
        <v>10</v>
      </c>
      <c r="D58" s="12">
        <v>23</v>
      </c>
      <c r="E58" s="13">
        <f t="shared" si="6"/>
        <v>33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291</v>
      </c>
      <c r="M58" s="12">
        <f t="shared" si="5"/>
        <v>250</v>
      </c>
      <c r="N58" s="13">
        <f t="shared" si="5"/>
        <v>541</v>
      </c>
    </row>
    <row r="59" spans="1:14" s="46" customFormat="1" ht="15" customHeight="1" x14ac:dyDescent="0.2">
      <c r="A59" s="11">
        <v>145</v>
      </c>
      <c r="B59" s="2" t="s">
        <v>157</v>
      </c>
      <c r="C59" s="12">
        <v>3</v>
      </c>
      <c r="D59" s="12">
        <v>13</v>
      </c>
      <c r="E59" s="13">
        <f t="shared" si="6"/>
        <v>16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37</v>
      </c>
      <c r="M59" s="12">
        <f t="shared" si="5"/>
        <v>59</v>
      </c>
      <c r="N59" s="13">
        <f t="shared" si="5"/>
        <v>96</v>
      </c>
    </row>
    <row r="60" spans="1:14" s="46" customFormat="1" ht="15" customHeight="1" x14ac:dyDescent="0.2">
      <c r="A60" s="11">
        <v>194</v>
      </c>
      <c r="B60" s="2" t="s">
        <v>158</v>
      </c>
      <c r="C60" s="12">
        <v>30</v>
      </c>
      <c r="D60" s="12">
        <v>60</v>
      </c>
      <c r="E60" s="13">
        <f t="shared" si="6"/>
        <v>90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1</v>
      </c>
      <c r="K60" s="13">
        <f t="shared" si="8"/>
        <v>4</v>
      </c>
      <c r="L60" s="12">
        <f t="shared" si="5"/>
        <v>279</v>
      </c>
      <c r="M60" s="12">
        <f t="shared" si="5"/>
        <v>288</v>
      </c>
      <c r="N60" s="13">
        <f t="shared" si="5"/>
        <v>567</v>
      </c>
    </row>
    <row r="61" spans="1:14" s="46" customFormat="1" ht="15" customHeight="1" x14ac:dyDescent="0.2">
      <c r="A61" s="11">
        <v>201</v>
      </c>
      <c r="B61" s="2" t="s">
        <v>159</v>
      </c>
      <c r="C61" s="12">
        <v>372</v>
      </c>
      <c r="D61" s="12">
        <v>418</v>
      </c>
      <c r="E61" s="13">
        <f t="shared" si="6"/>
        <v>790</v>
      </c>
      <c r="F61" s="12">
        <v>0</v>
      </c>
      <c r="G61" s="12">
        <v>2</v>
      </c>
      <c r="H61" s="13">
        <f t="shared" si="7"/>
        <v>2</v>
      </c>
      <c r="I61" s="12">
        <v>14</v>
      </c>
      <c r="J61" s="12">
        <v>14</v>
      </c>
      <c r="K61" s="13">
        <f t="shared" si="8"/>
        <v>28</v>
      </c>
      <c r="L61" s="12">
        <f t="shared" si="5"/>
        <v>8144</v>
      </c>
      <c r="M61" s="12">
        <f t="shared" si="5"/>
        <v>8673</v>
      </c>
      <c r="N61" s="13">
        <f t="shared" si="5"/>
        <v>16817</v>
      </c>
    </row>
    <row r="62" spans="1:14" s="46" customFormat="1" ht="15" customHeight="1" x14ac:dyDescent="0.2">
      <c r="A62" s="11">
        <v>202</v>
      </c>
      <c r="B62" s="2" t="s">
        <v>160</v>
      </c>
      <c r="C62" s="12">
        <v>33</v>
      </c>
      <c r="D62" s="12">
        <v>13</v>
      </c>
      <c r="E62" s="13">
        <f t="shared" si="6"/>
        <v>46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si="5"/>
        <v>155</v>
      </c>
      <c r="M62" s="12">
        <f t="shared" si="5"/>
        <v>128</v>
      </c>
      <c r="N62" s="13">
        <f t="shared" si="5"/>
        <v>283</v>
      </c>
    </row>
    <row r="63" spans="1:14" s="46" customFormat="1" ht="15" customHeight="1" x14ac:dyDescent="0.2">
      <c r="A63" s="11">
        <v>203</v>
      </c>
      <c r="B63" s="2" t="s">
        <v>161</v>
      </c>
      <c r="C63" s="12">
        <v>19</v>
      </c>
      <c r="D63" s="12">
        <v>7</v>
      </c>
      <c r="E63" s="13">
        <f t="shared" si="6"/>
        <v>26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144</v>
      </c>
      <c r="M63" s="12">
        <f t="shared" si="5"/>
        <v>99</v>
      </c>
      <c r="N63" s="13">
        <f t="shared" si="5"/>
        <v>243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235</v>
      </c>
      <c r="D64" s="12">
        <v>219</v>
      </c>
      <c r="E64" s="13">
        <f t="shared" si="6"/>
        <v>454</v>
      </c>
      <c r="F64" s="12">
        <v>0</v>
      </c>
      <c r="G64" s="12">
        <v>0</v>
      </c>
      <c r="H64" s="13">
        <f t="shared" si="7"/>
        <v>0</v>
      </c>
      <c r="I64" s="12">
        <v>6</v>
      </c>
      <c r="J64" s="12">
        <v>10</v>
      </c>
      <c r="K64" s="13">
        <f t="shared" si="8"/>
        <v>16</v>
      </c>
      <c r="L64" s="12">
        <f t="shared" si="5"/>
        <v>4924</v>
      </c>
      <c r="M64" s="12">
        <f t="shared" si="5"/>
        <v>4685</v>
      </c>
      <c r="N64" s="13">
        <f t="shared" si="5"/>
        <v>9609</v>
      </c>
    </row>
    <row r="65" spans="1:14" s="46" customFormat="1" ht="15" customHeight="1" x14ac:dyDescent="0.2">
      <c r="A65" s="11">
        <v>227</v>
      </c>
      <c r="B65" s="2" t="s">
        <v>163</v>
      </c>
      <c r="C65" s="12">
        <v>19</v>
      </c>
      <c r="D65" s="12">
        <v>15</v>
      </c>
      <c r="E65" s="13">
        <f t="shared" si="6"/>
        <v>34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5"/>
        <v>123</v>
      </c>
      <c r="M65" s="12">
        <f t="shared" si="5"/>
        <v>129</v>
      </c>
      <c r="N65" s="13">
        <f t="shared" si="5"/>
        <v>252</v>
      </c>
    </row>
    <row r="66" spans="1:14" s="46" customFormat="1" ht="15" customHeight="1" x14ac:dyDescent="0.2">
      <c r="A66" s="11">
        <v>270</v>
      </c>
      <c r="B66" s="2" t="s">
        <v>164</v>
      </c>
      <c r="C66" s="12">
        <v>25</v>
      </c>
      <c r="D66" s="12">
        <v>18</v>
      </c>
      <c r="E66" s="13">
        <f t="shared" si="6"/>
        <v>43</v>
      </c>
      <c r="F66" s="12">
        <v>0</v>
      </c>
      <c r="G66" s="12">
        <v>0</v>
      </c>
      <c r="H66" s="13">
        <f t="shared" si="7"/>
        <v>0</v>
      </c>
      <c r="I66" s="12">
        <v>2</v>
      </c>
      <c r="J66" s="12">
        <v>3</v>
      </c>
      <c r="K66" s="13">
        <f t="shared" si="8"/>
        <v>5</v>
      </c>
      <c r="L66" s="12">
        <f t="shared" si="5"/>
        <v>282</v>
      </c>
      <c r="M66" s="12">
        <f t="shared" si="5"/>
        <v>179</v>
      </c>
      <c r="N66" s="13">
        <f t="shared" si="5"/>
        <v>461</v>
      </c>
    </row>
    <row r="67" spans="1:14" s="46" customFormat="1" ht="15" customHeight="1" x14ac:dyDescent="0.2">
      <c r="A67" s="11">
        <v>292</v>
      </c>
      <c r="B67" s="2" t="s">
        <v>165</v>
      </c>
      <c r="C67" s="12">
        <v>20</v>
      </c>
      <c r="D67" s="12">
        <v>15</v>
      </c>
      <c r="E67" s="13">
        <f t="shared" si="6"/>
        <v>35</v>
      </c>
      <c r="F67" s="12">
        <v>0</v>
      </c>
      <c r="G67" s="12">
        <v>0</v>
      </c>
      <c r="H67" s="13">
        <f t="shared" si="7"/>
        <v>0</v>
      </c>
      <c r="I67" s="12">
        <v>1</v>
      </c>
      <c r="J67" s="12">
        <v>0</v>
      </c>
      <c r="K67" s="13">
        <f t="shared" si="8"/>
        <v>1</v>
      </c>
      <c r="L67" s="12">
        <f t="shared" si="5"/>
        <v>150</v>
      </c>
      <c r="M67" s="12">
        <f t="shared" si="5"/>
        <v>223</v>
      </c>
      <c r="N67" s="13">
        <f t="shared" si="5"/>
        <v>373</v>
      </c>
    </row>
    <row r="68" spans="1:14" s="46" customFormat="1" ht="15" customHeight="1" x14ac:dyDescent="0.2">
      <c r="A68" s="11">
        <v>324</v>
      </c>
      <c r="B68" s="2" t="s">
        <v>166</v>
      </c>
      <c r="C68" s="12">
        <v>29</v>
      </c>
      <c r="D68" s="12">
        <v>14</v>
      </c>
      <c r="E68" s="13">
        <f t="shared" si="6"/>
        <v>43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166</v>
      </c>
      <c r="M68" s="12">
        <f t="shared" si="5"/>
        <v>95</v>
      </c>
      <c r="N68" s="13">
        <f t="shared" si="5"/>
        <v>261</v>
      </c>
    </row>
    <row r="69" spans="1:14" s="46" customFormat="1" ht="15" customHeight="1" x14ac:dyDescent="0.2">
      <c r="A69" s="11">
        <v>366</v>
      </c>
      <c r="B69" s="2" t="s">
        <v>167</v>
      </c>
      <c r="C69" s="12">
        <v>17</v>
      </c>
      <c r="D69" s="12">
        <v>15</v>
      </c>
      <c r="E69" s="13">
        <f t="shared" si="6"/>
        <v>32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0</v>
      </c>
      <c r="K69" s="13">
        <f t="shared" si="8"/>
        <v>2</v>
      </c>
      <c r="L69" s="12">
        <f t="shared" si="5"/>
        <v>164</v>
      </c>
      <c r="M69" s="12">
        <f t="shared" si="5"/>
        <v>130</v>
      </c>
      <c r="N69" s="13">
        <f t="shared" si="5"/>
        <v>294</v>
      </c>
    </row>
    <row r="70" spans="1:14" ht="15" customHeight="1" x14ac:dyDescent="0.2">
      <c r="A70" s="11">
        <v>405</v>
      </c>
      <c r="B70" s="2" t="s">
        <v>168</v>
      </c>
      <c r="C70" s="12">
        <v>17</v>
      </c>
      <c r="D70" s="12">
        <v>7</v>
      </c>
      <c r="E70" s="13">
        <f t="shared" si="6"/>
        <v>24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1</v>
      </c>
      <c r="K70" s="13">
        <f t="shared" si="8"/>
        <v>1</v>
      </c>
      <c r="L70" s="12">
        <f t="shared" si="5"/>
        <v>246</v>
      </c>
      <c r="M70" s="12">
        <f t="shared" si="5"/>
        <v>123</v>
      </c>
      <c r="N70" s="13">
        <f t="shared" si="5"/>
        <v>369</v>
      </c>
    </row>
    <row r="71" spans="1:14" ht="15" customHeight="1" x14ac:dyDescent="0.2">
      <c r="A71" s="11">
        <v>439</v>
      </c>
      <c r="B71" s="2" t="s">
        <v>169</v>
      </c>
      <c r="C71" s="12">
        <v>53</v>
      </c>
      <c r="D71" s="12">
        <v>64</v>
      </c>
      <c r="E71" s="13">
        <f t="shared" si="6"/>
        <v>117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2</v>
      </c>
      <c r="K71" s="13">
        <f t="shared" si="8"/>
        <v>3</v>
      </c>
      <c r="L71" s="12">
        <f t="shared" si="5"/>
        <v>514</v>
      </c>
      <c r="M71" s="12">
        <f t="shared" si="5"/>
        <v>373</v>
      </c>
      <c r="N71" s="13">
        <f t="shared" si="5"/>
        <v>887</v>
      </c>
    </row>
    <row r="72" spans="1:14" ht="15" customHeight="1" x14ac:dyDescent="0.2">
      <c r="A72" s="11">
        <v>442</v>
      </c>
      <c r="B72" s="2" t="s">
        <v>170</v>
      </c>
      <c r="C72" s="12">
        <v>50</v>
      </c>
      <c r="D72" s="12">
        <v>35</v>
      </c>
      <c r="E72" s="13">
        <f t="shared" si="6"/>
        <v>85</v>
      </c>
      <c r="F72" s="12">
        <v>0</v>
      </c>
      <c r="G72" s="12">
        <v>0</v>
      </c>
      <c r="H72" s="13">
        <f t="shared" si="7"/>
        <v>0</v>
      </c>
      <c r="I72" s="12">
        <v>2</v>
      </c>
      <c r="J72" s="12">
        <v>1</v>
      </c>
      <c r="K72" s="13">
        <f t="shared" si="8"/>
        <v>3</v>
      </c>
      <c r="L72" s="12">
        <f t="shared" si="5"/>
        <v>336</v>
      </c>
      <c r="M72" s="12">
        <f t="shared" si="5"/>
        <v>297</v>
      </c>
      <c r="N72" s="13">
        <f t="shared" si="5"/>
        <v>633</v>
      </c>
    </row>
    <row r="73" spans="1:14" ht="15" customHeight="1" x14ac:dyDescent="0.2">
      <c r="A73" s="11">
        <v>490</v>
      </c>
      <c r="B73" s="2" t="s">
        <v>171</v>
      </c>
      <c r="C73" s="12">
        <v>39</v>
      </c>
      <c r="D73" s="12">
        <v>38</v>
      </c>
      <c r="E73" s="13">
        <f t="shared" si="6"/>
        <v>77</v>
      </c>
      <c r="F73" s="12">
        <v>0</v>
      </c>
      <c r="G73" s="12">
        <v>0</v>
      </c>
      <c r="H73" s="13">
        <f t="shared" si="7"/>
        <v>0</v>
      </c>
      <c r="I73" s="12">
        <v>3</v>
      </c>
      <c r="J73" s="12">
        <v>0</v>
      </c>
      <c r="K73" s="13">
        <f t="shared" si="8"/>
        <v>3</v>
      </c>
      <c r="L73" s="12">
        <f t="shared" si="5"/>
        <v>468</v>
      </c>
      <c r="M73" s="12">
        <f t="shared" si="5"/>
        <v>319</v>
      </c>
      <c r="N73" s="13">
        <f t="shared" si="5"/>
        <v>787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14</v>
      </c>
      <c r="D80" s="12">
        <v>7</v>
      </c>
      <c r="E80" s="13">
        <f>C80+D80</f>
        <v>21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0</v>
      </c>
      <c r="K80" s="13">
        <f>I80+J80</f>
        <v>0</v>
      </c>
      <c r="L80" s="12">
        <f t="shared" ref="L80:N84" si="9">C41+F41+I41+L41+C80+F80+I80</f>
        <v>421</v>
      </c>
      <c r="M80" s="12">
        <f t="shared" si="9"/>
        <v>132</v>
      </c>
      <c r="N80" s="13">
        <f t="shared" si="9"/>
        <v>553</v>
      </c>
    </row>
    <row r="81" spans="1:14" ht="15" customHeight="1" x14ac:dyDescent="0.2">
      <c r="A81" s="11">
        <v>560</v>
      </c>
      <c r="B81" s="2" t="s">
        <v>173</v>
      </c>
      <c r="C81" s="12">
        <v>7</v>
      </c>
      <c r="D81" s="12">
        <v>2</v>
      </c>
      <c r="E81" s="13">
        <f>C81+D81</f>
        <v>9</v>
      </c>
      <c r="F81" s="12">
        <v>1</v>
      </c>
      <c r="G81" s="12">
        <v>0</v>
      </c>
      <c r="H81" s="13">
        <f>F81+G81</f>
        <v>1</v>
      </c>
      <c r="I81" s="12">
        <v>0</v>
      </c>
      <c r="J81" s="12">
        <v>1</v>
      </c>
      <c r="K81" s="13">
        <f>I81+J81</f>
        <v>1</v>
      </c>
      <c r="L81" s="12">
        <f t="shared" si="9"/>
        <v>80</v>
      </c>
      <c r="M81" s="12">
        <f t="shared" si="9"/>
        <v>73</v>
      </c>
      <c r="N81" s="13">
        <f t="shared" si="9"/>
        <v>153</v>
      </c>
    </row>
    <row r="82" spans="1:14" ht="15" customHeight="1" x14ac:dyDescent="0.2">
      <c r="A82" s="11">
        <v>561</v>
      </c>
      <c r="B82" s="2" t="s">
        <v>174</v>
      </c>
      <c r="C82" s="12">
        <v>19</v>
      </c>
      <c r="D82" s="12">
        <v>6</v>
      </c>
      <c r="E82" s="13">
        <f>C82+D82</f>
        <v>25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0</v>
      </c>
      <c r="K82" s="13">
        <f>I82+J82</f>
        <v>0</v>
      </c>
      <c r="L82" s="12">
        <f t="shared" si="9"/>
        <v>117</v>
      </c>
      <c r="M82" s="12">
        <f t="shared" si="9"/>
        <v>82</v>
      </c>
      <c r="N82" s="13">
        <f t="shared" si="9"/>
        <v>199</v>
      </c>
    </row>
    <row r="83" spans="1:14" ht="15" customHeight="1" x14ac:dyDescent="0.2">
      <c r="A83" s="11">
        <v>616</v>
      </c>
      <c r="B83" s="2" t="s">
        <v>175</v>
      </c>
      <c r="C83" s="12">
        <v>11</v>
      </c>
      <c r="D83" s="12">
        <v>6</v>
      </c>
      <c r="E83" s="13">
        <f>C83+D83</f>
        <v>17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si="9"/>
        <v>172</v>
      </c>
      <c r="M83" s="12">
        <f t="shared" si="9"/>
        <v>176</v>
      </c>
      <c r="N83" s="13">
        <f t="shared" si="9"/>
        <v>348</v>
      </c>
    </row>
    <row r="84" spans="1:14" ht="15" customHeight="1" x14ac:dyDescent="0.2">
      <c r="A84" s="11">
        <v>618</v>
      </c>
      <c r="B84" s="2" t="s">
        <v>176</v>
      </c>
      <c r="C84" s="12">
        <v>13</v>
      </c>
      <c r="D84" s="12">
        <v>5</v>
      </c>
      <c r="E84" s="13">
        <f>C84+D84</f>
        <v>18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168</v>
      </c>
      <c r="M84" s="12">
        <f t="shared" si="9"/>
        <v>134</v>
      </c>
      <c r="N84" s="13">
        <f t="shared" si="9"/>
        <v>302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1157</v>
      </c>
      <c r="D86" s="13">
        <f t="shared" si="10"/>
        <v>1098</v>
      </c>
      <c r="E86" s="13">
        <f t="shared" si="10"/>
        <v>2255</v>
      </c>
      <c r="F86" s="13">
        <f t="shared" si="10"/>
        <v>2</v>
      </c>
      <c r="G86" s="13">
        <f t="shared" si="10"/>
        <v>2</v>
      </c>
      <c r="H86" s="13">
        <f t="shared" si="10"/>
        <v>4</v>
      </c>
      <c r="I86" s="13">
        <f t="shared" si="10"/>
        <v>42</v>
      </c>
      <c r="J86" s="13">
        <f t="shared" si="10"/>
        <v>44</v>
      </c>
      <c r="K86" s="13">
        <f t="shared" si="10"/>
        <v>86</v>
      </c>
      <c r="L86" s="13">
        <f t="shared" si="10"/>
        <v>19509</v>
      </c>
      <c r="M86" s="13">
        <f t="shared" si="10"/>
        <v>18474</v>
      </c>
      <c r="N86" s="13">
        <f t="shared" si="10"/>
        <v>37983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46</v>
      </c>
      <c r="D15" s="12">
        <v>48</v>
      </c>
      <c r="E15" s="13">
        <f>C15+D15</f>
        <v>94</v>
      </c>
      <c r="F15" s="12">
        <v>8</v>
      </c>
      <c r="G15" s="12">
        <v>3</v>
      </c>
      <c r="H15" s="13">
        <f>F15+G15</f>
        <v>11</v>
      </c>
      <c r="I15" s="12">
        <v>19</v>
      </c>
      <c r="J15" s="12">
        <v>12</v>
      </c>
      <c r="K15" s="13">
        <f>I15+J15</f>
        <v>31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7469</v>
      </c>
      <c r="D16" s="12">
        <v>7240</v>
      </c>
      <c r="E16" s="13">
        <f t="shared" ref="E16:E43" si="0">C16+D16</f>
        <v>14709</v>
      </c>
      <c r="F16" s="12">
        <v>349</v>
      </c>
      <c r="G16" s="12">
        <v>233</v>
      </c>
      <c r="H16" s="13">
        <f t="shared" ref="H16:H43" si="1">F16+G16</f>
        <v>582</v>
      </c>
      <c r="I16" s="12">
        <v>175</v>
      </c>
      <c r="J16" s="12">
        <v>78</v>
      </c>
      <c r="K16" s="13">
        <f t="shared" ref="K16:K43" si="2">I16+J16</f>
        <v>253</v>
      </c>
      <c r="L16" s="12">
        <v>49</v>
      </c>
      <c r="M16" s="12">
        <v>60</v>
      </c>
      <c r="N16" s="13">
        <f t="shared" ref="N16:N43" si="3">L16+M16</f>
        <v>109</v>
      </c>
    </row>
    <row r="17" spans="1:14" s="14" customFormat="1" ht="15" customHeight="1" x14ac:dyDescent="0.2">
      <c r="A17" s="11">
        <v>63</v>
      </c>
      <c r="B17" s="2" t="s">
        <v>179</v>
      </c>
      <c r="C17" s="12">
        <v>1207</v>
      </c>
      <c r="D17" s="12">
        <v>861</v>
      </c>
      <c r="E17" s="13">
        <f t="shared" si="0"/>
        <v>2068</v>
      </c>
      <c r="F17" s="12">
        <v>61</v>
      </c>
      <c r="G17" s="12">
        <v>26</v>
      </c>
      <c r="H17" s="13">
        <f t="shared" si="1"/>
        <v>87</v>
      </c>
      <c r="I17" s="12">
        <v>46</v>
      </c>
      <c r="J17" s="12">
        <v>33</v>
      </c>
      <c r="K17" s="13">
        <f t="shared" si="2"/>
        <v>79</v>
      </c>
      <c r="L17" s="12">
        <v>4</v>
      </c>
      <c r="M17" s="12">
        <v>7</v>
      </c>
      <c r="N17" s="13">
        <f t="shared" si="3"/>
        <v>11</v>
      </c>
    </row>
    <row r="18" spans="1:14" s="14" customFormat="1" ht="15" customHeight="1" x14ac:dyDescent="0.2">
      <c r="A18" s="11">
        <v>67</v>
      </c>
      <c r="B18" s="2" t="s">
        <v>180</v>
      </c>
      <c r="C18" s="12">
        <v>1546</v>
      </c>
      <c r="D18" s="12">
        <v>1905</v>
      </c>
      <c r="E18" s="13">
        <f t="shared" si="0"/>
        <v>3451</v>
      </c>
      <c r="F18" s="12">
        <v>86</v>
      </c>
      <c r="G18" s="12">
        <v>66</v>
      </c>
      <c r="H18" s="13">
        <f t="shared" si="1"/>
        <v>152</v>
      </c>
      <c r="I18" s="12">
        <v>36</v>
      </c>
      <c r="J18" s="12">
        <v>16</v>
      </c>
      <c r="K18" s="13">
        <f t="shared" si="2"/>
        <v>52</v>
      </c>
      <c r="L18" s="12">
        <v>13</v>
      </c>
      <c r="M18" s="12">
        <v>11</v>
      </c>
      <c r="N18" s="13">
        <f t="shared" si="3"/>
        <v>24</v>
      </c>
    </row>
    <row r="19" spans="1:14" s="14" customFormat="1" ht="15" customHeight="1" x14ac:dyDescent="0.2">
      <c r="A19" s="11">
        <v>71</v>
      </c>
      <c r="B19" s="2" t="s">
        <v>181</v>
      </c>
      <c r="C19" s="12">
        <v>131</v>
      </c>
      <c r="D19" s="12">
        <v>103</v>
      </c>
      <c r="E19" s="13">
        <f t="shared" si="0"/>
        <v>234</v>
      </c>
      <c r="F19" s="12">
        <v>11</v>
      </c>
      <c r="G19" s="12">
        <v>2</v>
      </c>
      <c r="H19" s="13">
        <f t="shared" si="1"/>
        <v>13</v>
      </c>
      <c r="I19" s="12">
        <v>58</v>
      </c>
      <c r="J19" s="12">
        <v>22</v>
      </c>
      <c r="K19" s="13">
        <f t="shared" si="2"/>
        <v>80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323</v>
      </c>
      <c r="D20" s="12">
        <v>127</v>
      </c>
      <c r="E20" s="13">
        <f t="shared" si="0"/>
        <v>450</v>
      </c>
      <c r="F20" s="12">
        <v>11</v>
      </c>
      <c r="G20" s="12">
        <v>8</v>
      </c>
      <c r="H20" s="13">
        <f t="shared" si="1"/>
        <v>19</v>
      </c>
      <c r="I20" s="12">
        <v>31</v>
      </c>
      <c r="J20" s="12">
        <v>16</v>
      </c>
      <c r="K20" s="13">
        <f t="shared" si="2"/>
        <v>47</v>
      </c>
      <c r="L20" s="12">
        <v>2</v>
      </c>
      <c r="M20" s="12">
        <v>0</v>
      </c>
      <c r="N20" s="13">
        <f t="shared" si="3"/>
        <v>2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1177</v>
      </c>
      <c r="D21" s="12">
        <v>1114</v>
      </c>
      <c r="E21" s="13">
        <f t="shared" si="0"/>
        <v>2291</v>
      </c>
      <c r="F21" s="12">
        <v>65</v>
      </c>
      <c r="G21" s="12">
        <v>33</v>
      </c>
      <c r="H21" s="13">
        <f t="shared" si="1"/>
        <v>98</v>
      </c>
      <c r="I21" s="12">
        <v>51</v>
      </c>
      <c r="J21" s="12">
        <v>29</v>
      </c>
      <c r="K21" s="13">
        <f t="shared" si="2"/>
        <v>80</v>
      </c>
      <c r="L21" s="12">
        <v>16</v>
      </c>
      <c r="M21" s="12">
        <v>11</v>
      </c>
      <c r="N21" s="13">
        <f t="shared" si="3"/>
        <v>27</v>
      </c>
    </row>
    <row r="22" spans="1:14" s="14" customFormat="1" ht="15" customHeight="1" x14ac:dyDescent="0.2">
      <c r="A22" s="11">
        <v>139</v>
      </c>
      <c r="B22" s="2" t="s">
        <v>184</v>
      </c>
      <c r="C22" s="12">
        <v>676</v>
      </c>
      <c r="D22" s="12">
        <v>645</v>
      </c>
      <c r="E22" s="13">
        <f t="shared" si="0"/>
        <v>1321</v>
      </c>
      <c r="F22" s="12">
        <v>43</v>
      </c>
      <c r="G22" s="12">
        <v>28</v>
      </c>
      <c r="H22" s="13">
        <f t="shared" si="1"/>
        <v>71</v>
      </c>
      <c r="I22" s="12">
        <v>99</v>
      </c>
      <c r="J22" s="12">
        <v>35</v>
      </c>
      <c r="K22" s="13">
        <f t="shared" si="2"/>
        <v>134</v>
      </c>
      <c r="L22" s="12">
        <v>3</v>
      </c>
      <c r="M22" s="12">
        <v>4</v>
      </c>
      <c r="N22" s="13">
        <f t="shared" si="3"/>
        <v>7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156</v>
      </c>
      <c r="D23" s="12">
        <v>171</v>
      </c>
      <c r="E23" s="13">
        <f t="shared" si="0"/>
        <v>327</v>
      </c>
      <c r="F23" s="12">
        <v>21</v>
      </c>
      <c r="G23" s="12">
        <v>4</v>
      </c>
      <c r="H23" s="13">
        <f t="shared" si="1"/>
        <v>25</v>
      </c>
      <c r="I23" s="12">
        <v>44</v>
      </c>
      <c r="J23" s="12">
        <v>15</v>
      </c>
      <c r="K23" s="13">
        <f t="shared" si="2"/>
        <v>59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191</v>
      </c>
      <c r="D24" s="12">
        <v>128</v>
      </c>
      <c r="E24" s="13">
        <f t="shared" si="0"/>
        <v>319</v>
      </c>
      <c r="F24" s="12">
        <v>8</v>
      </c>
      <c r="G24" s="12">
        <v>5</v>
      </c>
      <c r="H24" s="13">
        <f t="shared" si="1"/>
        <v>13</v>
      </c>
      <c r="I24" s="12">
        <v>50</v>
      </c>
      <c r="J24" s="12">
        <v>9</v>
      </c>
      <c r="K24" s="13">
        <f t="shared" si="2"/>
        <v>59</v>
      </c>
      <c r="L24" s="12">
        <v>3</v>
      </c>
      <c r="M24" s="12">
        <v>2</v>
      </c>
      <c r="N24" s="13">
        <f t="shared" si="3"/>
        <v>5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145</v>
      </c>
      <c r="D25" s="12">
        <v>103</v>
      </c>
      <c r="E25" s="13">
        <f t="shared" si="0"/>
        <v>248</v>
      </c>
      <c r="F25" s="12">
        <v>8</v>
      </c>
      <c r="G25" s="12">
        <v>4</v>
      </c>
      <c r="H25" s="13">
        <f t="shared" si="1"/>
        <v>12</v>
      </c>
      <c r="I25" s="12">
        <v>41</v>
      </c>
      <c r="J25" s="12">
        <v>26</v>
      </c>
      <c r="K25" s="13">
        <f t="shared" si="2"/>
        <v>67</v>
      </c>
      <c r="L25" s="12">
        <v>1</v>
      </c>
      <c r="M25" s="12">
        <v>0</v>
      </c>
      <c r="N25" s="13">
        <f t="shared" si="3"/>
        <v>1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141</v>
      </c>
      <c r="D26" s="12">
        <v>102</v>
      </c>
      <c r="E26" s="13">
        <f t="shared" si="0"/>
        <v>243</v>
      </c>
      <c r="F26" s="12">
        <v>14</v>
      </c>
      <c r="G26" s="12">
        <v>5</v>
      </c>
      <c r="H26" s="13">
        <f t="shared" si="1"/>
        <v>19</v>
      </c>
      <c r="I26" s="12">
        <v>20</v>
      </c>
      <c r="J26" s="12">
        <v>15</v>
      </c>
      <c r="K26" s="13">
        <f t="shared" si="2"/>
        <v>35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116</v>
      </c>
      <c r="D27" s="12">
        <v>131</v>
      </c>
      <c r="E27" s="13">
        <f t="shared" si="0"/>
        <v>247</v>
      </c>
      <c r="F27" s="12">
        <v>12</v>
      </c>
      <c r="G27" s="12">
        <v>4</v>
      </c>
      <c r="H27" s="13">
        <f t="shared" si="1"/>
        <v>16</v>
      </c>
      <c r="I27" s="12">
        <v>62</v>
      </c>
      <c r="J27" s="12">
        <v>24</v>
      </c>
      <c r="K27" s="13">
        <f t="shared" si="2"/>
        <v>86</v>
      </c>
      <c r="L27" s="12">
        <v>0</v>
      </c>
      <c r="M27" s="12">
        <v>2</v>
      </c>
      <c r="N27" s="13">
        <f t="shared" si="3"/>
        <v>2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244</v>
      </c>
      <c r="D28" s="12">
        <v>264</v>
      </c>
      <c r="E28" s="13">
        <f t="shared" si="0"/>
        <v>508</v>
      </c>
      <c r="F28" s="12">
        <v>31</v>
      </c>
      <c r="G28" s="12">
        <v>12</v>
      </c>
      <c r="H28" s="13">
        <f t="shared" si="1"/>
        <v>43</v>
      </c>
      <c r="I28" s="12">
        <v>45</v>
      </c>
      <c r="J28" s="12">
        <v>23</v>
      </c>
      <c r="K28" s="13">
        <f t="shared" si="2"/>
        <v>68</v>
      </c>
      <c r="L28" s="12">
        <v>0</v>
      </c>
      <c r="M28" s="12">
        <v>3</v>
      </c>
      <c r="N28" s="13">
        <f t="shared" si="3"/>
        <v>3</v>
      </c>
    </row>
    <row r="29" spans="1:14" s="14" customFormat="1" ht="15" customHeight="1" x14ac:dyDescent="0.2">
      <c r="A29" s="11">
        <v>390</v>
      </c>
      <c r="B29" s="2" t="s">
        <v>191</v>
      </c>
      <c r="C29" s="12">
        <v>385</v>
      </c>
      <c r="D29" s="12">
        <v>197</v>
      </c>
      <c r="E29" s="13">
        <f t="shared" si="0"/>
        <v>582</v>
      </c>
      <c r="F29" s="12">
        <v>10</v>
      </c>
      <c r="G29" s="12">
        <v>5</v>
      </c>
      <c r="H29" s="13">
        <f t="shared" si="1"/>
        <v>15</v>
      </c>
      <c r="I29" s="12">
        <v>11</v>
      </c>
      <c r="J29" s="12">
        <v>3</v>
      </c>
      <c r="K29" s="13">
        <f t="shared" si="2"/>
        <v>14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66</v>
      </c>
      <c r="D30" s="12">
        <v>87</v>
      </c>
      <c r="E30" s="13">
        <f t="shared" si="0"/>
        <v>153</v>
      </c>
      <c r="F30" s="12">
        <v>11</v>
      </c>
      <c r="G30" s="12">
        <v>3</v>
      </c>
      <c r="H30" s="13">
        <f t="shared" si="1"/>
        <v>14</v>
      </c>
      <c r="I30" s="12">
        <v>35</v>
      </c>
      <c r="J30" s="12">
        <v>16</v>
      </c>
      <c r="K30" s="13">
        <f t="shared" si="2"/>
        <v>51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478</v>
      </c>
      <c r="B31" s="2" t="s">
        <v>193</v>
      </c>
      <c r="C31" s="12">
        <v>73</v>
      </c>
      <c r="D31" s="12">
        <v>87</v>
      </c>
      <c r="E31" s="13">
        <f t="shared" si="0"/>
        <v>160</v>
      </c>
      <c r="F31" s="12">
        <v>7</v>
      </c>
      <c r="G31" s="12">
        <v>3</v>
      </c>
      <c r="H31" s="13">
        <f t="shared" si="1"/>
        <v>10</v>
      </c>
      <c r="I31" s="12">
        <v>26</v>
      </c>
      <c r="J31" s="12">
        <v>11</v>
      </c>
      <c r="K31" s="13">
        <f t="shared" si="2"/>
        <v>37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147</v>
      </c>
      <c r="D32" s="12">
        <v>171</v>
      </c>
      <c r="E32" s="13">
        <f t="shared" si="0"/>
        <v>318</v>
      </c>
      <c r="F32" s="12">
        <v>13</v>
      </c>
      <c r="G32" s="12">
        <v>3</v>
      </c>
      <c r="H32" s="13">
        <f t="shared" si="1"/>
        <v>16</v>
      </c>
      <c r="I32" s="12">
        <v>75</v>
      </c>
      <c r="J32" s="12">
        <v>23</v>
      </c>
      <c r="K32" s="13">
        <f t="shared" si="2"/>
        <v>98</v>
      </c>
      <c r="L32" s="12">
        <v>1</v>
      </c>
      <c r="M32" s="12">
        <v>1</v>
      </c>
      <c r="N32" s="13">
        <f t="shared" si="3"/>
        <v>2</v>
      </c>
    </row>
    <row r="33" spans="1:14" ht="15" customHeight="1" x14ac:dyDescent="0.2">
      <c r="A33" s="11">
        <v>483</v>
      </c>
      <c r="B33" s="2" t="s">
        <v>195</v>
      </c>
      <c r="C33" s="12">
        <v>94</v>
      </c>
      <c r="D33" s="12">
        <v>177</v>
      </c>
      <c r="E33" s="13">
        <f t="shared" si="0"/>
        <v>271</v>
      </c>
      <c r="F33" s="12">
        <v>15</v>
      </c>
      <c r="G33" s="12">
        <v>5</v>
      </c>
      <c r="H33" s="13">
        <f t="shared" si="1"/>
        <v>20</v>
      </c>
      <c r="I33" s="12">
        <v>6</v>
      </c>
      <c r="J33" s="12">
        <v>13</v>
      </c>
      <c r="K33" s="13">
        <f t="shared" si="2"/>
        <v>19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61</v>
      </c>
      <c r="D34" s="12">
        <v>34</v>
      </c>
      <c r="E34" s="13">
        <f t="shared" si="0"/>
        <v>95</v>
      </c>
      <c r="F34" s="12">
        <v>2</v>
      </c>
      <c r="G34" s="12">
        <v>2</v>
      </c>
      <c r="H34" s="13">
        <f t="shared" si="1"/>
        <v>4</v>
      </c>
      <c r="I34" s="12">
        <v>14</v>
      </c>
      <c r="J34" s="12">
        <v>9</v>
      </c>
      <c r="K34" s="13">
        <f t="shared" si="2"/>
        <v>23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44</v>
      </c>
      <c r="D41" s="12">
        <v>62</v>
      </c>
      <c r="E41" s="13">
        <f t="shared" si="0"/>
        <v>106</v>
      </c>
      <c r="F41" s="12">
        <v>4</v>
      </c>
      <c r="G41" s="12">
        <v>0</v>
      </c>
      <c r="H41" s="13">
        <f t="shared" si="1"/>
        <v>4</v>
      </c>
      <c r="I41" s="12">
        <v>11</v>
      </c>
      <c r="J41" s="12">
        <v>11</v>
      </c>
      <c r="K41" s="13">
        <f t="shared" si="2"/>
        <v>22</v>
      </c>
      <c r="L41" s="12">
        <v>1</v>
      </c>
      <c r="M41" s="12">
        <v>0</v>
      </c>
      <c r="N41" s="13">
        <f t="shared" si="3"/>
        <v>1</v>
      </c>
    </row>
    <row r="42" spans="1:14" ht="15" customHeight="1" x14ac:dyDescent="0.2">
      <c r="A42" s="11">
        <v>565</v>
      </c>
      <c r="B42" s="2" t="s">
        <v>198</v>
      </c>
      <c r="C42" s="12">
        <v>61</v>
      </c>
      <c r="D42" s="12">
        <v>68</v>
      </c>
      <c r="E42" s="13">
        <f t="shared" si="0"/>
        <v>129</v>
      </c>
      <c r="F42" s="12">
        <v>9</v>
      </c>
      <c r="G42" s="12">
        <v>2</v>
      </c>
      <c r="H42" s="13">
        <f t="shared" si="1"/>
        <v>11</v>
      </c>
      <c r="I42" s="12">
        <v>23</v>
      </c>
      <c r="J42" s="12">
        <v>17</v>
      </c>
      <c r="K42" s="13">
        <f t="shared" si="2"/>
        <v>40</v>
      </c>
      <c r="L42" s="12">
        <v>0</v>
      </c>
      <c r="M42" s="12">
        <v>0</v>
      </c>
      <c r="N42" s="13">
        <f t="shared" si="3"/>
        <v>0</v>
      </c>
    </row>
    <row r="43" spans="1:14" ht="15" customHeight="1" x14ac:dyDescent="0.2">
      <c r="A43" s="11">
        <v>566</v>
      </c>
      <c r="B43" s="2" t="s">
        <v>199</v>
      </c>
      <c r="C43" s="12">
        <v>17</v>
      </c>
      <c r="D43" s="12">
        <v>27</v>
      </c>
      <c r="E43" s="13">
        <f t="shared" si="0"/>
        <v>44</v>
      </c>
      <c r="F43" s="12">
        <v>3</v>
      </c>
      <c r="G43" s="12">
        <v>1</v>
      </c>
      <c r="H43" s="13">
        <f t="shared" si="1"/>
        <v>4</v>
      </c>
      <c r="I43" s="12">
        <v>21</v>
      </c>
      <c r="J43" s="12">
        <v>15</v>
      </c>
      <c r="K43" s="13">
        <f t="shared" si="2"/>
        <v>36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14516</v>
      </c>
      <c r="D45" s="13">
        <f t="shared" si="4"/>
        <v>13852</v>
      </c>
      <c r="E45" s="13">
        <f t="shared" si="4"/>
        <v>28368</v>
      </c>
      <c r="F45" s="13">
        <f t="shared" si="4"/>
        <v>802</v>
      </c>
      <c r="G45" s="13">
        <f t="shared" si="4"/>
        <v>457</v>
      </c>
      <c r="H45" s="13">
        <f t="shared" si="4"/>
        <v>1259</v>
      </c>
      <c r="I45" s="13">
        <f t="shared" si="4"/>
        <v>999</v>
      </c>
      <c r="J45" s="13">
        <f t="shared" si="4"/>
        <v>471</v>
      </c>
      <c r="K45" s="13">
        <f t="shared" si="4"/>
        <v>1470</v>
      </c>
      <c r="L45" s="13">
        <f t="shared" si="4"/>
        <v>95</v>
      </c>
      <c r="M45" s="13">
        <f t="shared" si="4"/>
        <v>103</v>
      </c>
      <c r="N45" s="13">
        <f t="shared" si="4"/>
        <v>198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14</v>
      </c>
      <c r="D52" s="12">
        <v>6</v>
      </c>
      <c r="E52" s="13">
        <f>C52+D52</f>
        <v>20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1</v>
      </c>
      <c r="K52" s="13">
        <f>I52+J52</f>
        <v>1</v>
      </c>
      <c r="L52" s="12">
        <f t="shared" ref="L52:N55" si="5">C15+F15+I15+L15+C52+F52+I52</f>
        <v>87</v>
      </c>
      <c r="M52" s="12">
        <f t="shared" si="5"/>
        <v>70</v>
      </c>
      <c r="N52" s="13">
        <f t="shared" si="5"/>
        <v>157</v>
      </c>
    </row>
    <row r="53" spans="1:14" s="14" customFormat="1" ht="15" customHeight="1" x14ac:dyDescent="0.2">
      <c r="A53" s="11">
        <v>24</v>
      </c>
      <c r="B53" s="2" t="s">
        <v>178</v>
      </c>
      <c r="C53" s="12">
        <v>420</v>
      </c>
      <c r="D53" s="12">
        <v>529</v>
      </c>
      <c r="E53" s="13">
        <f t="shared" ref="E53:E80" si="6">C53+D53</f>
        <v>949</v>
      </c>
      <c r="F53" s="12">
        <v>2</v>
      </c>
      <c r="G53" s="12">
        <v>0</v>
      </c>
      <c r="H53" s="13">
        <f t="shared" ref="H53:H80" si="7">F53+G53</f>
        <v>2</v>
      </c>
      <c r="I53" s="12">
        <v>19</v>
      </c>
      <c r="J53" s="12">
        <v>18</v>
      </c>
      <c r="K53" s="13">
        <f t="shared" ref="K53:K80" si="8">I53+J53</f>
        <v>37</v>
      </c>
      <c r="L53" s="12">
        <f t="shared" si="5"/>
        <v>8483</v>
      </c>
      <c r="M53" s="12">
        <f t="shared" si="5"/>
        <v>8158</v>
      </c>
      <c r="N53" s="13">
        <f t="shared" si="5"/>
        <v>16641</v>
      </c>
    </row>
    <row r="54" spans="1:14" s="14" customFormat="1" ht="15" customHeight="1" x14ac:dyDescent="0.2">
      <c r="A54" s="11">
        <v>63</v>
      </c>
      <c r="B54" s="2" t="s">
        <v>179</v>
      </c>
      <c r="C54" s="12">
        <v>131</v>
      </c>
      <c r="D54" s="12">
        <v>70</v>
      </c>
      <c r="E54" s="13">
        <f t="shared" si="6"/>
        <v>201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2</v>
      </c>
      <c r="K54" s="13">
        <f t="shared" si="8"/>
        <v>4</v>
      </c>
      <c r="L54" s="12">
        <f t="shared" si="5"/>
        <v>1451</v>
      </c>
      <c r="M54" s="12">
        <f t="shared" si="5"/>
        <v>999</v>
      </c>
      <c r="N54" s="13">
        <f t="shared" si="5"/>
        <v>2450</v>
      </c>
    </row>
    <row r="55" spans="1:14" s="14" customFormat="1" ht="15" customHeight="1" x14ac:dyDescent="0.2">
      <c r="A55" s="11">
        <v>67</v>
      </c>
      <c r="B55" s="2" t="s">
        <v>180</v>
      </c>
      <c r="C55" s="12">
        <v>148</v>
      </c>
      <c r="D55" s="12">
        <v>148</v>
      </c>
      <c r="E55" s="13">
        <f t="shared" si="6"/>
        <v>296</v>
      </c>
      <c r="F55" s="12">
        <v>1</v>
      </c>
      <c r="G55" s="12">
        <v>0</v>
      </c>
      <c r="H55" s="13">
        <f t="shared" si="7"/>
        <v>1</v>
      </c>
      <c r="I55" s="12">
        <v>2</v>
      </c>
      <c r="J55" s="12">
        <v>8</v>
      </c>
      <c r="K55" s="13">
        <f t="shared" si="8"/>
        <v>10</v>
      </c>
      <c r="L55" s="12">
        <f t="shared" si="5"/>
        <v>1832</v>
      </c>
      <c r="M55" s="12">
        <f t="shared" si="5"/>
        <v>2154</v>
      </c>
      <c r="N55" s="13">
        <f t="shared" si="5"/>
        <v>3986</v>
      </c>
    </row>
    <row r="56" spans="1:14" s="14" customFormat="1" ht="15" customHeight="1" x14ac:dyDescent="0.2">
      <c r="A56" s="11">
        <v>71</v>
      </c>
      <c r="B56" s="2" t="s">
        <v>181</v>
      </c>
      <c r="C56" s="12">
        <v>30</v>
      </c>
      <c r="D56" s="12">
        <v>10</v>
      </c>
      <c r="E56" s="13">
        <f t="shared" si="6"/>
        <v>40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1</v>
      </c>
      <c r="K56" s="13">
        <f t="shared" si="8"/>
        <v>1</v>
      </c>
      <c r="L56" s="12">
        <f t="shared" ref="L56:L71" si="9">C19+F19+I19+L19+C56+F56+I56</f>
        <v>230</v>
      </c>
      <c r="M56" s="12">
        <f t="shared" ref="M56:M71" si="10">D19+G19+J19+M19+D56+G56+J56</f>
        <v>138</v>
      </c>
      <c r="N56" s="13">
        <f t="shared" ref="N56:N71" si="11">E19+H19+K19+N19+E56+H56+K56</f>
        <v>368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143</v>
      </c>
      <c r="D57" s="12">
        <v>36</v>
      </c>
      <c r="E57" s="13">
        <f t="shared" si="6"/>
        <v>179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510</v>
      </c>
      <c r="M57" s="12">
        <f t="shared" si="10"/>
        <v>187</v>
      </c>
      <c r="N57" s="13">
        <f t="shared" si="11"/>
        <v>697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100</v>
      </c>
      <c r="D58" s="12">
        <v>128</v>
      </c>
      <c r="E58" s="13">
        <f t="shared" si="6"/>
        <v>228</v>
      </c>
      <c r="F58" s="12">
        <v>1</v>
      </c>
      <c r="G58" s="12">
        <v>0</v>
      </c>
      <c r="H58" s="13">
        <f t="shared" si="7"/>
        <v>1</v>
      </c>
      <c r="I58" s="12">
        <v>6</v>
      </c>
      <c r="J58" s="12">
        <v>5</v>
      </c>
      <c r="K58" s="13">
        <f t="shared" si="8"/>
        <v>11</v>
      </c>
      <c r="L58" s="12">
        <f t="shared" si="9"/>
        <v>1416</v>
      </c>
      <c r="M58" s="12">
        <f t="shared" si="10"/>
        <v>1320</v>
      </c>
      <c r="N58" s="13">
        <f t="shared" si="11"/>
        <v>2736</v>
      </c>
    </row>
    <row r="59" spans="1:14" s="14" customFormat="1" ht="15" customHeight="1" x14ac:dyDescent="0.2">
      <c r="A59" s="11">
        <v>139</v>
      </c>
      <c r="B59" s="2" t="s">
        <v>184</v>
      </c>
      <c r="C59" s="12">
        <v>55</v>
      </c>
      <c r="D59" s="12">
        <v>59</v>
      </c>
      <c r="E59" s="13">
        <f t="shared" si="6"/>
        <v>114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3</v>
      </c>
      <c r="K59" s="13">
        <f t="shared" si="8"/>
        <v>3</v>
      </c>
      <c r="L59" s="12">
        <f t="shared" si="9"/>
        <v>876</v>
      </c>
      <c r="M59" s="12">
        <f t="shared" si="10"/>
        <v>774</v>
      </c>
      <c r="N59" s="13">
        <f t="shared" si="11"/>
        <v>1650</v>
      </c>
    </row>
    <row r="60" spans="1:14" s="14" customFormat="1" ht="15" customHeight="1" x14ac:dyDescent="0.2">
      <c r="A60" s="11">
        <v>144</v>
      </c>
      <c r="B60" s="2" t="s">
        <v>185</v>
      </c>
      <c r="C60" s="12">
        <v>33</v>
      </c>
      <c r="D60" s="12">
        <v>36</v>
      </c>
      <c r="E60" s="13">
        <f t="shared" si="6"/>
        <v>69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2</v>
      </c>
      <c r="K60" s="13">
        <f t="shared" si="8"/>
        <v>2</v>
      </c>
      <c r="L60" s="12">
        <f t="shared" si="9"/>
        <v>254</v>
      </c>
      <c r="M60" s="12">
        <f t="shared" si="10"/>
        <v>229</v>
      </c>
      <c r="N60" s="13">
        <f t="shared" si="11"/>
        <v>483</v>
      </c>
    </row>
    <row r="61" spans="1:14" s="14" customFormat="1" ht="15" customHeight="1" x14ac:dyDescent="0.2">
      <c r="A61" s="11">
        <v>161</v>
      </c>
      <c r="B61" s="2" t="s">
        <v>186</v>
      </c>
      <c r="C61" s="12">
        <v>33</v>
      </c>
      <c r="D61" s="12">
        <v>24</v>
      </c>
      <c r="E61" s="13">
        <f t="shared" si="6"/>
        <v>57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1</v>
      </c>
      <c r="K61" s="13">
        <f t="shared" si="8"/>
        <v>4</v>
      </c>
      <c r="L61" s="12">
        <f t="shared" si="9"/>
        <v>288</v>
      </c>
      <c r="M61" s="12">
        <f t="shared" si="10"/>
        <v>169</v>
      </c>
      <c r="N61" s="13">
        <f t="shared" si="11"/>
        <v>457</v>
      </c>
    </row>
    <row r="62" spans="1:14" s="14" customFormat="1" ht="15" customHeight="1" x14ac:dyDescent="0.2">
      <c r="A62" s="11">
        <v>176</v>
      </c>
      <c r="B62" s="2" t="s">
        <v>187</v>
      </c>
      <c r="C62" s="12">
        <v>19</v>
      </c>
      <c r="D62" s="12">
        <v>15</v>
      </c>
      <c r="E62" s="13">
        <f t="shared" si="6"/>
        <v>34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214</v>
      </c>
      <c r="M62" s="12">
        <f t="shared" si="10"/>
        <v>149</v>
      </c>
      <c r="N62" s="13">
        <f t="shared" si="11"/>
        <v>363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12</v>
      </c>
      <c r="D63" s="12">
        <v>10</v>
      </c>
      <c r="E63" s="13">
        <f t="shared" si="6"/>
        <v>22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1</v>
      </c>
      <c r="K63" s="13">
        <f t="shared" si="8"/>
        <v>2</v>
      </c>
      <c r="L63" s="12">
        <f t="shared" si="9"/>
        <v>188</v>
      </c>
      <c r="M63" s="12">
        <f t="shared" si="10"/>
        <v>133</v>
      </c>
      <c r="N63" s="13">
        <f t="shared" si="11"/>
        <v>321</v>
      </c>
    </row>
    <row r="64" spans="1:14" s="14" customFormat="1" ht="15" customHeight="1" x14ac:dyDescent="0.2">
      <c r="A64" s="11">
        <v>287</v>
      </c>
      <c r="B64" s="2" t="s">
        <v>189</v>
      </c>
      <c r="C64" s="12">
        <v>23</v>
      </c>
      <c r="D64" s="12">
        <v>13</v>
      </c>
      <c r="E64" s="13">
        <f t="shared" si="6"/>
        <v>36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213</v>
      </c>
      <c r="M64" s="12">
        <f t="shared" si="10"/>
        <v>175</v>
      </c>
      <c r="N64" s="13">
        <f t="shared" si="11"/>
        <v>388</v>
      </c>
    </row>
    <row r="65" spans="1:14" s="14" customFormat="1" ht="15" customHeight="1" x14ac:dyDescent="0.2">
      <c r="A65" s="11">
        <v>375</v>
      </c>
      <c r="B65" s="2" t="s">
        <v>190</v>
      </c>
      <c r="C65" s="12">
        <v>35</v>
      </c>
      <c r="D65" s="12">
        <v>33</v>
      </c>
      <c r="E65" s="13">
        <f t="shared" si="6"/>
        <v>68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355</v>
      </c>
      <c r="M65" s="12">
        <f t="shared" si="10"/>
        <v>335</v>
      </c>
      <c r="N65" s="13">
        <f t="shared" si="11"/>
        <v>690</v>
      </c>
    </row>
    <row r="66" spans="1:14" s="14" customFormat="1" ht="15" customHeight="1" x14ac:dyDescent="0.2">
      <c r="A66" s="11">
        <v>390</v>
      </c>
      <c r="B66" s="2" t="s">
        <v>191</v>
      </c>
      <c r="C66" s="12">
        <v>16</v>
      </c>
      <c r="D66" s="12">
        <v>11</v>
      </c>
      <c r="E66" s="13">
        <f t="shared" si="6"/>
        <v>27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2</v>
      </c>
      <c r="K66" s="13">
        <f t="shared" si="8"/>
        <v>2</v>
      </c>
      <c r="L66" s="12">
        <f t="shared" si="9"/>
        <v>423</v>
      </c>
      <c r="M66" s="12">
        <f t="shared" si="10"/>
        <v>219</v>
      </c>
      <c r="N66" s="13">
        <f t="shared" si="11"/>
        <v>642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35</v>
      </c>
      <c r="D67" s="12">
        <v>20</v>
      </c>
      <c r="E67" s="13">
        <f t="shared" si="6"/>
        <v>55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9"/>
        <v>147</v>
      </c>
      <c r="M67" s="12">
        <f t="shared" si="10"/>
        <v>126</v>
      </c>
      <c r="N67" s="13">
        <f t="shared" si="11"/>
        <v>273</v>
      </c>
    </row>
    <row r="68" spans="1:14" ht="15" customHeight="1" x14ac:dyDescent="0.2">
      <c r="A68" s="11">
        <v>478</v>
      </c>
      <c r="B68" s="2" t="s">
        <v>193</v>
      </c>
      <c r="C68" s="12">
        <v>3</v>
      </c>
      <c r="D68" s="12">
        <v>3</v>
      </c>
      <c r="E68" s="13">
        <f t="shared" si="6"/>
        <v>6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9"/>
        <v>110</v>
      </c>
      <c r="M68" s="12">
        <f t="shared" si="10"/>
        <v>105</v>
      </c>
      <c r="N68" s="13">
        <f t="shared" si="11"/>
        <v>215</v>
      </c>
    </row>
    <row r="69" spans="1:14" ht="15" customHeight="1" x14ac:dyDescent="0.2">
      <c r="A69" s="11">
        <v>480</v>
      </c>
      <c r="B69" s="2" t="s">
        <v>194</v>
      </c>
      <c r="C69" s="12">
        <v>52</v>
      </c>
      <c r="D69" s="12">
        <v>28</v>
      </c>
      <c r="E69" s="13">
        <f t="shared" si="6"/>
        <v>80</v>
      </c>
      <c r="F69" s="12">
        <v>0</v>
      </c>
      <c r="G69" s="12">
        <v>0</v>
      </c>
      <c r="H69" s="13">
        <f t="shared" si="7"/>
        <v>0</v>
      </c>
      <c r="I69" s="12">
        <v>0</v>
      </c>
      <c r="J69" s="12">
        <v>2</v>
      </c>
      <c r="K69" s="13">
        <f t="shared" si="8"/>
        <v>2</v>
      </c>
      <c r="L69" s="12">
        <f t="shared" si="9"/>
        <v>288</v>
      </c>
      <c r="M69" s="12">
        <f t="shared" si="10"/>
        <v>228</v>
      </c>
      <c r="N69" s="13">
        <f t="shared" si="11"/>
        <v>516</v>
      </c>
    </row>
    <row r="70" spans="1:14" ht="15" customHeight="1" x14ac:dyDescent="0.2">
      <c r="A70" s="11">
        <v>483</v>
      </c>
      <c r="B70" s="2" t="s">
        <v>195</v>
      </c>
      <c r="C70" s="12">
        <v>29</v>
      </c>
      <c r="D70" s="12">
        <v>19</v>
      </c>
      <c r="E70" s="13">
        <f t="shared" si="6"/>
        <v>48</v>
      </c>
      <c r="F70" s="12">
        <v>0</v>
      </c>
      <c r="G70" s="12">
        <v>0</v>
      </c>
      <c r="H70" s="13">
        <f t="shared" si="7"/>
        <v>0</v>
      </c>
      <c r="I70" s="12">
        <v>2</v>
      </c>
      <c r="J70" s="12">
        <v>0</v>
      </c>
      <c r="K70" s="13">
        <f t="shared" si="8"/>
        <v>2</v>
      </c>
      <c r="L70" s="12">
        <f t="shared" si="9"/>
        <v>146</v>
      </c>
      <c r="M70" s="12">
        <f t="shared" si="10"/>
        <v>214</v>
      </c>
      <c r="N70" s="13">
        <f t="shared" si="11"/>
        <v>360</v>
      </c>
    </row>
    <row r="71" spans="1:14" ht="15" customHeight="1" x14ac:dyDescent="0.2">
      <c r="A71" s="11">
        <v>562</v>
      </c>
      <c r="B71" s="2" t="s">
        <v>196</v>
      </c>
      <c r="C71" s="12">
        <v>12</v>
      </c>
      <c r="D71" s="12">
        <v>42</v>
      </c>
      <c r="E71" s="13">
        <f t="shared" si="6"/>
        <v>54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89</v>
      </c>
      <c r="M71" s="12">
        <f t="shared" si="10"/>
        <v>87</v>
      </c>
      <c r="N71" s="13">
        <f t="shared" si="11"/>
        <v>176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18</v>
      </c>
      <c r="D78" s="12">
        <v>8</v>
      </c>
      <c r="E78" s="13">
        <f t="shared" si="6"/>
        <v>26</v>
      </c>
      <c r="F78" s="12">
        <v>0</v>
      </c>
      <c r="G78" s="12">
        <v>0</v>
      </c>
      <c r="H78" s="13">
        <f t="shared" si="7"/>
        <v>0</v>
      </c>
      <c r="I78" s="12">
        <v>1</v>
      </c>
      <c r="J78" s="12">
        <v>0</v>
      </c>
      <c r="K78" s="13">
        <f t="shared" si="8"/>
        <v>1</v>
      </c>
      <c r="L78" s="12">
        <f t="shared" ref="L78:N80" si="12">C41+F41+I41+L41+C78+F78+I78</f>
        <v>79</v>
      </c>
      <c r="M78" s="12">
        <f t="shared" si="12"/>
        <v>81</v>
      </c>
      <c r="N78" s="13">
        <f t="shared" si="12"/>
        <v>160</v>
      </c>
    </row>
    <row r="79" spans="1:14" ht="15" customHeight="1" x14ac:dyDescent="0.2">
      <c r="A79" s="11">
        <v>565</v>
      </c>
      <c r="B79" s="2" t="s">
        <v>198</v>
      </c>
      <c r="C79" s="12">
        <v>19</v>
      </c>
      <c r="D79" s="12">
        <v>9</v>
      </c>
      <c r="E79" s="13">
        <f t="shared" si="6"/>
        <v>28</v>
      </c>
      <c r="F79" s="12">
        <v>0</v>
      </c>
      <c r="G79" s="12">
        <v>0</v>
      </c>
      <c r="H79" s="13">
        <f t="shared" si="7"/>
        <v>0</v>
      </c>
      <c r="I79" s="12">
        <v>0</v>
      </c>
      <c r="J79" s="12">
        <v>1</v>
      </c>
      <c r="K79" s="13">
        <f t="shared" si="8"/>
        <v>1</v>
      </c>
      <c r="L79" s="12">
        <f t="shared" si="12"/>
        <v>112</v>
      </c>
      <c r="M79" s="12">
        <f t="shared" si="12"/>
        <v>97</v>
      </c>
      <c r="N79" s="13">
        <f t="shared" si="12"/>
        <v>209</v>
      </c>
    </row>
    <row r="80" spans="1:14" ht="15" customHeight="1" x14ac:dyDescent="0.2">
      <c r="A80" s="11">
        <v>566</v>
      </c>
      <c r="B80" s="2" t="s">
        <v>199</v>
      </c>
      <c r="C80" s="12">
        <v>4</v>
      </c>
      <c r="D80" s="12">
        <v>2</v>
      </c>
      <c r="E80" s="13">
        <f t="shared" si="6"/>
        <v>6</v>
      </c>
      <c r="F80" s="12">
        <v>0</v>
      </c>
      <c r="G80" s="12">
        <v>0</v>
      </c>
      <c r="H80" s="13">
        <f t="shared" si="7"/>
        <v>0</v>
      </c>
      <c r="I80" s="12">
        <v>0</v>
      </c>
      <c r="J80" s="12">
        <v>1</v>
      </c>
      <c r="K80" s="13">
        <f t="shared" si="8"/>
        <v>1</v>
      </c>
      <c r="L80" s="12">
        <f t="shared" si="12"/>
        <v>45</v>
      </c>
      <c r="M80" s="12">
        <f t="shared" si="12"/>
        <v>46</v>
      </c>
      <c r="N80" s="13">
        <f t="shared" si="12"/>
        <v>91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1384</v>
      </c>
      <c r="D82" s="13">
        <f t="shared" si="13"/>
        <v>1259</v>
      </c>
      <c r="E82" s="13">
        <f t="shared" si="13"/>
        <v>2643</v>
      </c>
      <c r="F82" s="13">
        <f t="shared" si="13"/>
        <v>4</v>
      </c>
      <c r="G82" s="13">
        <f t="shared" si="13"/>
        <v>0</v>
      </c>
      <c r="H82" s="13">
        <f t="shared" si="13"/>
        <v>4</v>
      </c>
      <c r="I82" s="13">
        <f t="shared" si="13"/>
        <v>36</v>
      </c>
      <c r="J82" s="13">
        <f t="shared" si="13"/>
        <v>51</v>
      </c>
      <c r="K82" s="13">
        <f t="shared" si="13"/>
        <v>87</v>
      </c>
      <c r="L82" s="13">
        <f t="shared" si="13"/>
        <v>17836</v>
      </c>
      <c r="M82" s="13">
        <f t="shared" si="13"/>
        <v>16193</v>
      </c>
      <c r="N82" s="13">
        <f t="shared" si="13"/>
        <v>34029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2728</v>
      </c>
      <c r="D15" s="12">
        <v>1335</v>
      </c>
      <c r="E15" s="13">
        <f>C15+D15</f>
        <v>4063</v>
      </c>
      <c r="F15" s="12">
        <v>91</v>
      </c>
      <c r="G15" s="12">
        <v>51</v>
      </c>
      <c r="H15" s="13">
        <f>F15+G15</f>
        <v>142</v>
      </c>
      <c r="I15" s="12">
        <v>3</v>
      </c>
      <c r="J15" s="12">
        <v>0</v>
      </c>
      <c r="K15" s="13">
        <f>I15+J15</f>
        <v>3</v>
      </c>
      <c r="L15" s="12">
        <v>57</v>
      </c>
      <c r="M15" s="12">
        <v>9</v>
      </c>
      <c r="N15" s="13">
        <f>L15+M15</f>
        <v>66</v>
      </c>
    </row>
    <row r="16" spans="1:14" s="46" customFormat="1" ht="15" customHeight="1" x14ac:dyDescent="0.2">
      <c r="A16" s="11">
        <v>8</v>
      </c>
      <c r="B16" s="2" t="s">
        <v>201</v>
      </c>
      <c r="C16" s="12">
        <v>203</v>
      </c>
      <c r="D16" s="12">
        <v>182</v>
      </c>
      <c r="E16" s="13">
        <f t="shared" ref="E16:E34" si="0">C16+D16</f>
        <v>385</v>
      </c>
      <c r="F16" s="12">
        <v>52</v>
      </c>
      <c r="G16" s="12">
        <v>27</v>
      </c>
      <c r="H16" s="13">
        <f t="shared" ref="H16:H34" si="1">F16+G16</f>
        <v>79</v>
      </c>
      <c r="I16" s="12">
        <v>4</v>
      </c>
      <c r="J16" s="12">
        <v>2</v>
      </c>
      <c r="K16" s="13">
        <f t="shared" ref="K16:K34" si="2">I16+J16</f>
        <v>6</v>
      </c>
      <c r="L16" s="12">
        <v>3</v>
      </c>
      <c r="M16" s="12">
        <v>3</v>
      </c>
      <c r="N16" s="13">
        <f t="shared" ref="N16:N34" si="3">L16+M16</f>
        <v>6</v>
      </c>
    </row>
    <row r="17" spans="1:14" s="46" customFormat="1" ht="15" customHeight="1" x14ac:dyDescent="0.2">
      <c r="A17" s="11">
        <v>38</v>
      </c>
      <c r="B17" s="2" t="s">
        <v>202</v>
      </c>
      <c r="C17" s="12">
        <v>37</v>
      </c>
      <c r="D17" s="12">
        <v>40</v>
      </c>
      <c r="E17" s="13">
        <f t="shared" si="0"/>
        <v>77</v>
      </c>
      <c r="F17" s="12">
        <v>28</v>
      </c>
      <c r="G17" s="12">
        <v>5</v>
      </c>
      <c r="H17" s="13">
        <f t="shared" si="1"/>
        <v>33</v>
      </c>
      <c r="I17" s="12">
        <v>1</v>
      </c>
      <c r="J17" s="12">
        <v>0</v>
      </c>
      <c r="K17" s="13">
        <f t="shared" si="2"/>
        <v>1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600</v>
      </c>
      <c r="D18" s="12">
        <v>487</v>
      </c>
      <c r="E18" s="13">
        <f t="shared" si="0"/>
        <v>1087</v>
      </c>
      <c r="F18" s="12">
        <v>87</v>
      </c>
      <c r="G18" s="12">
        <v>22</v>
      </c>
      <c r="H18" s="13">
        <f t="shared" si="1"/>
        <v>109</v>
      </c>
      <c r="I18" s="12">
        <v>8</v>
      </c>
      <c r="J18" s="12">
        <v>9</v>
      </c>
      <c r="K18" s="13">
        <f t="shared" si="2"/>
        <v>17</v>
      </c>
      <c r="L18" s="12">
        <v>8</v>
      </c>
      <c r="M18" s="12">
        <v>3</v>
      </c>
      <c r="N18" s="13">
        <f t="shared" si="3"/>
        <v>11</v>
      </c>
    </row>
    <row r="19" spans="1:14" s="46" customFormat="1" ht="15" customHeight="1" x14ac:dyDescent="0.2">
      <c r="A19" s="11">
        <v>53</v>
      </c>
      <c r="B19" s="2" t="s">
        <v>204</v>
      </c>
      <c r="C19" s="12">
        <v>1366</v>
      </c>
      <c r="D19" s="12">
        <v>1770</v>
      </c>
      <c r="E19" s="13">
        <f t="shared" si="0"/>
        <v>3136</v>
      </c>
      <c r="F19" s="12">
        <v>266</v>
      </c>
      <c r="G19" s="12">
        <v>147</v>
      </c>
      <c r="H19" s="13">
        <f t="shared" si="1"/>
        <v>413</v>
      </c>
      <c r="I19" s="12">
        <v>8</v>
      </c>
      <c r="J19" s="12">
        <v>2</v>
      </c>
      <c r="K19" s="13">
        <f t="shared" si="2"/>
        <v>10</v>
      </c>
      <c r="L19" s="12">
        <v>44</v>
      </c>
      <c r="M19" s="12">
        <v>22</v>
      </c>
      <c r="N19" s="13">
        <f t="shared" si="3"/>
        <v>66</v>
      </c>
    </row>
    <row r="20" spans="1:14" s="46" customFormat="1" ht="15" customHeight="1" x14ac:dyDescent="0.2">
      <c r="A20" s="11">
        <v>55</v>
      </c>
      <c r="B20" s="2" t="s">
        <v>205</v>
      </c>
      <c r="C20" s="12">
        <v>352</v>
      </c>
      <c r="D20" s="12">
        <v>300</v>
      </c>
      <c r="E20" s="13">
        <f t="shared" si="0"/>
        <v>652</v>
      </c>
      <c r="F20" s="12">
        <v>60</v>
      </c>
      <c r="G20" s="12">
        <v>15</v>
      </c>
      <c r="H20" s="13">
        <f t="shared" si="1"/>
        <v>75</v>
      </c>
      <c r="I20" s="12">
        <v>7</v>
      </c>
      <c r="J20" s="12">
        <v>2</v>
      </c>
      <c r="K20" s="13">
        <f t="shared" si="2"/>
        <v>9</v>
      </c>
      <c r="L20" s="12">
        <v>4</v>
      </c>
      <c r="M20" s="12">
        <v>0</v>
      </c>
      <c r="N20" s="13">
        <f t="shared" si="3"/>
        <v>4</v>
      </c>
    </row>
    <row r="21" spans="1:14" s="46" customFormat="1" ht="15" customHeight="1" x14ac:dyDescent="0.2">
      <c r="A21" s="11">
        <v>61</v>
      </c>
      <c r="B21" s="2" t="s">
        <v>206</v>
      </c>
      <c r="C21" s="12">
        <v>750</v>
      </c>
      <c r="D21" s="12">
        <v>557</v>
      </c>
      <c r="E21" s="13">
        <f t="shared" si="0"/>
        <v>1307</v>
      </c>
      <c r="F21" s="12">
        <v>117</v>
      </c>
      <c r="G21" s="12">
        <v>74</v>
      </c>
      <c r="H21" s="13">
        <f t="shared" si="1"/>
        <v>191</v>
      </c>
      <c r="I21" s="12">
        <v>1</v>
      </c>
      <c r="J21" s="12">
        <v>1</v>
      </c>
      <c r="K21" s="13">
        <f t="shared" si="2"/>
        <v>2</v>
      </c>
      <c r="L21" s="12">
        <v>31</v>
      </c>
      <c r="M21" s="12">
        <v>9</v>
      </c>
      <c r="N21" s="13">
        <f t="shared" si="3"/>
        <v>40</v>
      </c>
    </row>
    <row r="22" spans="1:14" s="46" customFormat="1" ht="15" customHeight="1" x14ac:dyDescent="0.2">
      <c r="A22" s="11">
        <v>69</v>
      </c>
      <c r="B22" s="2" t="s">
        <v>207</v>
      </c>
      <c r="C22" s="12">
        <v>1154</v>
      </c>
      <c r="D22" s="12">
        <v>830</v>
      </c>
      <c r="E22" s="13">
        <f t="shared" si="0"/>
        <v>1984</v>
      </c>
      <c r="F22" s="12">
        <v>80</v>
      </c>
      <c r="G22" s="12">
        <v>54</v>
      </c>
      <c r="H22" s="13">
        <f t="shared" si="1"/>
        <v>134</v>
      </c>
      <c r="I22" s="12">
        <v>5</v>
      </c>
      <c r="J22" s="12">
        <v>2</v>
      </c>
      <c r="K22" s="13">
        <f t="shared" si="2"/>
        <v>7</v>
      </c>
      <c r="L22" s="12">
        <v>8</v>
      </c>
      <c r="M22" s="12">
        <v>11</v>
      </c>
      <c r="N22" s="13">
        <f t="shared" si="3"/>
        <v>19</v>
      </c>
    </row>
    <row r="23" spans="1:14" s="46" customFormat="1" ht="15" customHeight="1" x14ac:dyDescent="0.2">
      <c r="A23" s="11">
        <v>74</v>
      </c>
      <c r="B23" s="2" t="s">
        <v>208</v>
      </c>
      <c r="C23" s="12">
        <v>178</v>
      </c>
      <c r="D23" s="12">
        <v>137</v>
      </c>
      <c r="E23" s="13">
        <f t="shared" si="0"/>
        <v>315</v>
      </c>
      <c r="F23" s="12">
        <v>59</v>
      </c>
      <c r="G23" s="12">
        <v>33</v>
      </c>
      <c r="H23" s="13">
        <f t="shared" si="1"/>
        <v>92</v>
      </c>
      <c r="I23" s="12">
        <v>1</v>
      </c>
      <c r="J23" s="12">
        <v>2</v>
      </c>
      <c r="K23" s="13">
        <f t="shared" si="2"/>
        <v>3</v>
      </c>
      <c r="L23" s="12">
        <v>2</v>
      </c>
      <c r="M23" s="12">
        <v>0</v>
      </c>
      <c r="N23" s="13">
        <f t="shared" si="3"/>
        <v>2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274</v>
      </c>
      <c r="D24" s="12">
        <v>198</v>
      </c>
      <c r="E24" s="13">
        <f t="shared" si="0"/>
        <v>472</v>
      </c>
      <c r="F24" s="12">
        <v>23</v>
      </c>
      <c r="G24" s="12">
        <v>15</v>
      </c>
      <c r="H24" s="13">
        <f t="shared" si="1"/>
        <v>38</v>
      </c>
      <c r="I24" s="12">
        <v>0</v>
      </c>
      <c r="J24" s="12">
        <v>1</v>
      </c>
      <c r="K24" s="13">
        <f t="shared" si="2"/>
        <v>1</v>
      </c>
      <c r="L24" s="12">
        <v>4</v>
      </c>
      <c r="M24" s="12">
        <v>1</v>
      </c>
      <c r="N24" s="13">
        <f t="shared" si="3"/>
        <v>5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291</v>
      </c>
      <c r="D25" s="12">
        <v>316</v>
      </c>
      <c r="E25" s="13">
        <f t="shared" si="0"/>
        <v>607</v>
      </c>
      <c r="F25" s="12">
        <v>112</v>
      </c>
      <c r="G25" s="12">
        <v>49</v>
      </c>
      <c r="H25" s="13">
        <f t="shared" si="1"/>
        <v>161</v>
      </c>
      <c r="I25" s="12">
        <v>7</v>
      </c>
      <c r="J25" s="12">
        <v>2</v>
      </c>
      <c r="K25" s="13">
        <f t="shared" si="2"/>
        <v>9</v>
      </c>
      <c r="L25" s="12">
        <v>36</v>
      </c>
      <c r="M25" s="12">
        <v>7</v>
      </c>
      <c r="N25" s="13">
        <f t="shared" si="3"/>
        <v>43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1428</v>
      </c>
      <c r="D26" s="12">
        <v>985</v>
      </c>
      <c r="E26" s="13">
        <f t="shared" si="0"/>
        <v>2413</v>
      </c>
      <c r="F26" s="12">
        <v>163</v>
      </c>
      <c r="G26" s="12">
        <v>95</v>
      </c>
      <c r="H26" s="13">
        <f t="shared" si="1"/>
        <v>258</v>
      </c>
      <c r="I26" s="12">
        <v>2</v>
      </c>
      <c r="J26" s="12">
        <v>2</v>
      </c>
      <c r="K26" s="13">
        <f t="shared" si="2"/>
        <v>4</v>
      </c>
      <c r="L26" s="12">
        <v>64</v>
      </c>
      <c r="M26" s="12">
        <v>7</v>
      </c>
      <c r="N26" s="13">
        <f t="shared" si="3"/>
        <v>71</v>
      </c>
    </row>
    <row r="27" spans="1:14" s="46" customFormat="1" ht="15" customHeight="1" x14ac:dyDescent="0.2">
      <c r="A27" s="11">
        <v>186</v>
      </c>
      <c r="B27" s="2" t="s">
        <v>212</v>
      </c>
      <c r="C27" s="12">
        <v>275</v>
      </c>
      <c r="D27" s="12">
        <v>160</v>
      </c>
      <c r="E27" s="13">
        <f t="shared" si="0"/>
        <v>435</v>
      </c>
      <c r="F27" s="12">
        <v>30</v>
      </c>
      <c r="G27" s="12">
        <v>14</v>
      </c>
      <c r="H27" s="13">
        <f t="shared" si="1"/>
        <v>44</v>
      </c>
      <c r="I27" s="12">
        <v>2</v>
      </c>
      <c r="J27" s="12">
        <v>1</v>
      </c>
      <c r="K27" s="13">
        <f t="shared" si="2"/>
        <v>3</v>
      </c>
      <c r="L27" s="12">
        <v>2</v>
      </c>
      <c r="M27" s="12">
        <v>2</v>
      </c>
      <c r="N27" s="13">
        <f t="shared" si="3"/>
        <v>4</v>
      </c>
    </row>
    <row r="28" spans="1:14" s="46" customFormat="1" ht="15" customHeight="1" x14ac:dyDescent="0.2">
      <c r="A28" s="11">
        <v>209</v>
      </c>
      <c r="B28" s="2" t="s">
        <v>213</v>
      </c>
      <c r="C28" s="12">
        <v>432</v>
      </c>
      <c r="D28" s="12">
        <v>341</v>
      </c>
      <c r="E28" s="13">
        <f t="shared" si="0"/>
        <v>773</v>
      </c>
      <c r="F28" s="12">
        <v>45</v>
      </c>
      <c r="G28" s="12">
        <v>36</v>
      </c>
      <c r="H28" s="13">
        <f t="shared" si="1"/>
        <v>81</v>
      </c>
      <c r="I28" s="12">
        <v>2</v>
      </c>
      <c r="J28" s="12">
        <v>1</v>
      </c>
      <c r="K28" s="13">
        <f t="shared" si="2"/>
        <v>3</v>
      </c>
      <c r="L28" s="12">
        <v>40</v>
      </c>
      <c r="M28" s="12">
        <v>4</v>
      </c>
      <c r="N28" s="13">
        <f t="shared" si="3"/>
        <v>44</v>
      </c>
    </row>
    <row r="29" spans="1:14" s="46" customFormat="1" ht="15" customHeight="1" x14ac:dyDescent="0.2">
      <c r="A29" s="11">
        <v>215</v>
      </c>
      <c r="B29" s="2" t="s">
        <v>214</v>
      </c>
      <c r="C29" s="12">
        <v>1968</v>
      </c>
      <c r="D29" s="12">
        <v>1403</v>
      </c>
      <c r="E29" s="13">
        <f t="shared" si="0"/>
        <v>3371</v>
      </c>
      <c r="F29" s="12">
        <v>287</v>
      </c>
      <c r="G29" s="12">
        <v>120</v>
      </c>
      <c r="H29" s="13">
        <f t="shared" si="1"/>
        <v>407</v>
      </c>
      <c r="I29" s="12">
        <v>12</v>
      </c>
      <c r="J29" s="12">
        <v>9</v>
      </c>
      <c r="K29" s="13">
        <f t="shared" si="2"/>
        <v>21</v>
      </c>
      <c r="L29" s="12">
        <v>26</v>
      </c>
      <c r="M29" s="12">
        <v>17</v>
      </c>
      <c r="N29" s="13">
        <f t="shared" si="3"/>
        <v>43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116</v>
      </c>
      <c r="D30" s="12">
        <v>88</v>
      </c>
      <c r="E30" s="13">
        <f t="shared" si="0"/>
        <v>204</v>
      </c>
      <c r="F30" s="12">
        <v>14</v>
      </c>
      <c r="G30" s="12">
        <v>8</v>
      </c>
      <c r="H30" s="13">
        <f t="shared" si="1"/>
        <v>22</v>
      </c>
      <c r="I30" s="12">
        <v>0</v>
      </c>
      <c r="J30" s="12">
        <v>1</v>
      </c>
      <c r="K30" s="13">
        <f t="shared" si="2"/>
        <v>1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242</v>
      </c>
      <c r="B31" s="2" t="s">
        <v>216</v>
      </c>
      <c r="C31" s="12">
        <v>486</v>
      </c>
      <c r="D31" s="12">
        <v>643</v>
      </c>
      <c r="E31" s="13">
        <f t="shared" si="0"/>
        <v>1129</v>
      </c>
      <c r="F31" s="12">
        <v>130</v>
      </c>
      <c r="G31" s="12">
        <v>50</v>
      </c>
      <c r="H31" s="13">
        <f t="shared" si="1"/>
        <v>180</v>
      </c>
      <c r="I31" s="12">
        <v>1</v>
      </c>
      <c r="J31" s="12">
        <v>1</v>
      </c>
      <c r="K31" s="13">
        <f t="shared" si="2"/>
        <v>2</v>
      </c>
      <c r="L31" s="12">
        <v>15</v>
      </c>
      <c r="M31" s="12">
        <v>8</v>
      </c>
      <c r="N31" s="13">
        <f t="shared" si="3"/>
        <v>23</v>
      </c>
    </row>
    <row r="32" spans="1:14" ht="15" customHeight="1" x14ac:dyDescent="0.2">
      <c r="A32" s="11">
        <v>252</v>
      </c>
      <c r="B32" s="2" t="s">
        <v>217</v>
      </c>
      <c r="C32" s="12">
        <v>1541</v>
      </c>
      <c r="D32" s="12">
        <v>1467</v>
      </c>
      <c r="E32" s="13">
        <f t="shared" si="0"/>
        <v>3008</v>
      </c>
      <c r="F32" s="12">
        <v>211</v>
      </c>
      <c r="G32" s="12">
        <v>92</v>
      </c>
      <c r="H32" s="13">
        <f t="shared" si="1"/>
        <v>303</v>
      </c>
      <c r="I32" s="12">
        <v>17</v>
      </c>
      <c r="J32" s="12">
        <v>7</v>
      </c>
      <c r="K32" s="13">
        <f t="shared" si="2"/>
        <v>24</v>
      </c>
      <c r="L32" s="12">
        <v>28</v>
      </c>
      <c r="M32" s="12">
        <v>10</v>
      </c>
      <c r="N32" s="13">
        <f t="shared" si="3"/>
        <v>38</v>
      </c>
    </row>
    <row r="33" spans="1:14" ht="15" customHeight="1" x14ac:dyDescent="0.2">
      <c r="A33" s="11">
        <v>253</v>
      </c>
      <c r="B33" s="2" t="s">
        <v>218</v>
      </c>
      <c r="C33" s="12">
        <v>560</v>
      </c>
      <c r="D33" s="12">
        <v>939</v>
      </c>
      <c r="E33" s="13">
        <f t="shared" si="0"/>
        <v>1499</v>
      </c>
      <c r="F33" s="12">
        <v>164</v>
      </c>
      <c r="G33" s="12">
        <v>78</v>
      </c>
      <c r="H33" s="13">
        <f t="shared" si="1"/>
        <v>242</v>
      </c>
      <c r="I33" s="12">
        <v>8</v>
      </c>
      <c r="J33" s="12">
        <v>7</v>
      </c>
      <c r="K33" s="13">
        <f t="shared" si="2"/>
        <v>15</v>
      </c>
      <c r="L33" s="12">
        <v>7</v>
      </c>
      <c r="M33" s="12">
        <v>5</v>
      </c>
      <c r="N33" s="13">
        <f t="shared" si="3"/>
        <v>12</v>
      </c>
    </row>
    <row r="34" spans="1:14" ht="15" customHeight="1" x14ac:dyDescent="0.2">
      <c r="A34" s="11">
        <v>261</v>
      </c>
      <c r="B34" s="2" t="s">
        <v>219</v>
      </c>
      <c r="C34" s="12">
        <v>1697</v>
      </c>
      <c r="D34" s="12">
        <v>1197</v>
      </c>
      <c r="E34" s="13">
        <f t="shared" si="0"/>
        <v>2894</v>
      </c>
      <c r="F34" s="12">
        <v>261</v>
      </c>
      <c r="G34" s="12">
        <v>160</v>
      </c>
      <c r="H34" s="13">
        <f t="shared" si="1"/>
        <v>421</v>
      </c>
      <c r="I34" s="12">
        <v>9</v>
      </c>
      <c r="J34" s="12">
        <v>6</v>
      </c>
      <c r="K34" s="13">
        <f t="shared" si="2"/>
        <v>15</v>
      </c>
      <c r="L34" s="12">
        <v>41</v>
      </c>
      <c r="M34" s="12">
        <v>18</v>
      </c>
      <c r="N34" s="13">
        <f t="shared" si="3"/>
        <v>59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115</v>
      </c>
      <c r="D41" s="12">
        <v>86</v>
      </c>
      <c r="E41" s="13">
        <f>C41+D41</f>
        <v>201</v>
      </c>
      <c r="F41" s="12">
        <v>57</v>
      </c>
      <c r="G41" s="12">
        <v>16</v>
      </c>
      <c r="H41" s="13">
        <f>F41+G41</f>
        <v>73</v>
      </c>
      <c r="I41" s="12">
        <v>0</v>
      </c>
      <c r="J41" s="12">
        <v>2</v>
      </c>
      <c r="K41" s="13">
        <f>I41+J41</f>
        <v>2</v>
      </c>
      <c r="L41" s="12">
        <v>6</v>
      </c>
      <c r="M41" s="12">
        <v>3</v>
      </c>
      <c r="N41" s="13">
        <f t="shared" ref="N41:N56" si="4">L41+M41</f>
        <v>9</v>
      </c>
    </row>
    <row r="42" spans="1:14" ht="15" customHeight="1" x14ac:dyDescent="0.2">
      <c r="A42" s="11">
        <v>275</v>
      </c>
      <c r="B42" s="2" t="s">
        <v>221</v>
      </c>
      <c r="C42" s="12">
        <v>69</v>
      </c>
      <c r="D42" s="12">
        <v>58</v>
      </c>
      <c r="E42" s="13">
        <f t="shared" ref="E42:E56" si="5">C42+D42</f>
        <v>127</v>
      </c>
      <c r="F42" s="12">
        <v>9</v>
      </c>
      <c r="G42" s="12">
        <v>6</v>
      </c>
      <c r="H42" s="13">
        <f t="shared" ref="H42:H56" si="6">F42+G42</f>
        <v>15</v>
      </c>
      <c r="I42" s="12">
        <v>3</v>
      </c>
      <c r="J42" s="12">
        <v>0</v>
      </c>
      <c r="K42" s="13">
        <f t="shared" ref="K42:K56" si="7">I42+J42</f>
        <v>3</v>
      </c>
      <c r="L42" s="12">
        <v>2</v>
      </c>
      <c r="M42" s="12">
        <v>1</v>
      </c>
      <c r="N42" s="13">
        <f t="shared" si="4"/>
        <v>3</v>
      </c>
    </row>
    <row r="43" spans="1:14" ht="15" customHeight="1" x14ac:dyDescent="0.2">
      <c r="A43" s="11">
        <v>290</v>
      </c>
      <c r="B43" s="2" t="s">
        <v>222</v>
      </c>
      <c r="C43" s="12">
        <v>614</v>
      </c>
      <c r="D43" s="12">
        <v>498</v>
      </c>
      <c r="E43" s="13">
        <f t="shared" si="5"/>
        <v>1112</v>
      </c>
      <c r="F43" s="12">
        <v>121</v>
      </c>
      <c r="G43" s="12">
        <v>54</v>
      </c>
      <c r="H43" s="13">
        <f t="shared" si="6"/>
        <v>175</v>
      </c>
      <c r="I43" s="12">
        <v>10</v>
      </c>
      <c r="J43" s="12">
        <v>7</v>
      </c>
      <c r="K43" s="13">
        <f t="shared" si="7"/>
        <v>17</v>
      </c>
      <c r="L43" s="12">
        <v>8</v>
      </c>
      <c r="M43" s="12">
        <v>5</v>
      </c>
      <c r="N43" s="13">
        <f t="shared" si="4"/>
        <v>13</v>
      </c>
    </row>
    <row r="44" spans="1:14" ht="15" customHeight="1" x14ac:dyDescent="0.2">
      <c r="A44" s="11">
        <v>301</v>
      </c>
      <c r="B44" s="2" t="s">
        <v>223</v>
      </c>
      <c r="C44" s="12">
        <v>665</v>
      </c>
      <c r="D44" s="12">
        <v>469</v>
      </c>
      <c r="E44" s="13">
        <f t="shared" si="5"/>
        <v>1134</v>
      </c>
      <c r="F44" s="12">
        <v>87</v>
      </c>
      <c r="G44" s="12">
        <v>36</v>
      </c>
      <c r="H44" s="13">
        <f t="shared" si="6"/>
        <v>123</v>
      </c>
      <c r="I44" s="12">
        <v>1</v>
      </c>
      <c r="J44" s="12">
        <v>1</v>
      </c>
      <c r="K44" s="13">
        <f t="shared" si="7"/>
        <v>2</v>
      </c>
      <c r="L44" s="12">
        <v>10</v>
      </c>
      <c r="M44" s="12">
        <v>2</v>
      </c>
      <c r="N44" s="13">
        <f t="shared" si="4"/>
        <v>12</v>
      </c>
    </row>
    <row r="45" spans="1:14" ht="15" customHeight="1" x14ac:dyDescent="0.2">
      <c r="A45" s="11">
        <v>302</v>
      </c>
      <c r="B45" s="2" t="s">
        <v>224</v>
      </c>
      <c r="C45" s="12">
        <v>2568</v>
      </c>
      <c r="D45" s="12">
        <v>3022</v>
      </c>
      <c r="E45" s="13">
        <f t="shared" si="5"/>
        <v>5590</v>
      </c>
      <c r="F45" s="12">
        <v>269</v>
      </c>
      <c r="G45" s="12">
        <v>157</v>
      </c>
      <c r="H45" s="13">
        <f t="shared" si="6"/>
        <v>426</v>
      </c>
      <c r="I45" s="12">
        <v>4</v>
      </c>
      <c r="J45" s="12">
        <v>5</v>
      </c>
      <c r="K45" s="13">
        <f t="shared" si="7"/>
        <v>9</v>
      </c>
      <c r="L45" s="12">
        <v>52</v>
      </c>
      <c r="M45" s="12">
        <v>23</v>
      </c>
      <c r="N45" s="13">
        <f t="shared" si="4"/>
        <v>75</v>
      </c>
    </row>
    <row r="46" spans="1:14" ht="15" customHeight="1" x14ac:dyDescent="0.2">
      <c r="A46" s="11">
        <v>360</v>
      </c>
      <c r="B46" s="2" t="s">
        <v>225</v>
      </c>
      <c r="C46" s="12">
        <v>334</v>
      </c>
      <c r="D46" s="12">
        <v>194</v>
      </c>
      <c r="E46" s="13">
        <f t="shared" si="5"/>
        <v>528</v>
      </c>
      <c r="F46" s="12">
        <v>60</v>
      </c>
      <c r="G46" s="12">
        <v>18</v>
      </c>
      <c r="H46" s="13">
        <f t="shared" si="6"/>
        <v>78</v>
      </c>
      <c r="I46" s="12">
        <v>4</v>
      </c>
      <c r="J46" s="12">
        <v>0</v>
      </c>
      <c r="K46" s="13">
        <f t="shared" si="7"/>
        <v>4</v>
      </c>
      <c r="L46" s="12">
        <v>4</v>
      </c>
      <c r="M46" s="12">
        <v>2</v>
      </c>
      <c r="N46" s="13">
        <f t="shared" si="4"/>
        <v>6</v>
      </c>
    </row>
    <row r="47" spans="1:14" ht="15" customHeight="1" x14ac:dyDescent="0.2">
      <c r="A47" s="11">
        <v>363</v>
      </c>
      <c r="B47" s="2" t="s">
        <v>226</v>
      </c>
      <c r="C47" s="12">
        <v>1010</v>
      </c>
      <c r="D47" s="12">
        <v>1160</v>
      </c>
      <c r="E47" s="13">
        <f t="shared" si="5"/>
        <v>2170</v>
      </c>
      <c r="F47" s="12">
        <v>304</v>
      </c>
      <c r="G47" s="12">
        <v>109</v>
      </c>
      <c r="H47" s="13">
        <f t="shared" si="6"/>
        <v>413</v>
      </c>
      <c r="I47" s="12">
        <v>8</v>
      </c>
      <c r="J47" s="12">
        <v>5</v>
      </c>
      <c r="K47" s="13">
        <f t="shared" si="7"/>
        <v>13</v>
      </c>
      <c r="L47" s="12">
        <v>9</v>
      </c>
      <c r="M47" s="12">
        <v>14</v>
      </c>
      <c r="N47" s="13">
        <f t="shared" si="4"/>
        <v>23</v>
      </c>
    </row>
    <row r="48" spans="1:14" ht="15" customHeight="1" x14ac:dyDescent="0.2">
      <c r="A48" s="11">
        <v>369</v>
      </c>
      <c r="B48" s="2" t="s">
        <v>227</v>
      </c>
      <c r="C48" s="12">
        <v>271</v>
      </c>
      <c r="D48" s="12">
        <v>261</v>
      </c>
      <c r="E48" s="13">
        <f t="shared" si="5"/>
        <v>532</v>
      </c>
      <c r="F48" s="12">
        <v>42</v>
      </c>
      <c r="G48" s="12">
        <v>16</v>
      </c>
      <c r="H48" s="13">
        <f t="shared" si="6"/>
        <v>58</v>
      </c>
      <c r="I48" s="12">
        <v>2</v>
      </c>
      <c r="J48" s="12">
        <v>1</v>
      </c>
      <c r="K48" s="13">
        <f t="shared" si="7"/>
        <v>3</v>
      </c>
      <c r="L48" s="12">
        <v>0</v>
      </c>
      <c r="M48" s="12">
        <v>1</v>
      </c>
      <c r="N48" s="13">
        <f t="shared" si="4"/>
        <v>1</v>
      </c>
    </row>
    <row r="49" spans="1:14" ht="15" customHeight="1" x14ac:dyDescent="0.2">
      <c r="A49" s="11">
        <v>373</v>
      </c>
      <c r="B49" s="2" t="s">
        <v>228</v>
      </c>
      <c r="C49" s="12">
        <v>28809</v>
      </c>
      <c r="D49" s="12">
        <v>29631</v>
      </c>
      <c r="E49" s="13">
        <f t="shared" si="5"/>
        <v>58440</v>
      </c>
      <c r="F49" s="12">
        <v>1594</v>
      </c>
      <c r="G49" s="12">
        <v>1295</v>
      </c>
      <c r="H49" s="13">
        <f t="shared" si="6"/>
        <v>2889</v>
      </c>
      <c r="I49" s="12">
        <v>23</v>
      </c>
      <c r="J49" s="12">
        <v>15</v>
      </c>
      <c r="K49" s="13">
        <f t="shared" si="7"/>
        <v>38</v>
      </c>
      <c r="L49" s="12">
        <v>1076</v>
      </c>
      <c r="M49" s="12">
        <v>334</v>
      </c>
      <c r="N49" s="13">
        <f t="shared" si="4"/>
        <v>1410</v>
      </c>
    </row>
    <row r="50" spans="1:14" ht="15" customHeight="1" x14ac:dyDescent="0.2">
      <c r="A50" s="11">
        <v>393</v>
      </c>
      <c r="B50" s="2" t="s">
        <v>229</v>
      </c>
      <c r="C50" s="12">
        <v>48</v>
      </c>
      <c r="D50" s="12">
        <v>59</v>
      </c>
      <c r="E50" s="13">
        <f t="shared" si="5"/>
        <v>107</v>
      </c>
      <c r="F50" s="12">
        <v>4</v>
      </c>
      <c r="G50" s="12">
        <v>2</v>
      </c>
      <c r="H50" s="13">
        <f t="shared" si="6"/>
        <v>6</v>
      </c>
      <c r="I50" s="12">
        <v>0</v>
      </c>
      <c r="J50" s="12">
        <v>0</v>
      </c>
      <c r="K50" s="13">
        <f t="shared" si="7"/>
        <v>0</v>
      </c>
      <c r="L50" s="12">
        <v>1</v>
      </c>
      <c r="M50" s="12">
        <v>1</v>
      </c>
      <c r="N50" s="13">
        <f t="shared" si="4"/>
        <v>2</v>
      </c>
    </row>
    <row r="51" spans="1:14" ht="15" customHeight="1" x14ac:dyDescent="0.2">
      <c r="A51" s="11">
        <v>488</v>
      </c>
      <c r="B51" s="2" t="s">
        <v>230</v>
      </c>
      <c r="C51" s="12">
        <v>205</v>
      </c>
      <c r="D51" s="12">
        <v>188</v>
      </c>
      <c r="E51" s="13">
        <f t="shared" si="5"/>
        <v>393</v>
      </c>
      <c r="F51" s="12">
        <v>60</v>
      </c>
      <c r="G51" s="12">
        <v>28</v>
      </c>
      <c r="H51" s="13">
        <f t="shared" si="6"/>
        <v>88</v>
      </c>
      <c r="I51" s="12">
        <v>2</v>
      </c>
      <c r="J51" s="12">
        <v>0</v>
      </c>
      <c r="K51" s="13">
        <f t="shared" si="7"/>
        <v>2</v>
      </c>
      <c r="L51" s="12">
        <v>11</v>
      </c>
      <c r="M51" s="12">
        <v>1</v>
      </c>
      <c r="N51" s="13">
        <f t="shared" si="4"/>
        <v>12</v>
      </c>
    </row>
    <row r="52" spans="1:14" ht="15" customHeight="1" x14ac:dyDescent="0.2">
      <c r="A52" s="11">
        <v>495</v>
      </c>
      <c r="B52" s="2" t="s">
        <v>231</v>
      </c>
      <c r="C52" s="12">
        <v>2028</v>
      </c>
      <c r="D52" s="12">
        <v>1361</v>
      </c>
      <c r="E52" s="13">
        <f t="shared" si="5"/>
        <v>3389</v>
      </c>
      <c r="F52" s="12">
        <v>270</v>
      </c>
      <c r="G52" s="12">
        <v>160</v>
      </c>
      <c r="H52" s="13">
        <f t="shared" si="6"/>
        <v>430</v>
      </c>
      <c r="I52" s="12">
        <v>5</v>
      </c>
      <c r="J52" s="12">
        <v>5</v>
      </c>
      <c r="K52" s="13">
        <f t="shared" si="7"/>
        <v>10</v>
      </c>
      <c r="L52" s="12">
        <v>66</v>
      </c>
      <c r="M52" s="12">
        <v>16</v>
      </c>
      <c r="N52" s="13">
        <f t="shared" si="4"/>
        <v>82</v>
      </c>
    </row>
    <row r="53" spans="1:14" ht="15" customHeight="1" x14ac:dyDescent="0.2">
      <c r="A53" s="11">
        <v>507</v>
      </c>
      <c r="B53" s="2" t="s">
        <v>232</v>
      </c>
      <c r="C53" s="12">
        <v>153</v>
      </c>
      <c r="D53" s="12">
        <v>110</v>
      </c>
      <c r="E53" s="13">
        <f t="shared" si="5"/>
        <v>263</v>
      </c>
      <c r="F53" s="12">
        <v>35</v>
      </c>
      <c r="G53" s="12">
        <v>10</v>
      </c>
      <c r="H53" s="13">
        <f t="shared" si="6"/>
        <v>45</v>
      </c>
      <c r="I53" s="12">
        <v>9</v>
      </c>
      <c r="J53" s="12">
        <v>7</v>
      </c>
      <c r="K53" s="13">
        <f t="shared" si="7"/>
        <v>16</v>
      </c>
      <c r="L53" s="12">
        <v>0</v>
      </c>
      <c r="M53" s="12">
        <v>1</v>
      </c>
      <c r="N53" s="13">
        <f t="shared" si="4"/>
        <v>1</v>
      </c>
    </row>
    <row r="54" spans="1:14" ht="15" customHeight="1" x14ac:dyDescent="0.2">
      <c r="A54" s="11">
        <v>509</v>
      </c>
      <c r="B54" s="2" t="s">
        <v>233</v>
      </c>
      <c r="C54" s="12">
        <v>397</v>
      </c>
      <c r="D54" s="12">
        <v>348</v>
      </c>
      <c r="E54" s="13">
        <f>C54+D54</f>
        <v>745</v>
      </c>
      <c r="F54" s="12">
        <v>61</v>
      </c>
      <c r="G54" s="12">
        <v>21</v>
      </c>
      <c r="H54" s="13">
        <f>F54+G54</f>
        <v>82</v>
      </c>
      <c r="I54" s="12">
        <v>1</v>
      </c>
      <c r="J54" s="12">
        <v>7</v>
      </c>
      <c r="K54" s="13">
        <f>I54+J54</f>
        <v>8</v>
      </c>
      <c r="L54" s="12">
        <v>0</v>
      </c>
      <c r="M54" s="12">
        <v>3</v>
      </c>
      <c r="N54" s="13">
        <f>L54+M54</f>
        <v>3</v>
      </c>
    </row>
    <row r="55" spans="1:14" ht="15" customHeight="1" x14ac:dyDescent="0.2">
      <c r="A55" s="11">
        <v>538</v>
      </c>
      <c r="B55" s="2" t="s">
        <v>234</v>
      </c>
      <c r="C55" s="12">
        <v>788</v>
      </c>
      <c r="D55" s="12">
        <v>384</v>
      </c>
      <c r="E55" s="13">
        <f>C55+D55</f>
        <v>1172</v>
      </c>
      <c r="F55" s="12">
        <v>42</v>
      </c>
      <c r="G55" s="12">
        <v>33</v>
      </c>
      <c r="H55" s="13">
        <f>F55+G55</f>
        <v>75</v>
      </c>
      <c r="I55" s="12">
        <v>1</v>
      </c>
      <c r="J55" s="12">
        <v>1</v>
      </c>
      <c r="K55" s="13">
        <f>I55+J55</f>
        <v>2</v>
      </c>
      <c r="L55" s="12">
        <v>89</v>
      </c>
      <c r="M55" s="12">
        <v>9</v>
      </c>
      <c r="N55" s="13">
        <f>L55+M55</f>
        <v>98</v>
      </c>
    </row>
    <row r="56" spans="1:14" ht="15" customHeight="1" x14ac:dyDescent="0.2">
      <c r="A56" s="11">
        <v>624</v>
      </c>
      <c r="B56" s="22" t="s">
        <v>235</v>
      </c>
      <c r="C56" s="12">
        <v>111</v>
      </c>
      <c r="D56" s="12">
        <v>43</v>
      </c>
      <c r="E56" s="13">
        <f t="shared" si="5"/>
        <v>154</v>
      </c>
      <c r="F56" s="12">
        <v>26</v>
      </c>
      <c r="G56" s="12">
        <v>6</v>
      </c>
      <c r="H56" s="13">
        <f t="shared" si="6"/>
        <v>32</v>
      </c>
      <c r="I56" s="12">
        <v>0</v>
      </c>
      <c r="J56" s="12">
        <v>1</v>
      </c>
      <c r="K56" s="13">
        <f t="shared" si="7"/>
        <v>1</v>
      </c>
      <c r="L56" s="12">
        <v>1</v>
      </c>
      <c r="M56" s="12">
        <v>0</v>
      </c>
      <c r="N56" s="13">
        <f t="shared" si="4"/>
        <v>1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54621</v>
      </c>
      <c r="D58" s="13">
        <f t="shared" si="8"/>
        <v>51247</v>
      </c>
      <c r="E58" s="13">
        <f t="shared" si="8"/>
        <v>105868</v>
      </c>
      <c r="F58" s="13">
        <f t="shared" si="8"/>
        <v>5321</v>
      </c>
      <c r="G58" s="13">
        <f t="shared" si="8"/>
        <v>3112</v>
      </c>
      <c r="H58" s="13">
        <f t="shared" si="8"/>
        <v>8433</v>
      </c>
      <c r="I58" s="13">
        <f t="shared" si="8"/>
        <v>171</v>
      </c>
      <c r="J58" s="13">
        <f t="shared" si="8"/>
        <v>115</v>
      </c>
      <c r="K58" s="13">
        <f t="shared" si="8"/>
        <v>286</v>
      </c>
      <c r="L58" s="13">
        <f t="shared" si="8"/>
        <v>1756</v>
      </c>
      <c r="M58" s="13">
        <f t="shared" si="8"/>
        <v>555</v>
      </c>
      <c r="N58" s="13">
        <f t="shared" si="8"/>
        <v>2311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71</v>
      </c>
      <c r="D65" s="12">
        <v>79</v>
      </c>
      <c r="E65" s="13">
        <f>C65+D65</f>
        <v>150</v>
      </c>
      <c r="F65" s="12">
        <v>0</v>
      </c>
      <c r="G65" s="12">
        <v>0</v>
      </c>
      <c r="H65" s="13">
        <f>F65+G65</f>
        <v>0</v>
      </c>
      <c r="I65" s="12">
        <v>6</v>
      </c>
      <c r="J65" s="12">
        <v>8</v>
      </c>
      <c r="K65" s="13">
        <f>I65+J65</f>
        <v>14</v>
      </c>
      <c r="L65" s="12">
        <f t="shared" ref="L65:N84" si="9">C15+F15+I15+L15+C65+F65+I65</f>
        <v>2956</v>
      </c>
      <c r="M65" s="12">
        <f t="shared" si="9"/>
        <v>1482</v>
      </c>
      <c r="N65" s="13">
        <f t="shared" si="9"/>
        <v>4438</v>
      </c>
    </row>
    <row r="66" spans="1:14" s="46" customFormat="1" ht="15" customHeight="1" x14ac:dyDescent="0.2">
      <c r="A66" s="11">
        <v>8</v>
      </c>
      <c r="B66" s="2" t="s">
        <v>201</v>
      </c>
      <c r="C66" s="12">
        <v>34</v>
      </c>
      <c r="D66" s="12">
        <v>53</v>
      </c>
      <c r="E66" s="13">
        <f t="shared" ref="E66:E84" si="10">C66+D66</f>
        <v>87</v>
      </c>
      <c r="F66" s="12">
        <v>0</v>
      </c>
      <c r="G66" s="12">
        <v>0</v>
      </c>
      <c r="H66" s="13">
        <f t="shared" ref="H66:H84" si="11">F66+G66</f>
        <v>0</v>
      </c>
      <c r="I66" s="12">
        <v>4</v>
      </c>
      <c r="J66" s="12">
        <v>7</v>
      </c>
      <c r="K66" s="13">
        <f t="shared" ref="K66:K84" si="12">I66+J66</f>
        <v>11</v>
      </c>
      <c r="L66" s="12">
        <f t="shared" si="9"/>
        <v>300</v>
      </c>
      <c r="M66" s="12">
        <f t="shared" si="9"/>
        <v>274</v>
      </c>
      <c r="N66" s="13">
        <f t="shared" si="9"/>
        <v>574</v>
      </c>
    </row>
    <row r="67" spans="1:14" s="46" customFormat="1" ht="15" customHeight="1" x14ac:dyDescent="0.2">
      <c r="A67" s="11">
        <v>38</v>
      </c>
      <c r="B67" s="2" t="s">
        <v>202</v>
      </c>
      <c r="C67" s="12">
        <v>9</v>
      </c>
      <c r="D67" s="12">
        <v>5</v>
      </c>
      <c r="E67" s="13">
        <f t="shared" si="10"/>
        <v>14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76</v>
      </c>
      <c r="M67" s="12">
        <f t="shared" si="9"/>
        <v>51</v>
      </c>
      <c r="N67" s="13">
        <f t="shared" si="9"/>
        <v>127</v>
      </c>
    </row>
    <row r="68" spans="1:14" s="46" customFormat="1" ht="15" customHeight="1" x14ac:dyDescent="0.2">
      <c r="A68" s="11">
        <v>52</v>
      </c>
      <c r="B68" s="2" t="s">
        <v>203</v>
      </c>
      <c r="C68" s="12">
        <v>46</v>
      </c>
      <c r="D68" s="12">
        <v>59</v>
      </c>
      <c r="E68" s="13">
        <f t="shared" si="10"/>
        <v>105</v>
      </c>
      <c r="F68" s="12">
        <v>0</v>
      </c>
      <c r="G68" s="12">
        <v>0</v>
      </c>
      <c r="H68" s="13">
        <f t="shared" si="11"/>
        <v>0</v>
      </c>
      <c r="I68" s="12">
        <v>3</v>
      </c>
      <c r="J68" s="12">
        <v>2</v>
      </c>
      <c r="K68" s="13">
        <f t="shared" si="12"/>
        <v>5</v>
      </c>
      <c r="L68" s="12">
        <f t="shared" si="9"/>
        <v>752</v>
      </c>
      <c r="M68" s="12">
        <f t="shared" si="9"/>
        <v>582</v>
      </c>
      <c r="N68" s="13">
        <f t="shared" si="9"/>
        <v>1334</v>
      </c>
    </row>
    <row r="69" spans="1:14" s="46" customFormat="1" ht="15" customHeight="1" x14ac:dyDescent="0.2">
      <c r="A69" s="11">
        <v>53</v>
      </c>
      <c r="B69" s="2" t="s">
        <v>204</v>
      </c>
      <c r="C69" s="12">
        <v>233</v>
      </c>
      <c r="D69" s="12">
        <v>193</v>
      </c>
      <c r="E69" s="13">
        <f t="shared" si="10"/>
        <v>426</v>
      </c>
      <c r="F69" s="12">
        <v>0</v>
      </c>
      <c r="G69" s="12">
        <v>0</v>
      </c>
      <c r="H69" s="13">
        <f t="shared" si="11"/>
        <v>0</v>
      </c>
      <c r="I69" s="12">
        <v>7</v>
      </c>
      <c r="J69" s="12">
        <v>12</v>
      </c>
      <c r="K69" s="13">
        <f t="shared" si="12"/>
        <v>19</v>
      </c>
      <c r="L69" s="12">
        <f t="shared" si="9"/>
        <v>1924</v>
      </c>
      <c r="M69" s="12">
        <f t="shared" si="9"/>
        <v>2146</v>
      </c>
      <c r="N69" s="13">
        <f t="shared" si="9"/>
        <v>4070</v>
      </c>
    </row>
    <row r="70" spans="1:14" s="46" customFormat="1" ht="15" customHeight="1" x14ac:dyDescent="0.2">
      <c r="A70" s="11">
        <v>55</v>
      </c>
      <c r="B70" s="2" t="s">
        <v>205</v>
      </c>
      <c r="C70" s="12">
        <v>130</v>
      </c>
      <c r="D70" s="12">
        <v>48</v>
      </c>
      <c r="E70" s="13">
        <f t="shared" si="10"/>
        <v>178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2</v>
      </c>
      <c r="K70" s="13">
        <f t="shared" si="12"/>
        <v>4</v>
      </c>
      <c r="L70" s="12">
        <f t="shared" si="9"/>
        <v>555</v>
      </c>
      <c r="M70" s="12">
        <f t="shared" si="9"/>
        <v>367</v>
      </c>
      <c r="N70" s="13">
        <f t="shared" si="9"/>
        <v>922</v>
      </c>
    </row>
    <row r="71" spans="1:14" s="46" customFormat="1" ht="15" customHeight="1" x14ac:dyDescent="0.2">
      <c r="A71" s="11">
        <v>61</v>
      </c>
      <c r="B71" s="2" t="s">
        <v>206</v>
      </c>
      <c r="C71" s="12">
        <v>113</v>
      </c>
      <c r="D71" s="12">
        <v>67</v>
      </c>
      <c r="E71" s="13">
        <f t="shared" si="10"/>
        <v>180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4</v>
      </c>
      <c r="K71" s="13">
        <f t="shared" si="12"/>
        <v>6</v>
      </c>
      <c r="L71" s="12">
        <f t="shared" si="9"/>
        <v>1014</v>
      </c>
      <c r="M71" s="12">
        <f t="shared" si="9"/>
        <v>712</v>
      </c>
      <c r="N71" s="13">
        <f t="shared" si="9"/>
        <v>1726</v>
      </c>
    </row>
    <row r="72" spans="1:14" s="46" customFormat="1" ht="15" customHeight="1" x14ac:dyDescent="0.2">
      <c r="A72" s="11">
        <v>69</v>
      </c>
      <c r="B72" s="2" t="s">
        <v>207</v>
      </c>
      <c r="C72" s="12">
        <v>87</v>
      </c>
      <c r="D72" s="12">
        <v>78</v>
      </c>
      <c r="E72" s="13">
        <f t="shared" si="10"/>
        <v>165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4</v>
      </c>
      <c r="K72" s="13">
        <f t="shared" si="12"/>
        <v>6</v>
      </c>
      <c r="L72" s="12">
        <f t="shared" si="9"/>
        <v>1336</v>
      </c>
      <c r="M72" s="12">
        <f t="shared" si="9"/>
        <v>979</v>
      </c>
      <c r="N72" s="13">
        <f t="shared" si="9"/>
        <v>2315</v>
      </c>
    </row>
    <row r="73" spans="1:14" s="46" customFormat="1" ht="15" customHeight="1" x14ac:dyDescent="0.2">
      <c r="A73" s="11">
        <v>74</v>
      </c>
      <c r="B73" s="2" t="s">
        <v>208</v>
      </c>
      <c r="C73" s="12">
        <v>74</v>
      </c>
      <c r="D73" s="12">
        <v>47</v>
      </c>
      <c r="E73" s="13">
        <f t="shared" si="10"/>
        <v>121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3</v>
      </c>
      <c r="K73" s="13">
        <f t="shared" si="12"/>
        <v>4</v>
      </c>
      <c r="L73" s="12">
        <f t="shared" si="9"/>
        <v>315</v>
      </c>
      <c r="M73" s="12">
        <f t="shared" si="9"/>
        <v>222</v>
      </c>
      <c r="N73" s="13">
        <f t="shared" si="9"/>
        <v>537</v>
      </c>
    </row>
    <row r="74" spans="1:14" s="46" customFormat="1" ht="15" customHeight="1" x14ac:dyDescent="0.2">
      <c r="A74" s="11">
        <v>117</v>
      </c>
      <c r="B74" s="2" t="s">
        <v>209</v>
      </c>
      <c r="C74" s="12">
        <v>29</v>
      </c>
      <c r="D74" s="12">
        <v>28</v>
      </c>
      <c r="E74" s="13">
        <f t="shared" si="10"/>
        <v>57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0</v>
      </c>
      <c r="K74" s="13">
        <f t="shared" si="12"/>
        <v>1</v>
      </c>
      <c r="L74" s="12">
        <f t="shared" si="9"/>
        <v>331</v>
      </c>
      <c r="M74" s="12">
        <f t="shared" si="9"/>
        <v>243</v>
      </c>
      <c r="N74" s="13">
        <f t="shared" si="9"/>
        <v>574</v>
      </c>
    </row>
    <row r="75" spans="1:14" s="46" customFormat="1" ht="15" customHeight="1" x14ac:dyDescent="0.2">
      <c r="A75" s="11">
        <v>170</v>
      </c>
      <c r="B75" s="2" t="s">
        <v>210</v>
      </c>
      <c r="C75" s="12">
        <v>41</v>
      </c>
      <c r="D75" s="12">
        <v>37</v>
      </c>
      <c r="E75" s="13">
        <f t="shared" si="10"/>
        <v>78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3</v>
      </c>
      <c r="K75" s="13">
        <f t="shared" si="12"/>
        <v>5</v>
      </c>
      <c r="L75" s="12">
        <f t="shared" si="9"/>
        <v>489</v>
      </c>
      <c r="M75" s="12">
        <f t="shared" si="9"/>
        <v>414</v>
      </c>
      <c r="N75" s="13">
        <f t="shared" si="9"/>
        <v>903</v>
      </c>
    </row>
    <row r="76" spans="1:14" s="46" customFormat="1" ht="15" customHeight="1" x14ac:dyDescent="0.2">
      <c r="A76" s="11">
        <v>180</v>
      </c>
      <c r="B76" s="2" t="s">
        <v>211</v>
      </c>
      <c r="C76" s="12">
        <v>99</v>
      </c>
      <c r="D76" s="12">
        <v>75</v>
      </c>
      <c r="E76" s="13">
        <f t="shared" si="10"/>
        <v>174</v>
      </c>
      <c r="F76" s="12">
        <v>0</v>
      </c>
      <c r="G76" s="12">
        <v>1</v>
      </c>
      <c r="H76" s="13">
        <f t="shared" si="11"/>
        <v>1</v>
      </c>
      <c r="I76" s="12">
        <v>7</v>
      </c>
      <c r="J76" s="12">
        <v>7</v>
      </c>
      <c r="K76" s="13">
        <f t="shared" si="12"/>
        <v>14</v>
      </c>
      <c r="L76" s="12">
        <f t="shared" si="9"/>
        <v>1763</v>
      </c>
      <c r="M76" s="12">
        <f t="shared" si="9"/>
        <v>1172</v>
      </c>
      <c r="N76" s="13">
        <f t="shared" si="9"/>
        <v>2935</v>
      </c>
    </row>
    <row r="77" spans="1:14" s="46" customFormat="1" ht="15" customHeight="1" x14ac:dyDescent="0.2">
      <c r="A77" s="11">
        <v>186</v>
      </c>
      <c r="B77" s="2" t="s">
        <v>212</v>
      </c>
      <c r="C77" s="12">
        <v>21</v>
      </c>
      <c r="D77" s="12">
        <v>7</v>
      </c>
      <c r="E77" s="13">
        <f t="shared" si="10"/>
        <v>28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330</v>
      </c>
      <c r="M77" s="12">
        <f t="shared" si="9"/>
        <v>184</v>
      </c>
      <c r="N77" s="13">
        <f t="shared" si="9"/>
        <v>514</v>
      </c>
    </row>
    <row r="78" spans="1:14" s="46" customFormat="1" ht="15" customHeight="1" x14ac:dyDescent="0.2">
      <c r="A78" s="11">
        <v>209</v>
      </c>
      <c r="B78" s="2" t="s">
        <v>213</v>
      </c>
      <c r="C78" s="12">
        <v>28</v>
      </c>
      <c r="D78" s="12">
        <v>45</v>
      </c>
      <c r="E78" s="13">
        <f t="shared" si="10"/>
        <v>73</v>
      </c>
      <c r="F78" s="12">
        <v>0</v>
      </c>
      <c r="G78" s="12">
        <v>0</v>
      </c>
      <c r="H78" s="13">
        <f t="shared" si="11"/>
        <v>0</v>
      </c>
      <c r="I78" s="12">
        <v>2</v>
      </c>
      <c r="J78" s="12">
        <v>6</v>
      </c>
      <c r="K78" s="13">
        <f t="shared" si="12"/>
        <v>8</v>
      </c>
      <c r="L78" s="12">
        <f t="shared" si="9"/>
        <v>549</v>
      </c>
      <c r="M78" s="12">
        <f t="shared" si="9"/>
        <v>433</v>
      </c>
      <c r="N78" s="13">
        <f t="shared" si="9"/>
        <v>982</v>
      </c>
    </row>
    <row r="79" spans="1:14" s="46" customFormat="1" ht="15" customHeight="1" x14ac:dyDescent="0.2">
      <c r="A79" s="11">
        <v>215</v>
      </c>
      <c r="B79" s="2" t="s">
        <v>214</v>
      </c>
      <c r="C79" s="12">
        <v>276</v>
      </c>
      <c r="D79" s="12">
        <v>178</v>
      </c>
      <c r="E79" s="13">
        <f t="shared" si="10"/>
        <v>454</v>
      </c>
      <c r="F79" s="12">
        <v>0</v>
      </c>
      <c r="G79" s="12">
        <v>0</v>
      </c>
      <c r="H79" s="13">
        <f t="shared" si="11"/>
        <v>0</v>
      </c>
      <c r="I79" s="12">
        <v>5</v>
      </c>
      <c r="J79" s="12">
        <v>10</v>
      </c>
      <c r="K79" s="13">
        <f t="shared" si="12"/>
        <v>15</v>
      </c>
      <c r="L79" s="12">
        <f t="shared" si="9"/>
        <v>2574</v>
      </c>
      <c r="M79" s="12">
        <f t="shared" si="9"/>
        <v>1737</v>
      </c>
      <c r="N79" s="13">
        <f t="shared" si="9"/>
        <v>4311</v>
      </c>
    </row>
    <row r="80" spans="1:14" s="46" customFormat="1" ht="15" customHeight="1" x14ac:dyDescent="0.2">
      <c r="A80" s="11">
        <v>237</v>
      </c>
      <c r="B80" s="2" t="s">
        <v>215</v>
      </c>
      <c r="C80" s="12">
        <v>9</v>
      </c>
      <c r="D80" s="12">
        <v>12</v>
      </c>
      <c r="E80" s="13">
        <f t="shared" si="10"/>
        <v>21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0</v>
      </c>
      <c r="K80" s="13">
        <f t="shared" si="12"/>
        <v>1</v>
      </c>
      <c r="L80" s="12">
        <f t="shared" si="9"/>
        <v>141</v>
      </c>
      <c r="M80" s="12">
        <f t="shared" si="9"/>
        <v>111</v>
      </c>
      <c r="N80" s="13">
        <f t="shared" si="9"/>
        <v>252</v>
      </c>
    </row>
    <row r="81" spans="1:14" ht="15" customHeight="1" x14ac:dyDescent="0.2">
      <c r="A81" s="11">
        <v>242</v>
      </c>
      <c r="B81" s="2" t="s">
        <v>216</v>
      </c>
      <c r="C81" s="12">
        <v>47</v>
      </c>
      <c r="D81" s="12">
        <v>60</v>
      </c>
      <c r="E81" s="13">
        <f t="shared" si="10"/>
        <v>107</v>
      </c>
      <c r="F81" s="12">
        <v>0</v>
      </c>
      <c r="G81" s="12">
        <v>0</v>
      </c>
      <c r="H81" s="13">
        <f t="shared" si="11"/>
        <v>0</v>
      </c>
      <c r="I81" s="12">
        <v>2</v>
      </c>
      <c r="J81" s="12">
        <v>2</v>
      </c>
      <c r="K81" s="13">
        <f t="shared" si="12"/>
        <v>4</v>
      </c>
      <c r="L81" s="12">
        <f t="shared" si="9"/>
        <v>681</v>
      </c>
      <c r="M81" s="12">
        <f t="shared" si="9"/>
        <v>764</v>
      </c>
      <c r="N81" s="13">
        <f t="shared" si="9"/>
        <v>1445</v>
      </c>
    </row>
    <row r="82" spans="1:14" ht="15" customHeight="1" x14ac:dyDescent="0.2">
      <c r="A82" s="11">
        <v>252</v>
      </c>
      <c r="B82" s="2" t="s">
        <v>217</v>
      </c>
      <c r="C82" s="12">
        <v>171</v>
      </c>
      <c r="D82" s="12">
        <v>140</v>
      </c>
      <c r="E82" s="13">
        <f t="shared" si="10"/>
        <v>311</v>
      </c>
      <c r="F82" s="12">
        <v>0</v>
      </c>
      <c r="G82" s="12">
        <v>0</v>
      </c>
      <c r="H82" s="13">
        <f t="shared" si="11"/>
        <v>0</v>
      </c>
      <c r="I82" s="12">
        <v>8</v>
      </c>
      <c r="J82" s="12">
        <v>5</v>
      </c>
      <c r="K82" s="13">
        <f t="shared" si="12"/>
        <v>13</v>
      </c>
      <c r="L82" s="12">
        <f t="shared" si="9"/>
        <v>1976</v>
      </c>
      <c r="M82" s="12">
        <f t="shared" si="9"/>
        <v>1721</v>
      </c>
      <c r="N82" s="13">
        <f t="shared" si="9"/>
        <v>3697</v>
      </c>
    </row>
    <row r="83" spans="1:14" ht="15" customHeight="1" x14ac:dyDescent="0.2">
      <c r="A83" s="11">
        <v>253</v>
      </c>
      <c r="B83" s="2" t="s">
        <v>218</v>
      </c>
      <c r="C83" s="12">
        <v>156</v>
      </c>
      <c r="D83" s="12">
        <v>139</v>
      </c>
      <c r="E83" s="13">
        <f t="shared" si="10"/>
        <v>295</v>
      </c>
      <c r="F83" s="12">
        <v>0</v>
      </c>
      <c r="G83" s="12">
        <v>0</v>
      </c>
      <c r="H83" s="13">
        <f t="shared" si="11"/>
        <v>0</v>
      </c>
      <c r="I83" s="12">
        <v>8</v>
      </c>
      <c r="J83" s="12">
        <v>14</v>
      </c>
      <c r="K83" s="13">
        <f t="shared" si="12"/>
        <v>22</v>
      </c>
      <c r="L83" s="12">
        <f t="shared" si="9"/>
        <v>903</v>
      </c>
      <c r="M83" s="12">
        <f t="shared" si="9"/>
        <v>1182</v>
      </c>
      <c r="N83" s="13">
        <f t="shared" si="9"/>
        <v>2085</v>
      </c>
    </row>
    <row r="84" spans="1:14" ht="15" customHeight="1" x14ac:dyDescent="0.2">
      <c r="A84" s="11">
        <v>261</v>
      </c>
      <c r="B84" s="2" t="s">
        <v>219</v>
      </c>
      <c r="C84" s="12">
        <v>182</v>
      </c>
      <c r="D84" s="12">
        <v>164</v>
      </c>
      <c r="E84" s="13">
        <f t="shared" si="10"/>
        <v>346</v>
      </c>
      <c r="F84" s="12">
        <v>0</v>
      </c>
      <c r="G84" s="12">
        <v>0</v>
      </c>
      <c r="H84" s="13">
        <f t="shared" si="11"/>
        <v>0</v>
      </c>
      <c r="I84" s="12">
        <v>3</v>
      </c>
      <c r="J84" s="12">
        <v>6</v>
      </c>
      <c r="K84" s="13">
        <f t="shared" si="12"/>
        <v>9</v>
      </c>
      <c r="L84" s="12">
        <f t="shared" si="9"/>
        <v>2193</v>
      </c>
      <c r="M84" s="12">
        <f t="shared" si="9"/>
        <v>1551</v>
      </c>
      <c r="N84" s="13">
        <f t="shared" si="9"/>
        <v>3744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21</v>
      </c>
      <c r="D91" s="12">
        <v>29</v>
      </c>
      <c r="E91" s="13">
        <f>C91+D91</f>
        <v>50</v>
      </c>
      <c r="F91" s="12">
        <v>0</v>
      </c>
      <c r="G91" s="12">
        <v>0</v>
      </c>
      <c r="H91" s="13">
        <f>F91+G91</f>
        <v>0</v>
      </c>
      <c r="I91" s="12">
        <v>2</v>
      </c>
      <c r="J91" s="12">
        <v>3</v>
      </c>
      <c r="K91" s="13">
        <f>I91+J91</f>
        <v>5</v>
      </c>
      <c r="L91" s="12">
        <f t="shared" ref="L91:N106" si="13">C41+F41+I41+L41+C91+F91+I91</f>
        <v>201</v>
      </c>
      <c r="M91" s="12">
        <f t="shared" si="13"/>
        <v>139</v>
      </c>
      <c r="N91" s="13">
        <f t="shared" si="13"/>
        <v>340</v>
      </c>
    </row>
    <row r="92" spans="1:14" ht="15" customHeight="1" x14ac:dyDescent="0.2">
      <c r="A92" s="11">
        <v>275</v>
      </c>
      <c r="B92" s="2" t="s">
        <v>221</v>
      </c>
      <c r="C92" s="12">
        <v>9</v>
      </c>
      <c r="D92" s="12">
        <v>9</v>
      </c>
      <c r="E92" s="13">
        <f t="shared" ref="E92:E106" si="14">C92+D92</f>
        <v>18</v>
      </c>
      <c r="F92" s="12">
        <v>0</v>
      </c>
      <c r="G92" s="12">
        <v>0</v>
      </c>
      <c r="H92" s="13">
        <f t="shared" ref="H92:H106" si="15">F92+G92</f>
        <v>0</v>
      </c>
      <c r="I92" s="12">
        <v>0</v>
      </c>
      <c r="J92" s="12">
        <v>0</v>
      </c>
      <c r="K92" s="13">
        <f t="shared" ref="K92:K106" si="16">I92+J92</f>
        <v>0</v>
      </c>
      <c r="L92" s="12">
        <f t="shared" si="13"/>
        <v>92</v>
      </c>
      <c r="M92" s="12">
        <f t="shared" si="13"/>
        <v>74</v>
      </c>
      <c r="N92" s="13">
        <f t="shared" si="13"/>
        <v>166</v>
      </c>
    </row>
    <row r="93" spans="1:14" ht="15" customHeight="1" x14ac:dyDescent="0.2">
      <c r="A93" s="11">
        <v>290</v>
      </c>
      <c r="B93" s="2" t="s">
        <v>222</v>
      </c>
      <c r="C93" s="12">
        <v>94</v>
      </c>
      <c r="D93" s="12">
        <v>65</v>
      </c>
      <c r="E93" s="13">
        <f t="shared" si="14"/>
        <v>159</v>
      </c>
      <c r="F93" s="12">
        <v>0</v>
      </c>
      <c r="G93" s="12">
        <v>0</v>
      </c>
      <c r="H93" s="13">
        <f t="shared" si="15"/>
        <v>0</v>
      </c>
      <c r="I93" s="12">
        <v>3</v>
      </c>
      <c r="J93" s="12">
        <v>5</v>
      </c>
      <c r="K93" s="13">
        <f t="shared" si="16"/>
        <v>8</v>
      </c>
      <c r="L93" s="12">
        <f t="shared" si="13"/>
        <v>850</v>
      </c>
      <c r="M93" s="12">
        <f t="shared" si="13"/>
        <v>634</v>
      </c>
      <c r="N93" s="13">
        <f t="shared" si="13"/>
        <v>1484</v>
      </c>
    </row>
    <row r="94" spans="1:14" ht="15" customHeight="1" x14ac:dyDescent="0.2">
      <c r="A94" s="11">
        <v>301</v>
      </c>
      <c r="B94" s="2" t="s">
        <v>223</v>
      </c>
      <c r="C94" s="12">
        <v>73</v>
      </c>
      <c r="D94" s="12">
        <v>26</v>
      </c>
      <c r="E94" s="13">
        <f t="shared" si="14"/>
        <v>99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4</v>
      </c>
      <c r="K94" s="13">
        <f t="shared" si="16"/>
        <v>6</v>
      </c>
      <c r="L94" s="12">
        <f t="shared" si="13"/>
        <v>838</v>
      </c>
      <c r="M94" s="12">
        <f t="shared" si="13"/>
        <v>538</v>
      </c>
      <c r="N94" s="13">
        <f t="shared" si="13"/>
        <v>1376</v>
      </c>
    </row>
    <row r="95" spans="1:14" ht="15" customHeight="1" x14ac:dyDescent="0.2">
      <c r="A95" s="11">
        <v>302</v>
      </c>
      <c r="B95" s="2" t="s">
        <v>224</v>
      </c>
      <c r="C95" s="12">
        <v>108</v>
      </c>
      <c r="D95" s="12">
        <v>144</v>
      </c>
      <c r="E95" s="13">
        <f t="shared" si="14"/>
        <v>252</v>
      </c>
      <c r="F95" s="12">
        <v>0</v>
      </c>
      <c r="G95" s="12">
        <v>0</v>
      </c>
      <c r="H95" s="13">
        <f t="shared" si="15"/>
        <v>0</v>
      </c>
      <c r="I95" s="12">
        <v>11</v>
      </c>
      <c r="J95" s="12">
        <v>10</v>
      </c>
      <c r="K95" s="13">
        <f t="shared" si="16"/>
        <v>21</v>
      </c>
      <c r="L95" s="12">
        <f t="shared" si="13"/>
        <v>3012</v>
      </c>
      <c r="M95" s="12">
        <f t="shared" si="13"/>
        <v>3361</v>
      </c>
      <c r="N95" s="13">
        <f t="shared" si="13"/>
        <v>6373</v>
      </c>
    </row>
    <row r="96" spans="1:14" ht="15" customHeight="1" x14ac:dyDescent="0.2">
      <c r="A96" s="11">
        <v>360</v>
      </c>
      <c r="B96" s="2" t="s">
        <v>225</v>
      </c>
      <c r="C96" s="12">
        <v>56</v>
      </c>
      <c r="D96" s="12">
        <v>43</v>
      </c>
      <c r="E96" s="13">
        <f t="shared" si="14"/>
        <v>99</v>
      </c>
      <c r="F96" s="12">
        <v>0</v>
      </c>
      <c r="G96" s="12">
        <v>0</v>
      </c>
      <c r="H96" s="13">
        <f t="shared" si="15"/>
        <v>0</v>
      </c>
      <c r="I96" s="12">
        <v>3</v>
      </c>
      <c r="J96" s="12">
        <v>4</v>
      </c>
      <c r="K96" s="13">
        <f t="shared" si="16"/>
        <v>7</v>
      </c>
      <c r="L96" s="12">
        <f t="shared" si="13"/>
        <v>461</v>
      </c>
      <c r="M96" s="12">
        <f t="shared" si="13"/>
        <v>261</v>
      </c>
      <c r="N96" s="13">
        <f t="shared" si="13"/>
        <v>722</v>
      </c>
    </row>
    <row r="97" spans="1:14" ht="15" customHeight="1" x14ac:dyDescent="0.2">
      <c r="A97" s="11">
        <v>363</v>
      </c>
      <c r="B97" s="2" t="s">
        <v>226</v>
      </c>
      <c r="C97" s="12">
        <v>246</v>
      </c>
      <c r="D97" s="12">
        <v>171</v>
      </c>
      <c r="E97" s="13">
        <f t="shared" si="14"/>
        <v>417</v>
      </c>
      <c r="F97" s="12">
        <v>0</v>
      </c>
      <c r="G97" s="12">
        <v>0</v>
      </c>
      <c r="H97" s="13">
        <f t="shared" si="15"/>
        <v>0</v>
      </c>
      <c r="I97" s="12">
        <v>11</v>
      </c>
      <c r="J97" s="12">
        <v>18</v>
      </c>
      <c r="K97" s="13">
        <f t="shared" si="16"/>
        <v>29</v>
      </c>
      <c r="L97" s="12">
        <f t="shared" si="13"/>
        <v>1588</v>
      </c>
      <c r="M97" s="12">
        <f t="shared" si="13"/>
        <v>1477</v>
      </c>
      <c r="N97" s="13">
        <f t="shared" si="13"/>
        <v>3065</v>
      </c>
    </row>
    <row r="98" spans="1:14" ht="15" customHeight="1" x14ac:dyDescent="0.2">
      <c r="A98" s="11">
        <v>369</v>
      </c>
      <c r="B98" s="2" t="s">
        <v>227</v>
      </c>
      <c r="C98" s="12">
        <v>31</v>
      </c>
      <c r="D98" s="12">
        <v>17</v>
      </c>
      <c r="E98" s="13">
        <f t="shared" si="14"/>
        <v>48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1</v>
      </c>
      <c r="K98" s="13">
        <f t="shared" si="16"/>
        <v>2</v>
      </c>
      <c r="L98" s="12">
        <f t="shared" si="13"/>
        <v>347</v>
      </c>
      <c r="M98" s="12">
        <f t="shared" si="13"/>
        <v>297</v>
      </c>
      <c r="N98" s="13">
        <f t="shared" si="13"/>
        <v>644</v>
      </c>
    </row>
    <row r="99" spans="1:14" ht="15" customHeight="1" x14ac:dyDescent="0.2">
      <c r="A99" s="11">
        <v>373</v>
      </c>
      <c r="B99" s="2" t="s">
        <v>228</v>
      </c>
      <c r="C99" s="12">
        <v>834</v>
      </c>
      <c r="D99" s="12">
        <v>1207</v>
      </c>
      <c r="E99" s="13">
        <f t="shared" si="14"/>
        <v>2041</v>
      </c>
      <c r="F99" s="12">
        <v>6</v>
      </c>
      <c r="G99" s="12">
        <v>3</v>
      </c>
      <c r="H99" s="13">
        <f t="shared" si="15"/>
        <v>9</v>
      </c>
      <c r="I99" s="12">
        <v>67</v>
      </c>
      <c r="J99" s="12">
        <v>111</v>
      </c>
      <c r="K99" s="13">
        <f t="shared" si="16"/>
        <v>178</v>
      </c>
      <c r="L99" s="12">
        <f t="shared" si="13"/>
        <v>32409</v>
      </c>
      <c r="M99" s="12">
        <f t="shared" si="13"/>
        <v>32596</v>
      </c>
      <c r="N99" s="13">
        <f t="shared" si="13"/>
        <v>65005</v>
      </c>
    </row>
    <row r="100" spans="1:14" ht="15" customHeight="1" x14ac:dyDescent="0.2">
      <c r="A100" s="11">
        <v>393</v>
      </c>
      <c r="B100" s="2" t="s">
        <v>229</v>
      </c>
      <c r="C100" s="12">
        <v>3</v>
      </c>
      <c r="D100" s="12">
        <v>3</v>
      </c>
      <c r="E100" s="13">
        <f t="shared" si="14"/>
        <v>6</v>
      </c>
      <c r="F100" s="12">
        <v>0</v>
      </c>
      <c r="G100" s="12">
        <v>0</v>
      </c>
      <c r="H100" s="13">
        <f t="shared" si="15"/>
        <v>0</v>
      </c>
      <c r="I100" s="12">
        <v>1</v>
      </c>
      <c r="J100" s="12">
        <v>0</v>
      </c>
      <c r="K100" s="13">
        <f t="shared" si="16"/>
        <v>1</v>
      </c>
      <c r="L100" s="12">
        <f t="shared" si="13"/>
        <v>57</v>
      </c>
      <c r="M100" s="12">
        <f t="shared" si="13"/>
        <v>65</v>
      </c>
      <c r="N100" s="13">
        <f t="shared" si="13"/>
        <v>122</v>
      </c>
    </row>
    <row r="101" spans="1:14" ht="15" customHeight="1" x14ac:dyDescent="0.2">
      <c r="A101" s="11">
        <v>488</v>
      </c>
      <c r="B101" s="2" t="s">
        <v>230</v>
      </c>
      <c r="C101" s="12">
        <v>32</v>
      </c>
      <c r="D101" s="12">
        <v>24</v>
      </c>
      <c r="E101" s="13">
        <f t="shared" si="14"/>
        <v>56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1</v>
      </c>
      <c r="K101" s="13">
        <f t="shared" si="16"/>
        <v>1</v>
      </c>
      <c r="L101" s="12">
        <f t="shared" si="13"/>
        <v>310</v>
      </c>
      <c r="M101" s="12">
        <f t="shared" si="13"/>
        <v>242</v>
      </c>
      <c r="N101" s="13">
        <f t="shared" si="13"/>
        <v>552</v>
      </c>
    </row>
    <row r="102" spans="1:14" ht="15" customHeight="1" x14ac:dyDescent="0.2">
      <c r="A102" s="11">
        <v>495</v>
      </c>
      <c r="B102" s="2" t="s">
        <v>231</v>
      </c>
      <c r="C102" s="12">
        <v>169</v>
      </c>
      <c r="D102" s="12">
        <v>149</v>
      </c>
      <c r="E102" s="13">
        <f t="shared" si="14"/>
        <v>318</v>
      </c>
      <c r="F102" s="12">
        <v>0</v>
      </c>
      <c r="G102" s="12">
        <v>0</v>
      </c>
      <c r="H102" s="13">
        <f t="shared" si="15"/>
        <v>0</v>
      </c>
      <c r="I102" s="12">
        <v>7</v>
      </c>
      <c r="J102" s="12">
        <v>11</v>
      </c>
      <c r="K102" s="13">
        <f t="shared" si="16"/>
        <v>18</v>
      </c>
      <c r="L102" s="12">
        <f t="shared" si="13"/>
        <v>2545</v>
      </c>
      <c r="M102" s="12">
        <f t="shared" si="13"/>
        <v>1702</v>
      </c>
      <c r="N102" s="13">
        <f t="shared" si="13"/>
        <v>4247</v>
      </c>
    </row>
    <row r="103" spans="1:14" ht="15" customHeight="1" x14ac:dyDescent="0.2">
      <c r="A103" s="11">
        <v>507</v>
      </c>
      <c r="B103" s="2" t="s">
        <v>232</v>
      </c>
      <c r="C103" s="12">
        <v>23</v>
      </c>
      <c r="D103" s="12">
        <v>23</v>
      </c>
      <c r="E103" s="13">
        <f t="shared" si="14"/>
        <v>46</v>
      </c>
      <c r="F103" s="12">
        <v>0</v>
      </c>
      <c r="G103" s="12">
        <v>0</v>
      </c>
      <c r="H103" s="13">
        <f t="shared" si="15"/>
        <v>0</v>
      </c>
      <c r="I103" s="12">
        <v>0</v>
      </c>
      <c r="J103" s="12">
        <v>1</v>
      </c>
      <c r="K103" s="13">
        <f t="shared" si="16"/>
        <v>1</v>
      </c>
      <c r="L103" s="12">
        <f t="shared" si="13"/>
        <v>220</v>
      </c>
      <c r="M103" s="12">
        <f t="shared" si="13"/>
        <v>152</v>
      </c>
      <c r="N103" s="13">
        <f t="shared" si="13"/>
        <v>372</v>
      </c>
    </row>
    <row r="104" spans="1:14" ht="15" customHeight="1" x14ac:dyDescent="0.2">
      <c r="A104" s="11">
        <v>509</v>
      </c>
      <c r="B104" s="2" t="s">
        <v>233</v>
      </c>
      <c r="C104" s="12">
        <v>78</v>
      </c>
      <c r="D104" s="12">
        <v>35</v>
      </c>
      <c r="E104" s="13">
        <f>C104+D104</f>
        <v>113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1</v>
      </c>
      <c r="K104" s="13">
        <f>I104+J104</f>
        <v>1</v>
      </c>
      <c r="L104" s="12">
        <f t="shared" si="13"/>
        <v>537</v>
      </c>
      <c r="M104" s="12">
        <f t="shared" si="13"/>
        <v>415</v>
      </c>
      <c r="N104" s="13">
        <f t="shared" si="13"/>
        <v>952</v>
      </c>
    </row>
    <row r="105" spans="1:14" ht="15" customHeight="1" x14ac:dyDescent="0.2">
      <c r="A105" s="11">
        <v>538</v>
      </c>
      <c r="B105" s="2" t="s">
        <v>234</v>
      </c>
      <c r="C105" s="12">
        <v>17</v>
      </c>
      <c r="D105" s="12">
        <v>39</v>
      </c>
      <c r="E105" s="13">
        <f>C105+D105</f>
        <v>56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4</v>
      </c>
      <c r="K105" s="13">
        <f>I105+J105</f>
        <v>5</v>
      </c>
      <c r="L105" s="12">
        <f t="shared" si="13"/>
        <v>938</v>
      </c>
      <c r="M105" s="12">
        <f t="shared" si="13"/>
        <v>470</v>
      </c>
      <c r="N105" s="13">
        <f t="shared" si="13"/>
        <v>1408</v>
      </c>
    </row>
    <row r="106" spans="1:14" ht="15" customHeight="1" x14ac:dyDescent="0.2">
      <c r="A106" s="11">
        <v>624</v>
      </c>
      <c r="B106" s="22" t="s">
        <v>235</v>
      </c>
      <c r="C106" s="12">
        <v>28</v>
      </c>
      <c r="D106" s="12">
        <v>22</v>
      </c>
      <c r="E106" s="13">
        <f t="shared" si="14"/>
        <v>50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2</v>
      </c>
      <c r="K106" s="13">
        <f t="shared" si="16"/>
        <v>2</v>
      </c>
      <c r="L106" s="12">
        <f t="shared" si="13"/>
        <v>166</v>
      </c>
      <c r="M106" s="12">
        <f t="shared" si="13"/>
        <v>74</v>
      </c>
      <c r="N106" s="13">
        <f t="shared" si="13"/>
        <v>240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3678</v>
      </c>
      <c r="D108" s="13">
        <f t="shared" si="17"/>
        <v>3520</v>
      </c>
      <c r="E108" s="13">
        <f t="shared" si="17"/>
        <v>7198</v>
      </c>
      <c r="F108" s="13">
        <f t="shared" si="17"/>
        <v>6</v>
      </c>
      <c r="G108" s="13">
        <f t="shared" si="17"/>
        <v>4</v>
      </c>
      <c r="H108" s="13">
        <f t="shared" si="17"/>
        <v>10</v>
      </c>
      <c r="I108" s="13">
        <f t="shared" si="17"/>
        <v>176</v>
      </c>
      <c r="J108" s="13">
        <f t="shared" si="17"/>
        <v>271</v>
      </c>
      <c r="K108" s="13">
        <f t="shared" si="17"/>
        <v>447</v>
      </c>
      <c r="L108" s="13">
        <f t="shared" si="17"/>
        <v>65729</v>
      </c>
      <c r="M108" s="13">
        <f t="shared" si="17"/>
        <v>58824</v>
      </c>
      <c r="N108" s="13">
        <f t="shared" si="17"/>
        <v>124553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452</v>
      </c>
      <c r="D15" s="12">
        <v>270</v>
      </c>
      <c r="E15" s="13">
        <f>C15+D15</f>
        <v>722</v>
      </c>
      <c r="F15" s="12">
        <v>17</v>
      </c>
      <c r="G15" s="12">
        <v>9</v>
      </c>
      <c r="H15" s="13">
        <f>F15+G15</f>
        <v>26</v>
      </c>
      <c r="I15" s="12">
        <v>10</v>
      </c>
      <c r="J15" s="12">
        <v>5</v>
      </c>
      <c r="K15" s="13">
        <f>I15+J15</f>
        <v>15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84</v>
      </c>
      <c r="B16" s="2" t="s">
        <v>237</v>
      </c>
      <c r="C16" s="12">
        <v>134</v>
      </c>
      <c r="D16" s="12">
        <v>110</v>
      </c>
      <c r="E16" s="13">
        <f t="shared" ref="E16:E26" si="0">C16+D16</f>
        <v>244</v>
      </c>
      <c r="F16" s="12">
        <v>8</v>
      </c>
      <c r="G16" s="12">
        <v>4</v>
      </c>
      <c r="H16" s="13">
        <f t="shared" ref="H16:H26" si="1">F16+G16</f>
        <v>12</v>
      </c>
      <c r="I16" s="12">
        <v>27</v>
      </c>
      <c r="J16" s="12">
        <v>8</v>
      </c>
      <c r="K16" s="13">
        <f t="shared" ref="K16:K26" si="2">I16+J16</f>
        <v>35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2348</v>
      </c>
      <c r="D17" s="12">
        <v>2495</v>
      </c>
      <c r="E17" s="13">
        <f t="shared" si="0"/>
        <v>4843</v>
      </c>
      <c r="F17" s="12">
        <v>105</v>
      </c>
      <c r="G17" s="12">
        <v>74</v>
      </c>
      <c r="H17" s="13">
        <f t="shared" si="1"/>
        <v>179</v>
      </c>
      <c r="I17" s="12">
        <v>84</v>
      </c>
      <c r="J17" s="12">
        <v>56</v>
      </c>
      <c r="K17" s="13">
        <f t="shared" si="2"/>
        <v>140</v>
      </c>
      <c r="L17" s="12">
        <v>11</v>
      </c>
      <c r="M17" s="12">
        <v>11</v>
      </c>
      <c r="N17" s="13">
        <f t="shared" si="3"/>
        <v>22</v>
      </c>
    </row>
    <row r="18" spans="1:14" s="14" customFormat="1" ht="15" customHeight="1" x14ac:dyDescent="0.2">
      <c r="A18" s="11">
        <v>178</v>
      </c>
      <c r="B18" s="2" t="s">
        <v>239</v>
      </c>
      <c r="C18" s="12">
        <v>108</v>
      </c>
      <c r="D18" s="12">
        <v>99</v>
      </c>
      <c r="E18" s="13">
        <f t="shared" si="0"/>
        <v>207</v>
      </c>
      <c r="F18" s="12">
        <v>13</v>
      </c>
      <c r="G18" s="12">
        <v>2</v>
      </c>
      <c r="H18" s="13">
        <f t="shared" si="1"/>
        <v>15</v>
      </c>
      <c r="I18" s="12">
        <v>5</v>
      </c>
      <c r="J18" s="12">
        <v>2</v>
      </c>
      <c r="K18" s="13">
        <f t="shared" si="2"/>
        <v>7</v>
      </c>
      <c r="L18" s="12">
        <v>1</v>
      </c>
      <c r="M18" s="12">
        <v>0</v>
      </c>
      <c r="N18" s="13">
        <f t="shared" si="3"/>
        <v>1</v>
      </c>
    </row>
    <row r="19" spans="1:14" s="14" customFormat="1" ht="15" customHeight="1" x14ac:dyDescent="0.2">
      <c r="A19" s="11">
        <v>240</v>
      </c>
      <c r="B19" s="2" t="s">
        <v>240</v>
      </c>
      <c r="C19" s="12">
        <v>205</v>
      </c>
      <c r="D19" s="12">
        <v>100</v>
      </c>
      <c r="E19" s="13">
        <f t="shared" si="0"/>
        <v>305</v>
      </c>
      <c r="F19" s="12">
        <v>0</v>
      </c>
      <c r="G19" s="12">
        <v>0</v>
      </c>
      <c r="H19" s="13">
        <f t="shared" si="1"/>
        <v>0</v>
      </c>
      <c r="I19" s="12">
        <v>1</v>
      </c>
      <c r="J19" s="12">
        <v>1</v>
      </c>
      <c r="K19" s="13">
        <f t="shared" si="2"/>
        <v>2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288</v>
      </c>
      <c r="B20" s="2" t="s">
        <v>241</v>
      </c>
      <c r="C20" s="12">
        <v>1033</v>
      </c>
      <c r="D20" s="12">
        <v>717</v>
      </c>
      <c r="E20" s="13">
        <f t="shared" si="0"/>
        <v>1750</v>
      </c>
      <c r="F20" s="12">
        <v>125</v>
      </c>
      <c r="G20" s="12">
        <v>40</v>
      </c>
      <c r="H20" s="13">
        <f t="shared" si="1"/>
        <v>165</v>
      </c>
      <c r="I20" s="12">
        <v>28</v>
      </c>
      <c r="J20" s="12">
        <v>14</v>
      </c>
      <c r="K20" s="13">
        <f t="shared" si="2"/>
        <v>42</v>
      </c>
      <c r="L20" s="12">
        <v>4</v>
      </c>
      <c r="M20" s="12">
        <v>6</v>
      </c>
      <c r="N20" s="13">
        <f t="shared" si="3"/>
        <v>10</v>
      </c>
    </row>
    <row r="21" spans="1:14" s="14" customFormat="1" ht="15" customHeight="1" x14ac:dyDescent="0.2">
      <c r="A21" s="11">
        <v>313</v>
      </c>
      <c r="B21" s="2" t="s">
        <v>242</v>
      </c>
      <c r="C21" s="12">
        <v>891</v>
      </c>
      <c r="D21" s="12">
        <v>951</v>
      </c>
      <c r="E21" s="13">
        <f t="shared" si="0"/>
        <v>1842</v>
      </c>
      <c r="F21" s="12">
        <v>95</v>
      </c>
      <c r="G21" s="12">
        <v>45</v>
      </c>
      <c r="H21" s="13">
        <f t="shared" si="1"/>
        <v>140</v>
      </c>
      <c r="I21" s="12">
        <v>66</v>
      </c>
      <c r="J21" s="12">
        <v>33</v>
      </c>
      <c r="K21" s="13">
        <f t="shared" si="2"/>
        <v>99</v>
      </c>
      <c r="L21" s="12">
        <v>11</v>
      </c>
      <c r="M21" s="12">
        <v>6</v>
      </c>
      <c r="N21" s="13">
        <f t="shared" si="3"/>
        <v>17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355</v>
      </c>
      <c r="D22" s="12">
        <v>261</v>
      </c>
      <c r="E22" s="13">
        <f t="shared" si="0"/>
        <v>616</v>
      </c>
      <c r="F22" s="12">
        <v>24</v>
      </c>
      <c r="G22" s="12">
        <v>12</v>
      </c>
      <c r="H22" s="13">
        <f t="shared" si="1"/>
        <v>36</v>
      </c>
      <c r="I22" s="12">
        <v>25</v>
      </c>
      <c r="J22" s="12">
        <v>17</v>
      </c>
      <c r="K22" s="13">
        <f t="shared" si="2"/>
        <v>42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835</v>
      </c>
      <c r="D23" s="12">
        <v>674</v>
      </c>
      <c r="E23" s="13">
        <f t="shared" si="0"/>
        <v>1509</v>
      </c>
      <c r="F23" s="12">
        <v>111</v>
      </c>
      <c r="G23" s="12">
        <v>52</v>
      </c>
      <c r="H23" s="13">
        <f t="shared" si="1"/>
        <v>163</v>
      </c>
      <c r="I23" s="12">
        <v>5</v>
      </c>
      <c r="J23" s="12">
        <v>4</v>
      </c>
      <c r="K23" s="13">
        <f t="shared" si="2"/>
        <v>9</v>
      </c>
      <c r="L23" s="12">
        <v>16</v>
      </c>
      <c r="M23" s="12">
        <v>10</v>
      </c>
      <c r="N23" s="13">
        <f t="shared" si="3"/>
        <v>26</v>
      </c>
    </row>
    <row r="24" spans="1:14" s="14" customFormat="1" ht="15" customHeight="1" x14ac:dyDescent="0.2">
      <c r="A24" s="11">
        <v>455</v>
      </c>
      <c r="B24" s="2" t="s">
        <v>245</v>
      </c>
      <c r="C24" s="12">
        <v>996</v>
      </c>
      <c r="D24" s="12">
        <v>867</v>
      </c>
      <c r="E24" s="13">
        <f t="shared" si="0"/>
        <v>1863</v>
      </c>
      <c r="F24" s="12">
        <v>53</v>
      </c>
      <c r="G24" s="12">
        <v>31</v>
      </c>
      <c r="H24" s="13">
        <f t="shared" si="1"/>
        <v>84</v>
      </c>
      <c r="I24" s="12">
        <v>55</v>
      </c>
      <c r="J24" s="12">
        <v>16</v>
      </c>
      <c r="K24" s="13">
        <f t="shared" si="2"/>
        <v>71</v>
      </c>
      <c r="L24" s="12">
        <v>7</v>
      </c>
      <c r="M24" s="12">
        <v>7</v>
      </c>
      <c r="N24" s="13">
        <f t="shared" si="3"/>
        <v>14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125</v>
      </c>
      <c r="D25" s="12">
        <v>109</v>
      </c>
      <c r="E25" s="13">
        <f t="shared" si="0"/>
        <v>234</v>
      </c>
      <c r="F25" s="12">
        <v>8</v>
      </c>
      <c r="G25" s="12">
        <v>5</v>
      </c>
      <c r="H25" s="13">
        <f t="shared" si="1"/>
        <v>13</v>
      </c>
      <c r="I25" s="12">
        <v>38</v>
      </c>
      <c r="J25" s="12">
        <v>17</v>
      </c>
      <c r="K25" s="13">
        <f t="shared" si="2"/>
        <v>55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106</v>
      </c>
      <c r="D26" s="12">
        <v>42</v>
      </c>
      <c r="E26" s="13">
        <f t="shared" si="0"/>
        <v>148</v>
      </c>
      <c r="F26" s="12">
        <v>6</v>
      </c>
      <c r="G26" s="12">
        <v>2</v>
      </c>
      <c r="H26" s="13">
        <f t="shared" si="1"/>
        <v>8</v>
      </c>
      <c r="I26" s="12">
        <v>11</v>
      </c>
      <c r="J26" s="12">
        <v>2</v>
      </c>
      <c r="K26" s="13">
        <f t="shared" si="2"/>
        <v>13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7588</v>
      </c>
      <c r="D28" s="13">
        <f t="shared" si="4"/>
        <v>6695</v>
      </c>
      <c r="E28" s="13">
        <f t="shared" si="4"/>
        <v>14283</v>
      </c>
      <c r="F28" s="13">
        <f t="shared" si="4"/>
        <v>565</v>
      </c>
      <c r="G28" s="13">
        <f t="shared" si="4"/>
        <v>276</v>
      </c>
      <c r="H28" s="13">
        <f t="shared" si="4"/>
        <v>841</v>
      </c>
      <c r="I28" s="13">
        <f t="shared" si="4"/>
        <v>355</v>
      </c>
      <c r="J28" s="13">
        <f t="shared" si="4"/>
        <v>175</v>
      </c>
      <c r="K28" s="13">
        <f t="shared" si="4"/>
        <v>530</v>
      </c>
      <c r="L28" s="13">
        <f t="shared" si="4"/>
        <v>50</v>
      </c>
      <c r="M28" s="13">
        <f t="shared" si="4"/>
        <v>41</v>
      </c>
      <c r="N28" s="13">
        <f t="shared" si="4"/>
        <v>91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17</v>
      </c>
      <c r="D35" s="12">
        <v>12</v>
      </c>
      <c r="E35" s="13">
        <f>C35+D35</f>
        <v>29</v>
      </c>
      <c r="F35" s="12">
        <v>0</v>
      </c>
      <c r="G35" s="12">
        <v>0</v>
      </c>
      <c r="H35" s="13">
        <f>F35+G35</f>
        <v>0</v>
      </c>
      <c r="I35" s="12">
        <v>1</v>
      </c>
      <c r="J35" s="12">
        <v>0</v>
      </c>
      <c r="K35" s="13">
        <f>I35+J35</f>
        <v>1</v>
      </c>
      <c r="L35" s="12">
        <f t="shared" ref="L35:N46" si="5">C15+F15+I15+L15+C35+F35+I35</f>
        <v>497</v>
      </c>
      <c r="M35" s="12">
        <f t="shared" si="5"/>
        <v>296</v>
      </c>
      <c r="N35" s="13">
        <f t="shared" si="5"/>
        <v>793</v>
      </c>
    </row>
    <row r="36" spans="1:14" s="14" customFormat="1" ht="15" customHeight="1" x14ac:dyDescent="0.2">
      <c r="A36" s="11">
        <v>84</v>
      </c>
      <c r="B36" s="2" t="s">
        <v>237</v>
      </c>
      <c r="C36" s="12">
        <v>14</v>
      </c>
      <c r="D36" s="12">
        <v>8</v>
      </c>
      <c r="E36" s="13">
        <f t="shared" ref="E36:E46" si="6">C36+D36</f>
        <v>22</v>
      </c>
      <c r="F36" s="12">
        <v>0</v>
      </c>
      <c r="G36" s="12">
        <v>0</v>
      </c>
      <c r="H36" s="13">
        <f t="shared" ref="H36:H46" si="7">F36+G36</f>
        <v>0</v>
      </c>
      <c r="I36" s="12">
        <v>1</v>
      </c>
      <c r="J36" s="12">
        <v>0</v>
      </c>
      <c r="K36" s="13">
        <f t="shared" ref="K36:K46" si="8">I36+J36</f>
        <v>1</v>
      </c>
      <c r="L36" s="12">
        <f t="shared" si="5"/>
        <v>184</v>
      </c>
      <c r="M36" s="12">
        <f t="shared" si="5"/>
        <v>130</v>
      </c>
      <c r="N36" s="13">
        <f t="shared" si="5"/>
        <v>314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154</v>
      </c>
      <c r="D37" s="12">
        <v>177</v>
      </c>
      <c r="E37" s="13">
        <f t="shared" si="6"/>
        <v>331</v>
      </c>
      <c r="F37" s="12">
        <v>0</v>
      </c>
      <c r="G37" s="12">
        <v>0</v>
      </c>
      <c r="H37" s="13">
        <f t="shared" si="7"/>
        <v>0</v>
      </c>
      <c r="I37" s="12">
        <v>5</v>
      </c>
      <c r="J37" s="12">
        <v>11</v>
      </c>
      <c r="K37" s="13">
        <f t="shared" si="8"/>
        <v>16</v>
      </c>
      <c r="L37" s="12">
        <f t="shared" si="5"/>
        <v>2707</v>
      </c>
      <c r="M37" s="12">
        <f t="shared" si="5"/>
        <v>2824</v>
      </c>
      <c r="N37" s="13">
        <f t="shared" si="5"/>
        <v>5531</v>
      </c>
    </row>
    <row r="38" spans="1:14" s="14" customFormat="1" ht="15" customHeight="1" x14ac:dyDescent="0.2">
      <c r="A38" s="11">
        <v>178</v>
      </c>
      <c r="B38" s="2" t="s">
        <v>239</v>
      </c>
      <c r="C38" s="12">
        <v>8</v>
      </c>
      <c r="D38" s="12">
        <v>3</v>
      </c>
      <c r="E38" s="13">
        <f t="shared" si="6"/>
        <v>11</v>
      </c>
      <c r="F38" s="12">
        <v>0</v>
      </c>
      <c r="G38" s="12">
        <v>0</v>
      </c>
      <c r="H38" s="13">
        <f t="shared" si="7"/>
        <v>0</v>
      </c>
      <c r="I38" s="12">
        <v>1</v>
      </c>
      <c r="J38" s="12">
        <v>1</v>
      </c>
      <c r="K38" s="13">
        <f t="shared" si="8"/>
        <v>2</v>
      </c>
      <c r="L38" s="12">
        <f t="shared" si="5"/>
        <v>136</v>
      </c>
      <c r="M38" s="12">
        <f t="shared" si="5"/>
        <v>107</v>
      </c>
      <c r="N38" s="13">
        <f t="shared" si="5"/>
        <v>243</v>
      </c>
    </row>
    <row r="39" spans="1:14" s="14" customFormat="1" ht="15" customHeight="1" x14ac:dyDescent="0.2">
      <c r="A39" s="11">
        <v>240</v>
      </c>
      <c r="B39" s="2" t="s">
        <v>240</v>
      </c>
      <c r="C39" s="12">
        <v>0</v>
      </c>
      <c r="D39" s="12">
        <v>3</v>
      </c>
      <c r="E39" s="13">
        <f t="shared" si="6"/>
        <v>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206</v>
      </c>
      <c r="M39" s="12">
        <f t="shared" si="5"/>
        <v>104</v>
      </c>
      <c r="N39" s="13">
        <f t="shared" si="5"/>
        <v>310</v>
      </c>
    </row>
    <row r="40" spans="1:14" s="14" customFormat="1" ht="15" customHeight="1" x14ac:dyDescent="0.2">
      <c r="A40" s="11">
        <v>288</v>
      </c>
      <c r="B40" s="2" t="s">
        <v>241</v>
      </c>
      <c r="C40" s="12">
        <v>181</v>
      </c>
      <c r="D40" s="12">
        <v>79</v>
      </c>
      <c r="E40" s="13">
        <f t="shared" si="6"/>
        <v>260</v>
      </c>
      <c r="F40" s="12">
        <v>0</v>
      </c>
      <c r="G40" s="12">
        <v>0</v>
      </c>
      <c r="H40" s="13">
        <f t="shared" si="7"/>
        <v>0</v>
      </c>
      <c r="I40" s="12">
        <v>6</v>
      </c>
      <c r="J40" s="12">
        <v>11</v>
      </c>
      <c r="K40" s="13">
        <f t="shared" si="8"/>
        <v>17</v>
      </c>
      <c r="L40" s="12">
        <f t="shared" si="5"/>
        <v>1377</v>
      </c>
      <c r="M40" s="12">
        <f t="shared" si="5"/>
        <v>867</v>
      </c>
      <c r="N40" s="13">
        <f t="shared" si="5"/>
        <v>2244</v>
      </c>
    </row>
    <row r="41" spans="1:14" s="14" customFormat="1" ht="15" customHeight="1" x14ac:dyDescent="0.2">
      <c r="A41" s="11">
        <v>313</v>
      </c>
      <c r="B41" s="2" t="s">
        <v>242</v>
      </c>
      <c r="C41" s="12">
        <v>94</v>
      </c>
      <c r="D41" s="12">
        <v>118</v>
      </c>
      <c r="E41" s="13">
        <f t="shared" si="6"/>
        <v>212</v>
      </c>
      <c r="F41" s="12">
        <v>0</v>
      </c>
      <c r="G41" s="12">
        <v>0</v>
      </c>
      <c r="H41" s="13">
        <f t="shared" si="7"/>
        <v>0</v>
      </c>
      <c r="I41" s="12">
        <v>2</v>
      </c>
      <c r="J41" s="12">
        <v>4</v>
      </c>
      <c r="K41" s="13">
        <f t="shared" si="8"/>
        <v>6</v>
      </c>
      <c r="L41" s="12">
        <f t="shared" si="5"/>
        <v>1159</v>
      </c>
      <c r="M41" s="12">
        <f t="shared" si="5"/>
        <v>1157</v>
      </c>
      <c r="N41" s="13">
        <f t="shared" si="5"/>
        <v>2316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23</v>
      </c>
      <c r="D42" s="12">
        <v>26</v>
      </c>
      <c r="E42" s="13">
        <f t="shared" si="6"/>
        <v>49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427</v>
      </c>
      <c r="M42" s="12">
        <f t="shared" si="5"/>
        <v>317</v>
      </c>
      <c r="N42" s="13">
        <f t="shared" si="5"/>
        <v>744</v>
      </c>
    </row>
    <row r="43" spans="1:14" s="14" customFormat="1" ht="15" customHeight="1" x14ac:dyDescent="0.2">
      <c r="A43" s="11">
        <v>387</v>
      </c>
      <c r="B43" s="2" t="s">
        <v>244</v>
      </c>
      <c r="C43" s="12">
        <v>109</v>
      </c>
      <c r="D43" s="12">
        <v>84</v>
      </c>
      <c r="E43" s="13">
        <f t="shared" si="6"/>
        <v>193</v>
      </c>
      <c r="F43" s="12">
        <v>0</v>
      </c>
      <c r="G43" s="12">
        <v>0</v>
      </c>
      <c r="H43" s="13">
        <f t="shared" si="7"/>
        <v>0</v>
      </c>
      <c r="I43" s="12">
        <v>9</v>
      </c>
      <c r="J43" s="12">
        <v>7</v>
      </c>
      <c r="K43" s="13">
        <f t="shared" si="8"/>
        <v>16</v>
      </c>
      <c r="L43" s="12">
        <f t="shared" si="5"/>
        <v>1085</v>
      </c>
      <c r="M43" s="12">
        <f t="shared" si="5"/>
        <v>831</v>
      </c>
      <c r="N43" s="13">
        <f t="shared" si="5"/>
        <v>1916</v>
      </c>
    </row>
    <row r="44" spans="1:14" s="14" customFormat="1" ht="15" customHeight="1" x14ac:dyDescent="0.2">
      <c r="A44" s="11">
        <v>455</v>
      </c>
      <c r="B44" s="2" t="s">
        <v>245</v>
      </c>
      <c r="C44" s="12">
        <v>121</v>
      </c>
      <c r="D44" s="12">
        <v>148</v>
      </c>
      <c r="E44" s="13">
        <f t="shared" si="6"/>
        <v>269</v>
      </c>
      <c r="F44" s="12">
        <v>0</v>
      </c>
      <c r="G44" s="12">
        <v>0</v>
      </c>
      <c r="H44" s="13">
        <f t="shared" si="7"/>
        <v>0</v>
      </c>
      <c r="I44" s="12">
        <v>1</v>
      </c>
      <c r="J44" s="12">
        <v>0</v>
      </c>
      <c r="K44" s="13">
        <f t="shared" si="8"/>
        <v>1</v>
      </c>
      <c r="L44" s="12">
        <f t="shared" si="5"/>
        <v>1233</v>
      </c>
      <c r="M44" s="12">
        <f t="shared" si="5"/>
        <v>1069</v>
      </c>
      <c r="N44" s="13">
        <f t="shared" si="5"/>
        <v>2302</v>
      </c>
    </row>
    <row r="45" spans="1:14" s="14" customFormat="1" ht="15" customHeight="1" x14ac:dyDescent="0.2">
      <c r="A45" s="11">
        <v>467</v>
      </c>
      <c r="B45" s="2" t="s">
        <v>246</v>
      </c>
      <c r="C45" s="12">
        <v>9</v>
      </c>
      <c r="D45" s="12">
        <v>12</v>
      </c>
      <c r="E45" s="13">
        <f t="shared" si="6"/>
        <v>21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180</v>
      </c>
      <c r="M45" s="12">
        <f t="shared" si="5"/>
        <v>143</v>
      </c>
      <c r="N45" s="13">
        <f t="shared" si="5"/>
        <v>323</v>
      </c>
    </row>
    <row r="46" spans="1:14" s="14" customFormat="1" ht="15" customHeight="1" x14ac:dyDescent="0.2">
      <c r="A46" s="11">
        <v>512</v>
      </c>
      <c r="B46" s="2" t="s">
        <v>247</v>
      </c>
      <c r="C46" s="12">
        <v>7</v>
      </c>
      <c r="D46" s="12">
        <v>2</v>
      </c>
      <c r="E46" s="13">
        <f t="shared" si="6"/>
        <v>9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130</v>
      </c>
      <c r="M46" s="12">
        <f t="shared" si="5"/>
        <v>48</v>
      </c>
      <c r="N46" s="13">
        <f t="shared" si="5"/>
        <v>178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737</v>
      </c>
      <c r="D48" s="13">
        <f t="shared" si="9"/>
        <v>672</v>
      </c>
      <c r="E48" s="13">
        <f t="shared" si="9"/>
        <v>1409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26</v>
      </c>
      <c r="J48" s="13">
        <f t="shared" si="9"/>
        <v>34</v>
      </c>
      <c r="K48" s="13">
        <f t="shared" si="9"/>
        <v>60</v>
      </c>
      <c r="L48" s="13">
        <f t="shared" si="9"/>
        <v>9321</v>
      </c>
      <c r="M48" s="13">
        <f t="shared" si="9"/>
        <v>7893</v>
      </c>
      <c r="N48" s="13">
        <f t="shared" si="9"/>
        <v>17214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Tomislav Oštarić</cp:lastModifiedBy>
  <cp:lastPrinted>2026-01-07T05:20:11Z</cp:lastPrinted>
  <dcterms:created xsi:type="dcterms:W3CDTF">2013-10-22T07:00:05Z</dcterms:created>
  <dcterms:modified xsi:type="dcterms:W3CDTF">2026-01-07T05:20:15Z</dcterms:modified>
</cp:coreProperties>
</file>