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queryTables/queryTable3.xml" ContentType="application/vnd.openxmlformats-officedocument.spreadsheetml.queryTable+xml"/>
  <Override PartName="/xl/queryTables/queryTable4.xml" ContentType="application/vnd.openxmlformats-officedocument.spreadsheetml.queryTable+xml"/>
  <Override PartName="/xl/queryTables/queryTable5.xml" ContentType="application/vnd.openxmlformats-officedocument.spreadsheetml.queryTable+xml"/>
  <Override PartName="/xl/queryTables/queryTable6.xml" ContentType="application/vnd.openxmlformats-officedocument.spreadsheetml.queryTable+xml"/>
  <Override PartName="/xl/queryTables/queryTable7.xml" ContentType="application/vnd.openxmlformats-officedocument.spreadsheetml.queryTable+xml"/>
  <Override PartName="/xl/queryTables/queryTable8.xml" ContentType="application/vnd.openxmlformats-officedocument.spreadsheetml.queryTable+xml"/>
  <Override PartName="/xl/queryTables/queryTable9.xml" ContentType="application/vnd.openxmlformats-officedocument.spreadsheetml.queryTable+xml"/>
  <Override PartName="/xl/queryTables/queryTable10.xml" ContentType="application/vnd.openxmlformats-officedocument.spreadsheetml.queryTable+xml"/>
  <Override PartName="/xl/queryTables/queryTable11.xml" ContentType="application/vnd.openxmlformats-officedocument.spreadsheetml.queryTable+xml"/>
  <Override PartName="/xl/queryTables/queryTable12.xml" ContentType="application/vnd.openxmlformats-officedocument.spreadsheetml.queryTable+xml"/>
  <Override PartName="/xl/queryTables/queryTable13.xml" ContentType="application/vnd.openxmlformats-officedocument.spreadsheetml.queryTable+xml"/>
  <Override PartName="/xl/queryTables/queryTable14.xml" ContentType="application/vnd.openxmlformats-officedocument.spreadsheetml.queryTable+xml"/>
  <Override PartName="/xl/queryTables/queryTable15.xml" ContentType="application/vnd.openxmlformats-officedocument.spreadsheetml.queryTable+xml"/>
  <Override PartName="/xl/queryTables/queryTable16.xml" ContentType="application/vnd.openxmlformats-officedocument.spreadsheetml.queryTable+xml"/>
  <Override PartName="/xl/queryTables/queryTable17.xml" ContentType="application/vnd.openxmlformats-officedocument.spreadsheetml.queryTable+xml"/>
  <Override PartName="/xl/queryTables/queryTable18.xml" ContentType="application/vnd.openxmlformats-officedocument.spreadsheetml.queryTable+xml"/>
  <Override PartName="/xl/queryTables/queryTable19.xml" ContentType="application/vnd.openxmlformats-officedocument.spreadsheetml.queryTable+xml"/>
  <Override PartName="/xl/queryTables/queryTable20.xml" ContentType="application/vnd.openxmlformats-officedocument.spreadsheetml.queryTable+xml"/>
  <Override PartName="/xl/queryTables/queryTable21.xml" ContentType="application/vnd.openxmlformats-officedocument.spreadsheetml.queryTable+xml"/>
  <Override PartName="/xl/queryTables/queryTable22.xml" ContentType="application/vnd.openxmlformats-officedocument.spreadsheetml.queryTable+xml"/>
  <Override PartName="/xl/queryTables/queryTable23.xml" ContentType="application/vnd.openxmlformats-officedocument.spreadsheetml.queryTable+xml"/>
  <Override PartName="/xl/queryTables/queryTable24.xml" ContentType="application/vnd.openxmlformats-officedocument.spreadsheetml.queryTable+xml"/>
  <Override PartName="/xl/queryTables/queryTable25.xml" ContentType="application/vnd.openxmlformats-officedocument.spreadsheetml.queryTable+xml"/>
  <Override PartName="/xl/queryTables/queryTable26.xml" ContentType="application/vnd.openxmlformats-officedocument.spreadsheetml.queryTable+xml"/>
  <Override PartName="/xl/queryTables/queryTable27.xml" ContentType="application/vnd.openxmlformats-officedocument.spreadsheetml.queryTable+xml"/>
  <Override PartName="/xl/queryTables/queryTable28.xml" ContentType="application/vnd.openxmlformats-officedocument.spreadsheetml.queryTable+xml"/>
  <Override PartName="/xl/queryTables/queryTable29.xml" ContentType="application/vnd.openxmlformats-officedocument.spreadsheetml.queryTable+xml"/>
  <Override PartName="/xl/queryTables/queryTable30.xml" ContentType="application/vnd.openxmlformats-officedocument.spreadsheetml.queryTable+xml"/>
  <Override PartName="/xl/queryTables/queryTable31.xml" ContentType="application/vnd.openxmlformats-officedocument.spreadsheetml.queryTable+xml"/>
  <Override PartName="/xl/queryTables/queryTable32.xml" ContentType="application/vnd.openxmlformats-officedocument.spreadsheetml.queryTable+xml"/>
  <Override PartName="/xl/queryTables/queryTable33.xml" ContentType="application/vnd.openxmlformats-officedocument.spreadsheetml.queryTable+xml"/>
  <Override PartName="/xl/queryTables/queryTable34.xml" ContentType="application/vnd.openxmlformats-officedocument.spreadsheetml.queryTable+xml"/>
  <Override PartName="/xl/queryTables/queryTable35.xml" ContentType="application/vnd.openxmlformats-officedocument.spreadsheetml.queryTable+xml"/>
  <Override PartName="/xl/queryTables/queryTable36.xml" ContentType="application/vnd.openxmlformats-officedocument.spreadsheetml.queryTable+xml"/>
  <Override PartName="/xl/queryTables/queryTable37.xml" ContentType="application/vnd.openxmlformats-officedocument.spreadsheetml.queryTable+xml"/>
  <Override PartName="/xl/queryTables/queryTable38.xml" ContentType="application/vnd.openxmlformats-officedocument.spreadsheetml.queryTable+xml"/>
  <Override PartName="/xl/queryTables/queryTable39.xml" ContentType="application/vnd.openxmlformats-officedocument.spreadsheetml.queryTable+xml"/>
  <Override PartName="/xl/queryTables/queryTable40.xml" ContentType="application/vnd.openxmlformats-officedocument.spreadsheetml.queryTable+xml"/>
  <Override PartName="/xl/queryTables/queryTable41.xml" ContentType="application/vnd.openxmlformats-officedocument.spreadsheetml.queryTable+xml"/>
  <Override PartName="/xl/queryTables/queryTable42.xml" ContentType="application/vnd.openxmlformats-officedocument.spreadsheetml.queryTable+xml"/>
  <Override PartName="/xl/queryTables/queryTable43.xml" ContentType="application/vnd.openxmlformats-officedocument.spreadsheetml.queryTable+xml"/>
  <Override PartName="/xl/queryTables/queryTable44.xml" ContentType="application/vnd.openxmlformats-officedocument.spreadsheetml.queryTable+xml"/>
  <Override PartName="/xl/queryTables/queryTable45.xml" ContentType="application/vnd.openxmlformats-officedocument.spreadsheetml.queryTable+xml"/>
  <Override PartName="/xl/queryTables/queryTable46.xml" ContentType="application/vnd.openxmlformats-officedocument.spreadsheetml.queryTable+xml"/>
  <Override PartName="/xl/queryTables/queryTable47.xml" ContentType="application/vnd.openxmlformats-officedocument.spreadsheetml.queryTable+xml"/>
  <Override PartName="/xl/queryTables/queryTable48.xml" ContentType="application/vnd.openxmlformats-officedocument.spreadsheetml.queryTable+xml"/>
  <Override PartName="/xl/queryTables/queryTable49.xml" ContentType="application/vnd.openxmlformats-officedocument.spreadsheetml.queryTable+xml"/>
  <Override PartName="/xl/queryTables/queryTable50.xml" ContentType="application/vnd.openxmlformats-officedocument.spreadsheetml.queryTable+xml"/>
  <Override PartName="/xl/queryTables/queryTable51.xml" ContentType="application/vnd.openxmlformats-officedocument.spreadsheetml.queryTable+xml"/>
  <Override PartName="/xl/queryTables/queryTable52.xml" ContentType="application/vnd.openxmlformats-officedocument.spreadsheetml.queryTable+xml"/>
  <Override PartName="/xl/queryTables/queryTable53.xml" ContentType="application/vnd.openxmlformats-officedocument.spreadsheetml.queryTable+xml"/>
  <Override PartName="/xl/queryTables/queryTable54.xml" ContentType="application/vnd.openxmlformats-officedocument.spreadsheetml.queryTable+xml"/>
  <Override PartName="/xl/queryTables/queryTable55.xml" ContentType="application/vnd.openxmlformats-officedocument.spreadsheetml.queryTable+xml"/>
  <Override PartName="/xl/queryTables/queryTable56.xml" ContentType="application/vnd.openxmlformats-officedocument.spreadsheetml.queryTable+xml"/>
  <Override PartName="/xl/queryTables/queryTable57.xml" ContentType="application/vnd.openxmlformats-officedocument.spreadsheetml.queryTable+xml"/>
  <Override PartName="/xl/queryTables/queryTable58.xml" ContentType="application/vnd.openxmlformats-officedocument.spreadsheetml.queryTable+xml"/>
  <Override PartName="/xl/queryTables/queryTable59.xml" ContentType="application/vnd.openxmlformats-officedocument.spreadsheetml.queryTable+xml"/>
  <Override PartName="/xl/queryTables/queryTable60.xml" ContentType="application/vnd.openxmlformats-officedocument.spreadsheetml.queryTable+xml"/>
  <Override PartName="/xl/queryTables/queryTable61.xml" ContentType="application/vnd.openxmlformats-officedocument.spreadsheetml.queryTable+xml"/>
  <Override PartName="/xl/queryTables/queryTable62.xml" ContentType="application/vnd.openxmlformats-officedocument.spreadsheetml.queryTable+xml"/>
  <Override PartName="/xl/queryTables/queryTable63.xml" ContentType="application/vnd.openxmlformats-officedocument.spreadsheetml.queryTable+xml"/>
  <Override PartName="/xl/queryTables/queryTable64.xml" ContentType="application/vnd.openxmlformats-officedocument.spreadsheetml.queryTable+xml"/>
  <Override PartName="/xl/queryTables/queryTable65.xml" ContentType="application/vnd.openxmlformats-officedocument.spreadsheetml.queryTable+xml"/>
  <Override PartName="/xl/queryTables/queryTable66.xml" ContentType="application/vnd.openxmlformats-officedocument.spreadsheetml.queryTable+xml"/>
  <Override PartName="/xl/queryTables/queryTable67.xml" ContentType="application/vnd.openxmlformats-officedocument.spreadsheetml.queryTable+xml"/>
  <Override PartName="/xl/queryTables/queryTable68.xml" ContentType="application/vnd.openxmlformats-officedocument.spreadsheetml.queryTable+xml"/>
  <Override PartName="/xl/queryTables/queryTable69.xml" ContentType="application/vnd.openxmlformats-officedocument.spreadsheetml.queryTable+xml"/>
  <Override PartName="/xl/queryTables/queryTable70.xml" ContentType="application/vnd.openxmlformats-officedocument.spreadsheetml.queryTable+xml"/>
  <Override PartName="/xl/queryTables/queryTable71.xml" ContentType="application/vnd.openxmlformats-officedocument.spreadsheetml.queryTable+xml"/>
  <Override PartName="/xl/queryTables/queryTable72.xml" ContentType="application/vnd.openxmlformats-officedocument.spreadsheetml.queryTable+xml"/>
  <Override PartName="/xl/queryTables/queryTable73.xml" ContentType="application/vnd.openxmlformats-officedocument.spreadsheetml.queryTable+xml"/>
  <Override PartName="/xl/queryTables/queryTable74.xml" ContentType="application/vnd.openxmlformats-officedocument.spreadsheetml.queryTable+xml"/>
  <Override PartName="/xl/queryTables/queryTable75.xml" ContentType="application/vnd.openxmlformats-officedocument.spreadsheetml.queryTable+xml"/>
  <Override PartName="/xl/queryTables/queryTable76.xml" ContentType="application/vnd.openxmlformats-officedocument.spreadsheetml.queryTable+xml"/>
  <Override PartName="/xl/queryTables/queryTable77.xml" ContentType="application/vnd.openxmlformats-officedocument.spreadsheetml.queryTable+xml"/>
  <Override PartName="/xl/queryTables/queryTable78.xml" ContentType="application/vnd.openxmlformats-officedocument.spreadsheetml.queryTable+xml"/>
  <Override PartName="/xl/queryTables/queryTable79.xml" ContentType="application/vnd.openxmlformats-officedocument.spreadsheetml.queryTable+xml"/>
  <Override PartName="/xl/queryTables/queryTable80.xml" ContentType="application/vnd.openxmlformats-officedocument.spreadsheetml.queryTable+xml"/>
  <Override PartName="/xl/queryTables/queryTable81.xml" ContentType="application/vnd.openxmlformats-officedocument.spreadsheetml.queryTable+xml"/>
  <Override PartName="/xl/queryTables/queryTable82.xml" ContentType="application/vnd.openxmlformats-officedocument.spreadsheetml.queryTable+xml"/>
  <Override PartName="/xl/queryTables/queryTable83.xml" ContentType="application/vnd.openxmlformats-officedocument.spreadsheetml.queryTable+xml"/>
  <Override PartName="/xl/queryTables/queryTable84.xml" ContentType="application/vnd.openxmlformats-officedocument.spreadsheetml.queryTable+xml"/>
  <Override PartName="/xl/queryTables/queryTable85.xml" ContentType="application/vnd.openxmlformats-officedocument.spreadsheetml.queryTable+xml"/>
  <Override PartName="/xl/queryTables/queryTable86.xml" ContentType="application/vnd.openxmlformats-officedocument.spreadsheetml.queryTable+xml"/>
  <Override PartName="/xl/queryTables/queryTable87.xml" ContentType="application/vnd.openxmlformats-officedocument.spreadsheetml.queryTable+xml"/>
  <Override PartName="/xl/queryTables/queryTable88.xml" ContentType="application/vnd.openxmlformats-officedocument.spreadsheetml.queryTable+xml"/>
  <Override PartName="/xl/queryTables/queryTable89.xml" ContentType="application/vnd.openxmlformats-officedocument.spreadsheetml.queryTable+xml"/>
  <Override PartName="/xl/queryTables/queryTable90.xml" ContentType="application/vnd.openxmlformats-officedocument.spreadsheetml.queryTable+xml"/>
  <Override PartName="/xl/queryTables/queryTable91.xml" ContentType="application/vnd.openxmlformats-officedocument.spreadsheetml.queryTable+xml"/>
  <Override PartName="/xl/queryTables/queryTable92.xml" ContentType="application/vnd.openxmlformats-officedocument.spreadsheetml.queryTable+xml"/>
  <Override PartName="/xl/queryTables/queryTable93.xml" ContentType="application/vnd.openxmlformats-officedocument.spreadsheetml.queryTable+xml"/>
  <Override PartName="/xl/queryTables/queryTable94.xml" ContentType="application/vnd.openxmlformats-officedocument.spreadsheetml.queryTable+xml"/>
  <Override PartName="/xl/queryTables/queryTable95.xml" ContentType="application/vnd.openxmlformats-officedocument.spreadsheetml.queryTable+xml"/>
  <Override PartName="/xl/queryTables/queryTable96.xml" ContentType="application/vnd.openxmlformats-officedocument.spreadsheetml.queryTable+xml"/>
  <Override PartName="/xl/queryTables/queryTable97.xml" ContentType="application/vnd.openxmlformats-officedocument.spreadsheetml.queryTable+xml"/>
  <Override PartName="/xl/queryTables/queryTable98.xml" ContentType="application/vnd.openxmlformats-officedocument.spreadsheetml.queryTable+xml"/>
  <Override PartName="/xl/queryTables/queryTable99.xml" ContentType="application/vnd.openxmlformats-officedocument.spreadsheetml.queryTable+xml"/>
  <Override PartName="/xl/queryTables/queryTable100.xml" ContentType="application/vnd.openxmlformats-officedocument.spreadsheetml.queryTable+xml"/>
  <Override PartName="/xl/queryTables/queryTable101.xml" ContentType="application/vnd.openxmlformats-officedocument.spreadsheetml.queryTable+xml"/>
  <Override PartName="/xl/queryTables/queryTable102.xml" ContentType="application/vnd.openxmlformats-officedocument.spreadsheetml.queryTable+xml"/>
  <Override PartName="/xl/queryTables/queryTable103.xml" ContentType="application/vnd.openxmlformats-officedocument.spreadsheetml.queryTable+xml"/>
  <Override PartName="/xl/queryTables/queryTable104.xml" ContentType="application/vnd.openxmlformats-officedocument.spreadsheetml.queryTable+xml"/>
  <Override PartName="/xl/queryTables/queryTable105.xml" ContentType="application/vnd.openxmlformats-officedocument.spreadsheetml.queryTable+xml"/>
  <Override PartName="/xl/queryTables/queryTable106.xml" ContentType="application/vnd.openxmlformats-officedocument.spreadsheetml.queryTable+xml"/>
  <Override PartName="/xl/queryTables/queryTable107.xml" ContentType="application/vnd.openxmlformats-officedocument.spreadsheetml.queryTable+xml"/>
  <Override PartName="/xl/queryTables/queryTable108.xml" ContentType="application/vnd.openxmlformats-officedocument.spreadsheetml.queryTable+xml"/>
  <Override PartName="/xl/queryTables/queryTable109.xml" ContentType="application/vnd.openxmlformats-officedocument.spreadsheetml.queryTable+xml"/>
  <Override PartName="/xl/queryTables/queryTable110.xml" ContentType="application/vnd.openxmlformats-officedocument.spreadsheetml.queryTable+xml"/>
  <Override PartName="/xl/queryTables/queryTable111.xml" ContentType="application/vnd.openxmlformats-officedocument.spreadsheetml.queryTable+xml"/>
  <Override PartName="/xl/queryTables/queryTable112.xml" ContentType="application/vnd.openxmlformats-officedocument.spreadsheetml.queryTable+xml"/>
  <Override PartName="/xl/queryTables/queryTable113.xml" ContentType="application/vnd.openxmlformats-officedocument.spreadsheetml.queryTable+xml"/>
  <Override PartName="/xl/queryTables/queryTable114.xml" ContentType="application/vnd.openxmlformats-officedocument.spreadsheetml.queryTable+xml"/>
  <Override PartName="/xl/queryTables/queryTable115.xml" ContentType="application/vnd.openxmlformats-officedocument.spreadsheetml.queryTable+xml"/>
  <Override PartName="/xl/queryTables/queryTable116.xml" ContentType="application/vnd.openxmlformats-officedocument.spreadsheetml.queryTable+xml"/>
  <Override PartName="/xl/queryTables/queryTable117.xml" ContentType="application/vnd.openxmlformats-officedocument.spreadsheetml.queryTable+xml"/>
  <Override PartName="/xl/queryTables/queryTable118.xml" ContentType="application/vnd.openxmlformats-officedocument.spreadsheetml.queryTable+xml"/>
  <Override PartName="/xl/queryTables/queryTable119.xml" ContentType="application/vnd.openxmlformats-officedocument.spreadsheetml.queryTable+xml"/>
  <Override PartName="/xl/queryTables/queryTable120.xml" ContentType="application/vnd.openxmlformats-officedocument.spreadsheetml.queryTable+xml"/>
  <Override PartName="/xl/queryTables/queryTable121.xml" ContentType="application/vnd.openxmlformats-officedocument.spreadsheetml.queryTable+xml"/>
  <Override PartName="/xl/queryTables/queryTable122.xml" ContentType="application/vnd.openxmlformats-officedocument.spreadsheetml.queryTable+xml"/>
  <Override PartName="/xl/queryTables/queryTable123.xml" ContentType="application/vnd.openxmlformats-officedocument.spreadsheetml.queryTable+xml"/>
  <Override PartName="/xl/queryTables/queryTable124.xml" ContentType="application/vnd.openxmlformats-officedocument.spreadsheetml.queryTable+xml"/>
  <Override PartName="/xl/queryTables/queryTable125.xml" ContentType="application/vnd.openxmlformats-officedocument.spreadsheetml.queryTable+xml"/>
  <Override PartName="/xl/queryTables/queryTable126.xml" ContentType="application/vnd.openxmlformats-officedocument.spreadsheetml.queryTable+xml"/>
  <Override PartName="/xl/queryTables/queryTable127.xml" ContentType="application/vnd.openxmlformats-officedocument.spreadsheetml.queryTable+xml"/>
  <Override PartName="/xl/queryTables/queryTable128.xml" ContentType="application/vnd.openxmlformats-officedocument.spreadsheetml.queryTable+xml"/>
  <Override PartName="/xl/queryTables/queryTable129.xml" ContentType="application/vnd.openxmlformats-officedocument.spreadsheetml.queryTable+xml"/>
  <Override PartName="/xl/queryTables/queryTable130.xml" ContentType="application/vnd.openxmlformats-officedocument.spreadsheetml.queryTable+xml"/>
  <Override PartName="/xl/queryTables/queryTable131.xml" ContentType="application/vnd.openxmlformats-officedocument.spreadsheetml.queryTable+xml"/>
  <Override PartName="/xl/queryTables/queryTable132.xml" ContentType="application/vnd.openxmlformats-officedocument.spreadsheetml.queryTable+xml"/>
  <Override PartName="/xl/queryTables/queryTable133.xml" ContentType="application/vnd.openxmlformats-officedocument.spreadsheetml.queryTable+xml"/>
  <Override PartName="/xl/queryTables/queryTable134.xml" ContentType="application/vnd.openxmlformats-officedocument.spreadsheetml.queryTable+xml"/>
  <Override PartName="/xl/queryTables/queryTable135.xml" ContentType="application/vnd.openxmlformats-officedocument.spreadsheetml.queryTable+xml"/>
  <Override PartName="/xl/queryTables/queryTable136.xml" ContentType="application/vnd.openxmlformats-officedocument.spreadsheetml.queryTable+xml"/>
  <Override PartName="/xl/queryTables/queryTable137.xml" ContentType="application/vnd.openxmlformats-officedocument.spreadsheetml.queryTable+xml"/>
  <Override PartName="/xl/queryTables/queryTable138.xml" ContentType="application/vnd.openxmlformats-officedocument.spreadsheetml.queryTable+xml"/>
  <Override PartName="/xl/queryTables/queryTable139.xml" ContentType="application/vnd.openxmlformats-officedocument.spreadsheetml.queryTable+xml"/>
  <Override PartName="/xl/queryTables/queryTable140.xml" ContentType="application/vnd.openxmlformats-officedocument.spreadsheetml.queryTable+xml"/>
  <Override PartName="/xl/queryTables/queryTable141.xml" ContentType="application/vnd.openxmlformats-officedocument.spreadsheetml.queryTable+xml"/>
  <Override PartName="/xl/queryTables/queryTable142.xml" ContentType="application/vnd.openxmlformats-officedocument.spreadsheetml.queryTable+xml"/>
  <Override PartName="/xl/queryTables/queryTable143.xml" ContentType="application/vnd.openxmlformats-officedocument.spreadsheetml.queryTable+xml"/>
  <Override PartName="/xl/queryTables/queryTable144.xml" ContentType="application/vnd.openxmlformats-officedocument.spreadsheetml.queryTable+xml"/>
  <Override PartName="/xl/queryTables/queryTable145.xml" ContentType="application/vnd.openxmlformats-officedocument.spreadsheetml.queryTable+xml"/>
  <Override PartName="/xl/queryTables/queryTable146.xml" ContentType="application/vnd.openxmlformats-officedocument.spreadsheetml.queryTable+xml"/>
  <Override PartName="/xl/queryTables/queryTable147.xml" ContentType="application/vnd.openxmlformats-officedocument.spreadsheetml.queryTable+xml"/>
  <Override PartName="/xl/queryTables/queryTable148.xml" ContentType="application/vnd.openxmlformats-officedocument.spreadsheetml.queryTable+xml"/>
  <Override PartName="/xl/queryTables/queryTable149.xml" ContentType="application/vnd.openxmlformats-officedocument.spreadsheetml.queryTable+xml"/>
  <Override PartName="/xl/queryTables/queryTable150.xml" ContentType="application/vnd.openxmlformats-officedocument.spreadsheetml.queryTable+xml"/>
  <Override PartName="/xl/queryTables/queryTable151.xml" ContentType="application/vnd.openxmlformats-officedocument.spreadsheetml.queryTable+xml"/>
  <Override PartName="/xl/queryTables/queryTable152.xml" ContentType="application/vnd.openxmlformats-officedocument.spreadsheetml.queryTable+xml"/>
  <Override PartName="/xl/queryTables/queryTable153.xml" ContentType="application/vnd.openxmlformats-officedocument.spreadsheetml.queryTable+xml"/>
  <Override PartName="/xl/queryTables/queryTable154.xml" ContentType="application/vnd.openxmlformats-officedocument.spreadsheetml.queryTable+xml"/>
  <Override PartName="/xl/queryTables/queryTable155.xml" ContentType="application/vnd.openxmlformats-officedocument.spreadsheetml.queryTable+xml"/>
  <Override PartName="/xl/queryTables/queryTable156.xml" ContentType="application/vnd.openxmlformats-officedocument.spreadsheetml.queryTable+xml"/>
  <Override PartName="/xl/queryTables/queryTable157.xml" ContentType="application/vnd.openxmlformats-officedocument.spreadsheetml.queryTable+xml"/>
  <Override PartName="/xl/queryTables/queryTable158.xml" ContentType="application/vnd.openxmlformats-officedocument.spreadsheetml.queryTable+xml"/>
  <Override PartName="/xl/queryTables/queryTable159.xml" ContentType="application/vnd.openxmlformats-officedocument.spreadsheetml.queryTable+xml"/>
  <Override PartName="/xl/queryTables/queryTable160.xml" ContentType="application/vnd.openxmlformats-officedocument.spreadsheetml.queryTable+xml"/>
  <Override PartName="/xl/queryTables/queryTable161.xml" ContentType="application/vnd.openxmlformats-officedocument.spreadsheetml.queryTable+xml"/>
  <Override PartName="/xl/queryTables/queryTable162.xml" ContentType="application/vnd.openxmlformats-officedocument.spreadsheetml.queryTable+xml"/>
  <Override PartName="/xl/queryTables/queryTable163.xml" ContentType="application/vnd.openxmlformats-officedocument.spreadsheetml.queryTable+xml"/>
  <Override PartName="/xl/queryTables/queryTable164.xml" ContentType="application/vnd.openxmlformats-officedocument.spreadsheetml.queryTable+xml"/>
  <Override PartName="/xl/queryTables/queryTable165.xml" ContentType="application/vnd.openxmlformats-officedocument.spreadsheetml.queryTable+xml"/>
  <Override PartName="/xl/queryTables/queryTable166.xml" ContentType="application/vnd.openxmlformats-officedocument.spreadsheetml.queryTable+xml"/>
  <Override PartName="/xl/queryTables/queryTable167.xml" ContentType="application/vnd.openxmlformats-officedocument.spreadsheetml.queryTable+xml"/>
  <Override PartName="/xl/queryTables/queryTable168.xml" ContentType="application/vnd.openxmlformats-officedocument.spreadsheetml.queryTable+xml"/>
  <Override PartName="/xl/queryTables/queryTable169.xml" ContentType="application/vnd.openxmlformats-officedocument.spreadsheetml.queryTable+xml"/>
  <Override PartName="/xl/queryTables/queryTable170.xml" ContentType="application/vnd.openxmlformats-officedocument.spreadsheetml.queryTable+xml"/>
  <Override PartName="/xl/queryTables/queryTable171.xml" ContentType="application/vnd.openxmlformats-officedocument.spreadsheetml.queryTable+xml"/>
  <Override PartName="/xl/queryTables/queryTable172.xml" ContentType="application/vnd.openxmlformats-officedocument.spreadsheetml.queryTable+xml"/>
  <Override PartName="/xl/queryTables/queryTable173.xml" ContentType="application/vnd.openxmlformats-officedocument.spreadsheetml.queryTable+xml"/>
  <Override PartName="/xl/queryTables/queryTable174.xml" ContentType="application/vnd.openxmlformats-officedocument.spreadsheetml.queryTable+xml"/>
  <Override PartName="/xl/queryTables/queryTable175.xml" ContentType="application/vnd.openxmlformats-officedocument.spreadsheetml.queryTable+xml"/>
  <Override PartName="/xl/queryTables/queryTable176.xml" ContentType="application/vnd.openxmlformats-officedocument.spreadsheetml.queryTable+xml"/>
  <Override PartName="/xl/queryTables/queryTable177.xml" ContentType="application/vnd.openxmlformats-officedocument.spreadsheetml.queryTable+xml"/>
  <Override PartName="/xl/queryTables/queryTable178.xml" ContentType="application/vnd.openxmlformats-officedocument.spreadsheetml.queryTable+xml"/>
  <Override PartName="/xl/queryTables/queryTable179.xml" ContentType="application/vnd.openxmlformats-officedocument.spreadsheetml.queryTable+xml"/>
  <Override PartName="/xl/queryTables/queryTable180.xml" ContentType="application/vnd.openxmlformats-officedocument.spreadsheetml.queryTable+xml"/>
  <Override PartName="/xl/queryTables/queryTable181.xml" ContentType="application/vnd.openxmlformats-officedocument.spreadsheetml.queryTable+xml"/>
  <Override PartName="/xl/queryTables/queryTable182.xml" ContentType="application/vnd.openxmlformats-officedocument.spreadsheetml.queryTable+xml"/>
  <Override PartName="/xl/queryTables/queryTable183.xml" ContentType="application/vnd.openxmlformats-officedocument.spreadsheetml.queryTable+xml"/>
  <Override PartName="/xl/queryTables/queryTable184.xml" ContentType="application/vnd.openxmlformats-officedocument.spreadsheetml.queryTable+xml"/>
  <Override PartName="/xl/queryTables/queryTable185.xml" ContentType="application/vnd.openxmlformats-officedocument.spreadsheetml.queryTable+xml"/>
  <Override PartName="/xl/queryTables/queryTable186.xml" ContentType="application/vnd.openxmlformats-officedocument.spreadsheetml.queryTable+xml"/>
  <Override PartName="/xl/queryTables/queryTable187.xml" ContentType="application/vnd.openxmlformats-officedocument.spreadsheetml.queryTable+xml"/>
  <Override PartName="/xl/queryTables/queryTable188.xml" ContentType="application/vnd.openxmlformats-officedocument.spreadsheetml.queryTable+xml"/>
  <Override PartName="/xl/queryTables/queryTable189.xml" ContentType="application/vnd.openxmlformats-officedocument.spreadsheetml.queryTable+xml"/>
  <Override PartName="/xl/queryTables/queryTable190.xml" ContentType="application/vnd.openxmlformats-officedocument.spreadsheetml.queryTable+xml"/>
  <Override PartName="/xl/queryTables/queryTable191.xml" ContentType="application/vnd.openxmlformats-officedocument.spreadsheetml.queryTable+xml"/>
  <Override PartName="/xl/queryTables/queryTable192.xml" ContentType="application/vnd.openxmlformats-officedocument.spreadsheetml.queryTable+xml"/>
  <Override PartName="/xl/queryTables/queryTable193.xml" ContentType="application/vnd.openxmlformats-officedocument.spreadsheetml.queryTable+xml"/>
  <Override PartName="/xl/queryTables/queryTable194.xml" ContentType="application/vnd.openxmlformats-officedocument.spreadsheetml.queryTable+xml"/>
  <Override PartName="/xl/queryTables/queryTable195.xml" ContentType="application/vnd.openxmlformats-officedocument.spreadsheetml.queryTable+xml"/>
  <Override PartName="/xl/queryTables/queryTable196.xml" ContentType="application/vnd.openxmlformats-officedocument.spreadsheetml.queryTable+xml"/>
  <Override PartName="/xl/queryTables/queryTable197.xml" ContentType="application/vnd.openxmlformats-officedocument.spreadsheetml.queryTable+xml"/>
  <Override PartName="/xl/queryTables/queryTable198.xml" ContentType="application/vnd.openxmlformats-officedocument.spreadsheetml.queryTable+xml"/>
  <Override PartName="/xl/queryTables/queryTable199.xml" ContentType="application/vnd.openxmlformats-officedocument.spreadsheetml.queryTable+xml"/>
  <Override PartName="/xl/queryTables/queryTable200.xml" ContentType="application/vnd.openxmlformats-officedocument.spreadsheetml.queryTable+xml"/>
  <Override PartName="/xl/queryTables/queryTable201.xml" ContentType="application/vnd.openxmlformats-officedocument.spreadsheetml.queryTable+xml"/>
  <Override PartName="/xl/queryTables/queryTable202.xml" ContentType="application/vnd.openxmlformats-officedocument.spreadsheetml.queryTable+xml"/>
  <Override PartName="/xl/queryTables/queryTable203.xml" ContentType="application/vnd.openxmlformats-officedocument.spreadsheetml.queryTable+xml"/>
  <Override PartName="/xl/queryTables/queryTable204.xml" ContentType="application/vnd.openxmlformats-officedocument.spreadsheetml.queryTable+xml"/>
  <Override PartName="/xl/queryTables/queryTable205.xml" ContentType="application/vnd.openxmlformats-officedocument.spreadsheetml.queryTable+xml"/>
  <Override PartName="/xl/queryTables/queryTable206.xml" ContentType="application/vnd.openxmlformats-officedocument.spreadsheetml.queryTable+xml"/>
  <Override PartName="/xl/queryTables/queryTable207.xml" ContentType="application/vnd.openxmlformats-officedocument.spreadsheetml.queryTable+xml"/>
  <Override PartName="/xl/queryTables/queryTable208.xml" ContentType="application/vnd.openxmlformats-officedocument.spreadsheetml.queryTable+xml"/>
  <Override PartName="/xl/queryTables/queryTable209.xml" ContentType="application/vnd.openxmlformats-officedocument.spreadsheetml.queryTable+xml"/>
  <Override PartName="/xl/queryTables/queryTable210.xml" ContentType="application/vnd.openxmlformats-officedocument.spreadsheetml.queryTable+xml"/>
  <Override PartName="/xl/queryTables/queryTable211.xml" ContentType="application/vnd.openxmlformats-officedocument.spreadsheetml.queryTable+xml"/>
  <Override PartName="/xl/queryTables/queryTable212.xml" ContentType="application/vnd.openxmlformats-officedocument.spreadsheetml.queryTable+xml"/>
  <Override PartName="/xl/queryTables/queryTable213.xml" ContentType="application/vnd.openxmlformats-officedocument.spreadsheetml.queryTable+xml"/>
  <Override PartName="/xl/queryTables/queryTable214.xml" ContentType="application/vnd.openxmlformats-officedocument.spreadsheetml.queryTable+xml"/>
  <Override PartName="/xl/queryTables/queryTable215.xml" ContentType="application/vnd.openxmlformats-officedocument.spreadsheetml.queryTable+xml"/>
  <Override PartName="/xl/queryTables/queryTable216.xml" ContentType="application/vnd.openxmlformats-officedocument.spreadsheetml.queryTable+xml"/>
  <Override PartName="/xl/queryTables/queryTable217.xml" ContentType="application/vnd.openxmlformats-officedocument.spreadsheetml.queryTable+xml"/>
  <Override PartName="/xl/queryTables/queryTable218.xml" ContentType="application/vnd.openxmlformats-officedocument.spreadsheetml.queryTable+xml"/>
  <Override PartName="/xl/queryTables/queryTable219.xml" ContentType="application/vnd.openxmlformats-officedocument.spreadsheetml.queryTable+xml"/>
  <Override PartName="/xl/queryTables/queryTable220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otomislav1\STATISTIKA\STATISTIČKA PUBLIKACIJA\publikacija\PUBLIKACIJA\publikacija 2025\09\sirovine\siguranici\07\"/>
    </mc:Choice>
  </mc:AlternateContent>
  <bookViews>
    <workbookView xWindow="0" yWindow="0" windowWidth="28800" windowHeight="10800" tabRatio="769" activeTab="3"/>
  </bookViews>
  <sheets>
    <sheet name="01" sheetId="23" r:id="rId1"/>
    <sheet name="02" sheetId="45" r:id="rId2"/>
    <sheet name="03" sheetId="46" r:id="rId3"/>
    <sheet name="04" sheetId="47" r:id="rId4"/>
    <sheet name="05" sheetId="68" r:id="rId5"/>
    <sheet name="06" sheetId="69" r:id="rId6"/>
    <sheet name="07" sheetId="70" r:id="rId7"/>
    <sheet name="08" sheetId="51" r:id="rId8"/>
    <sheet name="09" sheetId="52" r:id="rId9"/>
    <sheet name="10" sheetId="53" r:id="rId10"/>
    <sheet name="11" sheetId="54" r:id="rId11"/>
    <sheet name="12" sheetId="55" r:id="rId12"/>
    <sheet name="13" sheetId="56" r:id="rId13"/>
    <sheet name="14" sheetId="57" r:id="rId14"/>
    <sheet name="15" sheetId="59" r:id="rId15"/>
    <sheet name="16" sheetId="60" r:id="rId16"/>
    <sheet name="17" sheetId="61" r:id="rId17"/>
    <sheet name="18" sheetId="62" r:id="rId18"/>
    <sheet name="19" sheetId="63" r:id="rId19"/>
    <sheet name="20" sheetId="64" r:id="rId20"/>
    <sheet name="21" sheetId="65" r:id="rId21"/>
    <sheet name="22" sheetId="71" r:id="rId22"/>
  </sheets>
  <definedNames>
    <definedName name="C_\Documents_and_Settings\kdamir\Desktop\damir\MAT.TAB1P.txt" localSheetId="0">'01'!$A$15:$E$30</definedName>
    <definedName name="C_\Documents_and_Settings\kdamir\Desktop\damir\MAT.TAB1P.txt" localSheetId="1">'02'!$A$15:$E$30</definedName>
    <definedName name="C_\Documents_and_Settings\kdamir\Desktop\damir\MAT.TAB1P.txt" localSheetId="2">'03'!$A$15:$E$30</definedName>
    <definedName name="C_\Documents_and_Settings\kdamir\Desktop\damir\MAT.TAB1P.txt" localSheetId="3">'04'!$A$15:$E$30</definedName>
    <definedName name="C_\Documents_and_Settings\kdamir\Desktop\damir\MAT.TAB1P.txt" localSheetId="4">'05'!$A$15:$E$30</definedName>
    <definedName name="C_\Documents_and_Settings\kdamir\Desktop\damir\MAT.TAB1P.txt" localSheetId="5">'06'!$A$15:$E$30</definedName>
    <definedName name="C_\Documents_and_Settings\kdamir\Desktop\damir\MAT.TAB1P.txt" localSheetId="6">'07'!$A$15:$E$30</definedName>
    <definedName name="C_\Documents_and_Settings\kdamir\Desktop\damir\MAT.TAB1P.txt" localSheetId="7">'08'!$A$15:$E$30</definedName>
    <definedName name="C_\Documents_and_Settings\kdamir\Desktop\damir\MAT.TAB1P.txt" localSheetId="8">'09'!$A$15:$E$26</definedName>
    <definedName name="C_\Documents_and_Settings\kdamir\Desktop\damir\MAT.TAB1P.txt" localSheetId="9">'10'!$A$15:$E$30</definedName>
    <definedName name="C_\Documents_and_Settings\kdamir\Desktop\damir\MAT.TAB1P.txt" localSheetId="10">'11'!$A$15:$E$24</definedName>
    <definedName name="C_\Documents_and_Settings\kdamir\Desktop\damir\MAT.TAB1P.txt" localSheetId="11">'12'!$A$15:$E$30</definedName>
    <definedName name="C_\Documents_and_Settings\kdamir\Desktop\damir\MAT.TAB1P.txt" localSheetId="12">'13'!$A$15:$E$30</definedName>
    <definedName name="C_\Documents_and_Settings\kdamir\Desktop\damir\MAT.TAB1P.txt" localSheetId="13">'14'!$A$15:$E$30</definedName>
    <definedName name="C_\Documents_and_Settings\kdamir\Desktop\damir\MAT.TAB1P.txt" localSheetId="14">'15'!$A$15:$E$30</definedName>
    <definedName name="C_\Documents_and_Settings\kdamir\Desktop\damir\MAT.TAB1P.txt" localSheetId="15">'16'!$A$15:$E$30</definedName>
    <definedName name="C_\Documents_and_Settings\kdamir\Desktop\damir\MAT.TAB1P.txt" localSheetId="16">'17'!$A$15:$E$30</definedName>
    <definedName name="C_\Documents_and_Settings\kdamir\Desktop\damir\MAT.TAB1P.txt" localSheetId="17">'18'!$A$15:$E$30</definedName>
    <definedName name="C_\Documents_and_Settings\kdamir\Desktop\damir\MAT.TAB1P.txt" localSheetId="18">'19'!$A$15:$E$30</definedName>
    <definedName name="C_\Documents_and_Settings\kdamir\Desktop\damir\MAT.TAB1P.txt" localSheetId="19">'20'!$A$15:$E$30</definedName>
    <definedName name="C_\Documents_and_Settings\kdamir\Desktop\damir\MAT.TAB1P.txt" localSheetId="20">'21'!$A$15:$E$15</definedName>
    <definedName name="C_\Documents_and_Settings\kdamir\Desktop\damir\MAT.TAB1P.txt" localSheetId="21">'22'!#REF!</definedName>
    <definedName name="C_\Users\ksasa\Desktop\mab33p\1k1_do_5k1b\tab1k1p.txt" localSheetId="0">'01'!$A$15:$E$30</definedName>
    <definedName name="C_\Users\ksasa\Desktop\mab33p\1k1_do_5k1b\tab1k1p.txt" localSheetId="1">'02'!$A$15:$E$30</definedName>
    <definedName name="C_\Users\ksasa\Desktop\mab33p\1k1_do_5k1b\tab1k1p.txt" localSheetId="2">'03'!$A$15:$E$30</definedName>
    <definedName name="C_\Users\ksasa\Desktop\mab33p\1k1_do_5k1b\tab1k1p.txt" localSheetId="3">'04'!$A$15:$E$30</definedName>
    <definedName name="C_\Users\ksasa\Desktop\mab33p\1k1_do_5k1b\tab1k1p.txt" localSheetId="4">'05'!$A$15:$E$30</definedName>
    <definedName name="C_\Users\ksasa\Desktop\mab33p\1k1_do_5k1b\tab1k1p.txt" localSheetId="5">'06'!$A$15:$E$30</definedName>
    <definedName name="C_\Users\ksasa\Desktop\mab33p\1k1_do_5k1b\tab1k1p.txt" localSheetId="6">'07'!$A$15:$E$30</definedName>
    <definedName name="C_\Users\ksasa\Desktop\mab33p\1k1_do_5k1b\tab1k1p.txt" localSheetId="7">'08'!$A$15:$E$30</definedName>
    <definedName name="C_\Users\ksasa\Desktop\mab33p\1k1_do_5k1b\tab1k1p.txt" localSheetId="8">'09'!$A$15:$E$26</definedName>
    <definedName name="C_\Users\ksasa\Desktop\mab33p\1k1_do_5k1b\tab1k1p.txt" localSheetId="9">'10'!$A$15:$E$30</definedName>
    <definedName name="C_\Users\ksasa\Desktop\mab33p\1k1_do_5k1b\tab1k1p.txt" localSheetId="10">'11'!$A$15:$E$24</definedName>
    <definedName name="C_\Users\ksasa\Desktop\mab33p\1k1_do_5k1b\tab1k1p.txt" localSheetId="11">'12'!$A$15:$E$30</definedName>
    <definedName name="C_\Users\ksasa\Desktop\mab33p\1k1_do_5k1b\tab1k1p.txt" localSheetId="12">'13'!$A$15:$E$30</definedName>
    <definedName name="C_\Users\ksasa\Desktop\mab33p\1k1_do_5k1b\tab1k1p.txt" localSheetId="13">'14'!$A$15:$E$30</definedName>
    <definedName name="C_\Users\ksasa\Desktop\mab33p\1k1_do_5k1b\tab1k1p.txt" localSheetId="14">'15'!$A$15:$E$30</definedName>
    <definedName name="C_\Users\ksasa\Desktop\mab33p\1k1_do_5k1b\tab1k1p.txt" localSheetId="15">'16'!$A$15:$E$30</definedName>
    <definedName name="C_\Users\ksasa\Desktop\mab33p\1k1_do_5k1b\tab1k1p.txt" localSheetId="16">'17'!$A$15:$E$30</definedName>
    <definedName name="C_\Users\ksasa\Desktop\mab33p\1k1_do_5k1b\tab1k1p.txt" localSheetId="17">'18'!$A$15:$E$30</definedName>
    <definedName name="C_\Users\ksasa\Desktop\mab33p\1k1_do_5k1b\tab1k1p.txt" localSheetId="18">'19'!$A$15:$E$30</definedName>
    <definedName name="C_\Users\ksasa\Desktop\mab33p\1k1_do_5k1b\tab1k1p.txt" localSheetId="19">'20'!$A$15:$E$30</definedName>
    <definedName name="C_\Users\ksasa\Desktop\mab33p\1k1_do_5k1b\tab1k1p.txt" localSheetId="20">'21'!$A$15:$E$15</definedName>
    <definedName name="C_\Users\ksasa\Desktop\mab33p\1k1_do_5k1b\tab1k1p.txt" localSheetId="21">'22'!#REF!</definedName>
    <definedName name="_xlnm.Print_Titles" localSheetId="0">'01'!$1:$9</definedName>
    <definedName name="_xlnm.Print_Titles" localSheetId="1">'02'!$1:$9</definedName>
    <definedName name="_xlnm.Print_Titles" localSheetId="2">'03'!$1:$9</definedName>
    <definedName name="_xlnm.Print_Titles" localSheetId="3">'04'!$1:$9</definedName>
    <definedName name="_xlnm.Print_Titles" localSheetId="4">'05'!$1:$9</definedName>
    <definedName name="_xlnm.Print_Titles" localSheetId="5">'06'!$1:$9</definedName>
    <definedName name="_xlnm.Print_Titles" localSheetId="6">'07'!$1:$9</definedName>
    <definedName name="_xlnm.Print_Titles" localSheetId="7">'08'!$1:$9</definedName>
    <definedName name="_xlnm.Print_Titles" localSheetId="8">'09'!$1:$9</definedName>
    <definedName name="_xlnm.Print_Titles" localSheetId="9">'10'!$1:$9</definedName>
    <definedName name="_xlnm.Print_Titles" localSheetId="10">'11'!$1:$9</definedName>
    <definedName name="_xlnm.Print_Titles" localSheetId="11">'12'!$1:$9</definedName>
    <definedName name="_xlnm.Print_Titles" localSheetId="12">'13'!$1:$9</definedName>
    <definedName name="_xlnm.Print_Titles" localSheetId="13">'14'!$1:$9</definedName>
    <definedName name="_xlnm.Print_Titles" localSheetId="14">'15'!$1:$9</definedName>
    <definedName name="_xlnm.Print_Titles" localSheetId="15">'16'!$1:$9</definedName>
    <definedName name="_xlnm.Print_Titles" localSheetId="16">'17'!$1:$9</definedName>
    <definedName name="_xlnm.Print_Titles" localSheetId="17">'18'!$1:$9</definedName>
    <definedName name="_xlnm.Print_Titles" localSheetId="18">'19'!$1:$9</definedName>
    <definedName name="_xlnm.Print_Titles" localSheetId="19">'20'!$1:$9</definedName>
    <definedName name="MAT.TAB1K1P" localSheetId="0">'01'!$A$15:$E$30</definedName>
    <definedName name="MAT.TAB1K1P" localSheetId="1">'02'!$A$15:$E$30</definedName>
    <definedName name="MAT.TAB1K1P" localSheetId="2">'03'!$A$15:$E$30</definedName>
    <definedName name="MAT.TAB1K1P" localSheetId="3">'04'!$A$15:$E$30</definedName>
    <definedName name="MAT.TAB1K1P" localSheetId="4">'05'!$A$15:$E$30</definedName>
    <definedName name="MAT.TAB1K1P" localSheetId="5">'06'!$A$15:$E$30</definedName>
    <definedName name="MAT.TAB1K1P" localSheetId="6">'07'!$A$15:$E$30</definedName>
    <definedName name="MAT.TAB1K1P" localSheetId="7">'08'!$A$15:$E$30</definedName>
    <definedName name="MAT.TAB1K1P" localSheetId="8">'09'!$A$15:$E$26</definedName>
    <definedName name="MAT.TAB1K1P" localSheetId="9">'10'!$A$15:$E$30</definedName>
    <definedName name="MAT.TAB1K1P" localSheetId="10">'11'!$A$15:$E$24</definedName>
    <definedName name="MAT.TAB1K1P" localSheetId="11">'12'!$A$15:$E$30</definedName>
    <definedName name="MAT.TAB1K1P" localSheetId="12">'13'!$A$15:$E$30</definedName>
    <definedName name="MAT.TAB1K1P" localSheetId="13">'14'!$A$15:$E$30</definedName>
    <definedName name="MAT.TAB1K1P" localSheetId="14">'15'!$A$15:$E$30</definedName>
    <definedName name="MAT.TAB1K1P" localSheetId="15">'16'!$A$15:$E$30</definedName>
    <definedName name="MAT.TAB1K1P" localSheetId="16">'17'!$A$15:$E$30</definedName>
    <definedName name="MAT.TAB1K1P" localSheetId="17">'18'!$A$15:$E$30</definedName>
    <definedName name="MAT.TAB1K1P" localSheetId="18">'19'!$A$15:$E$30</definedName>
    <definedName name="MAT.TAB1K1P" localSheetId="19">'20'!$A$15:$E$30</definedName>
    <definedName name="MAT.TAB1K1P" localSheetId="20">'21'!$A$15:$E$15</definedName>
    <definedName name="MAT.TAB1K1P" localSheetId="21">'22'!#REF!</definedName>
    <definedName name="MAT.TAB1K1P_1" localSheetId="0">'01'!$A$15:$E$30</definedName>
    <definedName name="MAT.TAB1K1P_1" localSheetId="1">'02'!$A$15:$E$30</definedName>
    <definedName name="MAT.TAB1K1P_1" localSheetId="2">'03'!$A$15:$E$30</definedName>
    <definedName name="MAT.TAB1K1P_1" localSheetId="3">'04'!$A$15:$E$30</definedName>
    <definedName name="MAT.TAB1K1P_1" localSheetId="4">'05'!$A$15:$E$30</definedName>
    <definedName name="MAT.TAB1K1P_1" localSheetId="5">'06'!$A$15:$E$30</definedName>
    <definedName name="MAT.TAB1K1P_1" localSheetId="6">'07'!$A$15:$E$30</definedName>
    <definedName name="MAT.TAB1K1P_1" localSheetId="7">'08'!$A$15:$E$30</definedName>
    <definedName name="MAT.TAB1K1P_1" localSheetId="8">'09'!$A$15:$E$26</definedName>
    <definedName name="MAT.TAB1K1P_1" localSheetId="9">'10'!$A$15:$E$30</definedName>
    <definedName name="MAT.TAB1K1P_1" localSheetId="10">'11'!$A$15:$E$24</definedName>
    <definedName name="MAT.TAB1K1P_1" localSheetId="11">'12'!$A$15:$E$30</definedName>
    <definedName name="MAT.TAB1K1P_1" localSheetId="12">'13'!$A$15:$E$30</definedName>
    <definedName name="MAT.TAB1K1P_1" localSheetId="13">'14'!$A$15:$E$30</definedName>
    <definedName name="MAT.TAB1K1P_1" localSheetId="14">'15'!$A$15:$E$30</definedName>
    <definedName name="MAT.TAB1K1P_1" localSheetId="15">'16'!$A$15:$E$30</definedName>
    <definedName name="MAT.TAB1K1P_1" localSheetId="16">'17'!$A$15:$E$30</definedName>
    <definedName name="MAT.TAB1K1P_1" localSheetId="17">'18'!$A$15:$E$30</definedName>
    <definedName name="MAT.TAB1K1P_1" localSheetId="18">'19'!$A$15:$E$30</definedName>
    <definedName name="MAT.TAB1K1P_1" localSheetId="19">'20'!$A$15:$E$30</definedName>
    <definedName name="MAT.TAB1K1P_1" localSheetId="20">'21'!$A$15:$E$15</definedName>
    <definedName name="MAT.TAB1K1P_1" localSheetId="21">'22'!#REF!</definedName>
    <definedName name="MAT.TAB1K1P_10" localSheetId="16">'17'!$A$116:$E$131</definedName>
    <definedName name="MAT.TAB1K1P_10" localSheetId="17">'18'!#REF!</definedName>
    <definedName name="MAT.TAB1K1P_11" localSheetId="16">'17'!$A$116:$E$131</definedName>
    <definedName name="MAT.TAB1K1P_11" localSheetId="17">'18'!#REF!</definedName>
    <definedName name="MAT.TAB1K1P_2" localSheetId="0">'01'!#REF!</definedName>
    <definedName name="MAT.TAB1K1P_2" localSheetId="1">'02'!#REF!</definedName>
    <definedName name="MAT.TAB1K1P_2" localSheetId="2">'03'!#REF!</definedName>
    <definedName name="MAT.TAB1K1P_2" localSheetId="3">'04'!#REF!</definedName>
    <definedName name="MAT.TAB1K1P_2" localSheetId="4">'05'!#REF!</definedName>
    <definedName name="MAT.TAB1K1P_2" localSheetId="5">'06'!#REF!</definedName>
    <definedName name="MAT.TAB1K1P_2" localSheetId="6">'07'!#REF!</definedName>
    <definedName name="MAT.TAB1K1P_2" localSheetId="7">'08'!#REF!</definedName>
    <definedName name="MAT.TAB1K1P_2" localSheetId="8">'09'!#REF!</definedName>
    <definedName name="MAT.TAB1K1P_2" localSheetId="9">'10'!#REF!</definedName>
    <definedName name="MAT.TAB1K1P_2" localSheetId="10">'11'!#REF!</definedName>
    <definedName name="MAT.TAB1K1P_2" localSheetId="11">'12'!#REF!</definedName>
    <definedName name="MAT.TAB1K1P_2" localSheetId="12">'13'!#REF!</definedName>
    <definedName name="MAT.TAB1K1P_2" localSheetId="13">'14'!#REF!</definedName>
    <definedName name="MAT.TAB1K1P_2" localSheetId="14">'15'!#REF!</definedName>
    <definedName name="MAT.TAB1K1P_2" localSheetId="15">'16'!#REF!</definedName>
    <definedName name="MAT.TAB1K1P_2" localSheetId="16">'17'!#REF!</definedName>
    <definedName name="MAT.TAB1K1P_2" localSheetId="17">'18'!#REF!</definedName>
    <definedName name="MAT.TAB1K1P_2" localSheetId="18">'19'!#REF!</definedName>
    <definedName name="MAT.TAB1K1P_2" localSheetId="19">'20'!#REF!</definedName>
    <definedName name="MAT.TAB1K1P_2" localSheetId="20">'21'!#REF!</definedName>
    <definedName name="MAT.TAB1K1P_2" localSheetId="21">'22'!#REF!</definedName>
    <definedName name="MAT.TAB1K1P_3" localSheetId="0">'01'!#REF!</definedName>
    <definedName name="MAT.TAB1K1P_3" localSheetId="1">'02'!#REF!</definedName>
    <definedName name="MAT.TAB1K1P_3" localSheetId="2">'03'!#REF!</definedName>
    <definedName name="MAT.TAB1K1P_3" localSheetId="3">'04'!#REF!</definedName>
    <definedName name="MAT.TAB1K1P_3" localSheetId="4">'05'!#REF!</definedName>
    <definedName name="MAT.TAB1K1P_3" localSheetId="5">'06'!#REF!</definedName>
    <definedName name="MAT.TAB1K1P_3" localSheetId="6">'07'!#REF!</definedName>
    <definedName name="MAT.TAB1K1P_3" localSheetId="7">'08'!#REF!</definedName>
    <definedName name="MAT.TAB1K1P_3" localSheetId="8">'09'!#REF!</definedName>
    <definedName name="MAT.TAB1K1P_3" localSheetId="9">'10'!#REF!</definedName>
    <definedName name="MAT.TAB1K1P_3" localSheetId="10">'11'!#REF!</definedName>
    <definedName name="MAT.TAB1K1P_3" localSheetId="11">'12'!#REF!</definedName>
    <definedName name="MAT.TAB1K1P_3" localSheetId="12">'13'!#REF!</definedName>
    <definedName name="MAT.TAB1K1P_3" localSheetId="13">'14'!#REF!</definedName>
    <definedName name="MAT.TAB1K1P_3" localSheetId="14">'15'!#REF!</definedName>
    <definedName name="MAT.TAB1K1P_3" localSheetId="15">'16'!#REF!</definedName>
    <definedName name="MAT.TAB1K1P_3" localSheetId="16">'17'!#REF!</definedName>
    <definedName name="MAT.TAB1K1P_3" localSheetId="17">'18'!#REF!</definedName>
    <definedName name="MAT.TAB1K1P_3" localSheetId="18">'19'!#REF!</definedName>
    <definedName name="MAT.TAB1K1P_3" localSheetId="19">'20'!#REF!</definedName>
    <definedName name="MAT.TAB1K1P_3" localSheetId="20">'21'!#REF!</definedName>
    <definedName name="MAT.TAB1K1P_3" localSheetId="21">'22'!#REF!</definedName>
    <definedName name="MAT.TAB1K1P_4" localSheetId="0">'01'!$A$63:$E$78</definedName>
    <definedName name="MAT.TAB1K1P_4" localSheetId="1">'02'!$A$61:$E$76</definedName>
    <definedName name="MAT.TAB1K1P_4" localSheetId="2">'03'!$A$42:$E$57</definedName>
    <definedName name="MAT.TAB1K1P_4" localSheetId="3">'04'!$A$45:$E$60</definedName>
    <definedName name="MAT.TAB1K1P_4" localSheetId="4">'05'!$A$57:$E$72</definedName>
    <definedName name="MAT.TAB1K1P_4" localSheetId="5">'06'!$A$54:$E$69</definedName>
    <definedName name="MAT.TAB1K1P_4" localSheetId="6">'07'!$A$52:$E$67</definedName>
    <definedName name="MAT.TAB1K1P_4" localSheetId="7">'08'!$A$65:$E$80</definedName>
    <definedName name="MAT.TAB1K1P_4" localSheetId="8">'09'!$A$35:$E$46</definedName>
    <definedName name="MAT.TAB1K1P_4" localSheetId="9">'10'!$A$39:$E$54</definedName>
    <definedName name="MAT.TAB1K1P_4" localSheetId="10">'11'!$A$33:$E$42</definedName>
    <definedName name="MAT.TAB1K1P_4" localSheetId="11">'12'!$A$57:$E$72</definedName>
    <definedName name="MAT.TAB1K1P_4" localSheetId="12">'13'!$A$63:$E$78</definedName>
    <definedName name="MAT.TAB1K1P_4" localSheetId="13">'14'!$A$71:$E$86</definedName>
    <definedName name="MAT.TAB1K1P_4" localSheetId="14">'15'!$A$43:$E$58</definedName>
    <definedName name="MAT.TAB1K1P_4" localSheetId="15">'16'!$A$60:$E$75</definedName>
    <definedName name="MAT.TAB1K1P_4" localSheetId="16">'17'!$A$90:$E$105</definedName>
    <definedName name="MAT.TAB1K1P_4" localSheetId="17">'18'!$A$70:$E$86</definedName>
    <definedName name="MAT.TAB1K1P_4" localSheetId="18">'19'!$A$45:$E$60</definedName>
    <definedName name="MAT.TAB1K1P_4" localSheetId="19">'20'!$A$54:$E$69</definedName>
    <definedName name="MAT.TAB1K1P_4" localSheetId="20">'21'!$A$26:$E$26</definedName>
    <definedName name="MAT.TAB1K1P_4" localSheetId="21">'22'!#REF!</definedName>
    <definedName name="MAT.TAB1K1P_5" localSheetId="0">'01'!$A$63:$E$78</definedName>
    <definedName name="MAT.TAB1K1P_5" localSheetId="1">'02'!$A$61:$E$76</definedName>
    <definedName name="MAT.TAB1K1P_5" localSheetId="2">'03'!$A$42:$E$57</definedName>
    <definedName name="MAT.TAB1K1P_5" localSheetId="3">'04'!$A$45:$E$60</definedName>
    <definedName name="MAT.TAB1K1P_5" localSheetId="4">'05'!$A$57:$E$72</definedName>
    <definedName name="MAT.TAB1K1P_5" localSheetId="5">'06'!$A$54:$E$69</definedName>
    <definedName name="MAT.TAB1K1P_5" localSheetId="6">'07'!$A$52:$E$67</definedName>
    <definedName name="MAT.TAB1K1P_5" localSheetId="7">'08'!$A$65:$E$80</definedName>
    <definedName name="MAT.TAB1K1P_5" localSheetId="8">'09'!$A$35:$E$46</definedName>
    <definedName name="MAT.TAB1K1P_5" localSheetId="9">'10'!$A$39:$E$54</definedName>
    <definedName name="MAT.TAB1K1P_5" localSheetId="10">'11'!$A$33:$E$42</definedName>
    <definedName name="MAT.TAB1K1P_5" localSheetId="11">'12'!$A$57:$E$72</definedName>
    <definedName name="MAT.TAB1K1P_5" localSheetId="12">'13'!$A$63:$E$78</definedName>
    <definedName name="MAT.TAB1K1P_5" localSheetId="13">'14'!$A$71:$E$86</definedName>
    <definedName name="MAT.TAB1K1P_5" localSheetId="14">'15'!$A$43:$E$58</definedName>
    <definedName name="MAT.TAB1K1P_5" localSheetId="15">'16'!$A$60:$E$75</definedName>
    <definedName name="MAT.TAB1K1P_5" localSheetId="16">'17'!$A$90:$E$105</definedName>
    <definedName name="MAT.TAB1K1P_5" localSheetId="17">'18'!$A$70:$E$86</definedName>
    <definedName name="MAT.TAB1K1P_5" localSheetId="18">'19'!$A$45:$E$60</definedName>
    <definedName name="MAT.TAB1K1P_5" localSheetId="19">'20'!$A$54:$E$69</definedName>
    <definedName name="MAT.TAB1K1P_5" localSheetId="20">'21'!$A$26:$E$26</definedName>
    <definedName name="MAT.TAB1K1P_5" localSheetId="21">'22'!#REF!</definedName>
    <definedName name="MAT.TAB1K1P_6" localSheetId="0">'01'!#REF!</definedName>
    <definedName name="MAT.TAB1K1P_6" localSheetId="1">'02'!#REF!</definedName>
    <definedName name="MAT.TAB1K1P_6" localSheetId="2">'03'!#REF!</definedName>
    <definedName name="MAT.TAB1K1P_6" localSheetId="3">'04'!#REF!</definedName>
    <definedName name="MAT.TAB1K1P_6" localSheetId="4">'05'!#REF!</definedName>
    <definedName name="MAT.TAB1K1P_6" localSheetId="5">'06'!#REF!</definedName>
    <definedName name="MAT.TAB1K1P_6" localSheetId="6">'07'!#REF!</definedName>
    <definedName name="MAT.TAB1K1P_6" localSheetId="7">'08'!#REF!</definedName>
    <definedName name="MAT.TAB1K1P_6" localSheetId="8">'09'!#REF!</definedName>
    <definedName name="MAT.TAB1K1P_6" localSheetId="9">'10'!#REF!</definedName>
    <definedName name="MAT.TAB1K1P_6" localSheetId="10">'11'!#REF!</definedName>
    <definedName name="MAT.TAB1K1P_6" localSheetId="11">'12'!#REF!</definedName>
    <definedName name="MAT.TAB1K1P_6" localSheetId="12">'13'!#REF!</definedName>
    <definedName name="MAT.TAB1K1P_6" localSheetId="13">'14'!#REF!</definedName>
    <definedName name="MAT.TAB1K1P_6" localSheetId="14">'15'!#REF!</definedName>
    <definedName name="MAT.TAB1K1P_6" localSheetId="15">'16'!#REF!</definedName>
    <definedName name="MAT.TAB1K1P_6" localSheetId="16">'17'!#REF!</definedName>
    <definedName name="MAT.TAB1K1P_6" localSheetId="17">'18'!#REF!</definedName>
    <definedName name="MAT.TAB1K1P_6" localSheetId="18">'19'!#REF!</definedName>
    <definedName name="MAT.TAB1K1P_6" localSheetId="19">'20'!#REF!</definedName>
    <definedName name="MAT.TAB1K1P_6" localSheetId="20">'21'!#REF!</definedName>
    <definedName name="MAT.TAB1K1P_6" localSheetId="21">'22'!#REF!</definedName>
    <definedName name="MAT.TAB1K1P_7" localSheetId="0">'01'!#REF!</definedName>
    <definedName name="MAT.TAB1K1P_7" localSheetId="1">'02'!#REF!</definedName>
    <definedName name="MAT.TAB1K1P_7" localSheetId="2">'03'!#REF!</definedName>
    <definedName name="MAT.TAB1K1P_7" localSheetId="3">'04'!#REF!</definedName>
    <definedName name="MAT.TAB1K1P_7" localSheetId="4">'05'!#REF!</definedName>
    <definedName name="MAT.TAB1K1P_7" localSheetId="5">'06'!#REF!</definedName>
    <definedName name="MAT.TAB1K1P_7" localSheetId="6">'07'!#REF!</definedName>
    <definedName name="MAT.TAB1K1P_7" localSheetId="7">'08'!#REF!</definedName>
    <definedName name="MAT.TAB1K1P_7" localSheetId="8">'09'!#REF!</definedName>
    <definedName name="MAT.TAB1K1P_7" localSheetId="9">'10'!#REF!</definedName>
    <definedName name="MAT.TAB1K1P_7" localSheetId="10">'11'!#REF!</definedName>
    <definedName name="MAT.TAB1K1P_7" localSheetId="11">'12'!#REF!</definedName>
    <definedName name="MAT.TAB1K1P_7" localSheetId="12">'13'!#REF!</definedName>
    <definedName name="MAT.TAB1K1P_7" localSheetId="13">'14'!#REF!</definedName>
    <definedName name="MAT.TAB1K1P_7" localSheetId="14">'15'!#REF!</definedName>
    <definedName name="MAT.TAB1K1P_7" localSheetId="15">'16'!#REF!</definedName>
    <definedName name="MAT.TAB1K1P_7" localSheetId="16">'17'!#REF!</definedName>
    <definedName name="MAT.TAB1K1P_7" localSheetId="17">'18'!#REF!</definedName>
    <definedName name="MAT.TAB1K1P_7" localSheetId="18">'19'!#REF!</definedName>
    <definedName name="MAT.TAB1K1P_7" localSheetId="19">'20'!#REF!</definedName>
    <definedName name="MAT.TAB1K1P_7" localSheetId="20">'21'!#REF!</definedName>
    <definedName name="MAT.TAB1K1P_7" localSheetId="21">'22'!#REF!</definedName>
    <definedName name="MAT.TAB1K1P_8" localSheetId="16">'17'!$A$41:$E$56</definedName>
    <definedName name="MAT.TAB1K1P_9" localSheetId="16">'17'!$A$41:$E$56</definedName>
    <definedName name="MAT.TAB1P" localSheetId="0">'01'!#REF!</definedName>
    <definedName name="MAT.TAB1P" localSheetId="1">'02'!#REF!</definedName>
    <definedName name="MAT.TAB1P" localSheetId="2">'03'!#REF!</definedName>
    <definedName name="MAT.TAB1P" localSheetId="3">'04'!#REF!</definedName>
    <definedName name="MAT.TAB1P" localSheetId="4">'05'!#REF!</definedName>
    <definedName name="MAT.TAB1P" localSheetId="5">'06'!#REF!</definedName>
    <definedName name="MAT.TAB1P" localSheetId="6">'07'!#REF!</definedName>
    <definedName name="MAT.TAB1P" localSheetId="7">'08'!#REF!</definedName>
    <definedName name="MAT.TAB1P" localSheetId="8">'09'!#REF!</definedName>
    <definedName name="MAT.TAB1P" localSheetId="9">'10'!#REF!</definedName>
    <definedName name="MAT.TAB1P" localSheetId="10">'11'!#REF!</definedName>
    <definedName name="MAT.TAB1P" localSheetId="11">'12'!#REF!</definedName>
    <definedName name="MAT.TAB1P" localSheetId="12">'13'!#REF!</definedName>
    <definedName name="MAT.TAB1P" localSheetId="13">'14'!#REF!</definedName>
    <definedName name="MAT.TAB1P" localSheetId="14">'15'!#REF!</definedName>
    <definedName name="MAT.TAB1P" localSheetId="15">'16'!#REF!</definedName>
    <definedName name="MAT.TAB1P" localSheetId="16">'17'!$A$41:$E$56</definedName>
    <definedName name="MAT.TAB1P" localSheetId="18">'19'!#REF!</definedName>
    <definedName name="MAT.TAB1P" localSheetId="19">'20'!#REF!</definedName>
    <definedName name="MAT.TAB1P" localSheetId="20">'21'!#REF!</definedName>
    <definedName name="MAT.TAB1P" localSheetId="21">'22'!#REF!</definedName>
    <definedName name="MAT.TAB1P_1" localSheetId="0">'01'!$L$15:$N$30</definedName>
    <definedName name="MAT.TAB1P_1" localSheetId="1">'02'!$L$15:$N$30</definedName>
    <definedName name="MAT.TAB1P_1" localSheetId="2">'03'!$L$15:$N$30</definedName>
    <definedName name="MAT.TAB1P_1" localSheetId="3">'04'!$L$15:$N$30</definedName>
    <definedName name="MAT.TAB1P_1" localSheetId="4">'05'!$L$15:$N$30</definedName>
    <definedName name="MAT.TAB1P_1" localSheetId="5">'06'!$L$15:$N$30</definedName>
    <definedName name="MAT.TAB1P_1" localSheetId="6">'07'!$L$15:$N$30</definedName>
    <definedName name="MAT.TAB1P_1" localSheetId="7">'08'!$L$15:$N$30</definedName>
    <definedName name="MAT.TAB1P_1" localSheetId="8">'09'!$L$15:$N$26</definedName>
    <definedName name="MAT.TAB1P_1" localSheetId="9">'10'!$L$15:$N$30</definedName>
    <definedName name="MAT.TAB1P_1" localSheetId="10">'11'!$L$15:$N$24</definedName>
    <definedName name="MAT.TAB1P_1" localSheetId="11">'12'!$L$15:$N$30</definedName>
    <definedName name="MAT.TAB1P_1" localSheetId="12">'13'!$L$15:$N$30</definedName>
    <definedName name="MAT.TAB1P_1" localSheetId="13">'14'!$L$15:$N$30</definedName>
    <definedName name="MAT.TAB1P_1" localSheetId="14">'15'!$L$15:$N$30</definedName>
    <definedName name="MAT.TAB1P_1" localSheetId="15">'16'!$L$15:$N$30</definedName>
    <definedName name="MAT.TAB1P_1" localSheetId="16">'17'!$L$15:$N$30</definedName>
    <definedName name="MAT.TAB1P_1" localSheetId="17">'18'!$L$15:$N$30</definedName>
    <definedName name="MAT.TAB1P_1" localSheetId="18">'19'!$L$15:$N$30</definedName>
    <definedName name="MAT.TAB1P_1" localSheetId="19">'20'!$L$15:$N$30</definedName>
    <definedName name="MAT.TAB1P_1" localSheetId="20">'21'!$L$15:$N$15</definedName>
    <definedName name="MAT.TAB1P_1" localSheetId="21">'22'!#REF!</definedName>
    <definedName name="MAT.TAB1P_2" localSheetId="0">'01'!#REF!</definedName>
    <definedName name="MAT.TAB1P_2" localSheetId="1">'02'!#REF!</definedName>
    <definedName name="MAT.TAB1P_2" localSheetId="2">'03'!#REF!</definedName>
    <definedName name="MAT.TAB1P_2" localSheetId="3">'04'!#REF!</definedName>
    <definedName name="MAT.TAB1P_2" localSheetId="4">'05'!#REF!</definedName>
    <definedName name="MAT.TAB1P_2" localSheetId="5">'06'!#REF!</definedName>
    <definedName name="MAT.TAB1P_2" localSheetId="6">'07'!#REF!</definedName>
    <definedName name="MAT.TAB1P_2" localSheetId="7">'08'!#REF!</definedName>
    <definedName name="MAT.TAB1P_2" localSheetId="8">'09'!#REF!</definedName>
    <definedName name="MAT.TAB1P_2" localSheetId="9">'10'!#REF!</definedName>
    <definedName name="MAT.TAB1P_2" localSheetId="10">'11'!#REF!</definedName>
    <definedName name="MAT.TAB1P_2" localSheetId="11">'12'!#REF!</definedName>
    <definedName name="MAT.TAB1P_2" localSheetId="12">'13'!#REF!</definedName>
    <definedName name="MAT.TAB1P_2" localSheetId="13">'14'!#REF!</definedName>
    <definedName name="MAT.TAB1P_2" localSheetId="14">'15'!#REF!</definedName>
    <definedName name="MAT.TAB1P_2" localSheetId="15">'16'!#REF!</definedName>
    <definedName name="MAT.TAB1P_2" localSheetId="16">'17'!#REF!</definedName>
    <definedName name="MAT.TAB1P_2" localSheetId="17">'18'!#REF!</definedName>
    <definedName name="MAT.TAB1P_2" localSheetId="18">'19'!#REF!</definedName>
    <definedName name="MAT.TAB1P_2" localSheetId="19">'20'!#REF!</definedName>
    <definedName name="MAT.TAB1P_2" localSheetId="20">'21'!#REF!</definedName>
    <definedName name="MAT.TAB1P_2" localSheetId="21">'22'!#REF!</definedName>
    <definedName name="MAT.TAB1P_3" localSheetId="0">'01'!$A$63:$E$78</definedName>
    <definedName name="MAT.TAB1P_3" localSheetId="1">'02'!$A$61:$E$76</definedName>
    <definedName name="MAT.TAB1P_3" localSheetId="2">'03'!$A$42:$E$57</definedName>
    <definedName name="MAT.TAB1P_3" localSheetId="3">'04'!$A$45:$E$60</definedName>
    <definedName name="MAT.TAB1P_3" localSheetId="4">'05'!$A$57:$E$72</definedName>
    <definedName name="MAT.TAB1P_3" localSheetId="5">'06'!$A$54:$E$69</definedName>
    <definedName name="MAT.TAB1P_3" localSheetId="6">'07'!$A$52:$E$67</definedName>
    <definedName name="MAT.TAB1P_3" localSheetId="7">'08'!$A$65:$E$80</definedName>
    <definedName name="MAT.TAB1P_3" localSheetId="8">'09'!$A$35:$E$46</definedName>
    <definedName name="MAT.TAB1P_3" localSheetId="9">'10'!$A$39:$E$54</definedName>
    <definedName name="MAT.TAB1P_3" localSheetId="10">'11'!$A$33:$E$42</definedName>
    <definedName name="MAT.TAB1P_3" localSheetId="11">'12'!$A$57:$E$72</definedName>
    <definedName name="MAT.TAB1P_3" localSheetId="12">'13'!$A$63:$E$78</definedName>
    <definedName name="MAT.TAB1P_3" localSheetId="13">'14'!$A$71:$E$86</definedName>
    <definedName name="MAT.TAB1P_3" localSheetId="14">'15'!$A$43:$E$58</definedName>
    <definedName name="MAT.TAB1P_3" localSheetId="15">'16'!$A$60:$E$75</definedName>
    <definedName name="MAT.TAB1P_3" localSheetId="16">'17'!$A$90:$E$105</definedName>
    <definedName name="MAT.TAB1P_3" localSheetId="17">'18'!$A$70:$E$86</definedName>
    <definedName name="MAT.TAB1P_3" localSheetId="18">'19'!$A$45:$E$60</definedName>
    <definedName name="MAT.TAB1P_3" localSheetId="19">'20'!$A$54:$E$69</definedName>
    <definedName name="MAT.TAB1P_3" localSheetId="20">'21'!$A$26:$E$26</definedName>
    <definedName name="MAT.TAB1P_3" localSheetId="21">'22'!#REF!</definedName>
    <definedName name="MAT.TAB1P_4" localSheetId="0">'01'!$L$63:$N$78</definedName>
    <definedName name="MAT.TAB1P_4" localSheetId="1">'02'!$L$61:$N$76</definedName>
    <definedName name="MAT.TAB1P_4" localSheetId="2">'03'!$L$42:$N$57</definedName>
    <definedName name="MAT.TAB1P_4" localSheetId="3">'04'!$L$45:$N$60</definedName>
    <definedName name="MAT.TAB1P_4" localSheetId="4">'05'!$L$57:$N$72</definedName>
    <definedName name="MAT.TAB1P_4" localSheetId="5">'06'!$L$54:$N$69</definedName>
    <definedName name="MAT.TAB1P_4" localSheetId="6">'07'!$L$52:$N$67</definedName>
    <definedName name="MAT.TAB1P_4" localSheetId="7">'08'!$L$65:$N$80</definedName>
    <definedName name="MAT.TAB1P_4" localSheetId="8">'09'!$L$35:$N$46</definedName>
    <definedName name="MAT.TAB1P_4" localSheetId="9">'10'!$L$39:$N$54</definedName>
    <definedName name="MAT.TAB1P_4" localSheetId="10">'11'!$L$33:$N$42</definedName>
    <definedName name="MAT.TAB1P_4" localSheetId="11">'12'!$L$57:$N$72</definedName>
    <definedName name="MAT.TAB1P_4" localSheetId="12">'13'!$L$63:$N$78</definedName>
    <definedName name="MAT.TAB1P_4" localSheetId="13">'14'!$L$71:$N$86</definedName>
    <definedName name="MAT.TAB1P_4" localSheetId="14">'15'!$L$43:$N$58</definedName>
    <definedName name="MAT.TAB1P_4" localSheetId="15">'16'!$L$60:$N$75</definedName>
    <definedName name="MAT.TAB1P_4" localSheetId="16">'17'!$L$90:$N$105</definedName>
    <definedName name="MAT.TAB1P_4" localSheetId="17">'18'!$L$70:$N$86</definedName>
    <definedName name="MAT.TAB1P_4" localSheetId="18">'19'!$L$45:$N$60</definedName>
    <definedName name="MAT.TAB1P_4" localSheetId="19">'20'!$L$54:$N$69</definedName>
    <definedName name="MAT.TAB1P_4" localSheetId="20">'21'!$L$26:$N$26</definedName>
    <definedName name="MAT.TAB1P_4" localSheetId="21">'22'!#REF!</definedName>
    <definedName name="MAT.TAB1P_5" localSheetId="16">'17'!$L$41:$N$56</definedName>
    <definedName name="MAT.TAB1P_6" localSheetId="16">'17'!$A$116:$E$131</definedName>
    <definedName name="MAT.TAB1P_6" localSheetId="17">'18'!#REF!</definedName>
    <definedName name="MAT.TAB1P_7" localSheetId="16">'17'!$L$116:$N$131</definedName>
    <definedName name="MAT.TAB1P_7" localSheetId="17">'18'!#REF!</definedName>
    <definedName name="_xlnm.Print_Area" localSheetId="1">'02'!$A$1:$N$101</definedName>
    <definedName name="_xlnm.Print_Area" localSheetId="4">'05'!$A$1:$N$93</definedName>
    <definedName name="_xlnm.Print_Area" localSheetId="5">'06'!$A$1:$N$87</definedName>
    <definedName name="_xlnm.Print_Area" localSheetId="6">'07'!$A$1:$N$83</definedName>
    <definedName name="_xlnm.Print_Area" localSheetId="7">'08'!$A$1:$N$109</definedName>
    <definedName name="_xlnm.Print_Area" localSheetId="8">'09'!$A$1:$N$49</definedName>
    <definedName name="_xlnm.Print_Area" localSheetId="9">'10'!$A$1:$N$57</definedName>
    <definedName name="_xlnm.Print_Area" localSheetId="10">'11'!$A$1:$N$45</definedName>
    <definedName name="_xlnm.Print_Area" localSheetId="11">'12'!$A$1:$N$93</definedName>
    <definedName name="_xlnm.Print_Area" localSheetId="12">'13'!$A$1:$N$105</definedName>
    <definedName name="_xlnm.Print_Area" localSheetId="13">'14'!$A$1:$N$121</definedName>
    <definedName name="_xlnm.Print_Area" localSheetId="14">'15'!$A$1:$N$65</definedName>
    <definedName name="_xlnm.Print_Area" localSheetId="15">'16'!$A$1:$N$99</definedName>
    <definedName name="_xlnm.Print_Area" localSheetId="16">'17'!$A$1:$N$159</definedName>
    <definedName name="_xlnm.Print_Area" localSheetId="17">'18'!$A$1:$N$119</definedName>
    <definedName name="_xlnm.Print_Area" localSheetId="18">'19'!$A$1:$N$69</definedName>
    <definedName name="_xlnm.Print_Area" localSheetId="19">'20'!$A$1:$N$87</definedName>
    <definedName name="tab1k1p" localSheetId="0">'01'!#REF!</definedName>
    <definedName name="tab1k1p" localSheetId="1">'02'!#REF!</definedName>
    <definedName name="tab1k1p" localSheetId="2">'03'!#REF!</definedName>
    <definedName name="tab1k1p" localSheetId="3">'04'!#REF!</definedName>
    <definedName name="tab1k1p" localSheetId="4">'05'!#REF!</definedName>
    <definedName name="tab1k1p" localSheetId="5">'06'!#REF!</definedName>
    <definedName name="tab1k1p" localSheetId="6">'07'!#REF!</definedName>
    <definedName name="tab1k1p" localSheetId="7">'08'!#REF!</definedName>
    <definedName name="tab1k1p" localSheetId="8">'09'!#REF!</definedName>
    <definedName name="tab1k1p" localSheetId="9">'10'!#REF!</definedName>
    <definedName name="tab1k1p" localSheetId="10">'11'!#REF!</definedName>
    <definedName name="tab1k1p" localSheetId="11">'12'!#REF!</definedName>
    <definedName name="tab1k1p" localSheetId="12">'13'!#REF!</definedName>
    <definedName name="tab1k1p" localSheetId="13">'14'!#REF!</definedName>
    <definedName name="tab1k1p" localSheetId="14">'15'!#REF!</definedName>
    <definedName name="tab1k1p" localSheetId="15">'16'!#REF!</definedName>
    <definedName name="tab1k1p" localSheetId="16">'17'!$A$41:$E$56</definedName>
    <definedName name="tab1k1p" localSheetId="18">'19'!#REF!</definedName>
    <definedName name="tab1k1p" localSheetId="19">'20'!#REF!</definedName>
    <definedName name="tab1k1p" localSheetId="20">'21'!#REF!</definedName>
    <definedName name="tab1k1p" localSheetId="21">'22'!#REF!</definedName>
    <definedName name="tab1k1p_1" localSheetId="0">'01'!$A$63:$E$78</definedName>
    <definedName name="tab1k1p_1" localSheetId="1">'02'!$A$61:$E$76</definedName>
    <definedName name="tab1k1p_1" localSheetId="2">'03'!$A$42:$E$57</definedName>
    <definedName name="tab1k1p_1" localSheetId="3">'04'!$A$45:$E$60</definedName>
    <definedName name="tab1k1p_1" localSheetId="4">'05'!$A$57:$E$72</definedName>
    <definedName name="tab1k1p_1" localSheetId="5">'06'!$A$54:$E$69</definedName>
    <definedName name="tab1k1p_1" localSheetId="6">'07'!$A$52:$E$67</definedName>
    <definedName name="tab1k1p_1" localSheetId="7">'08'!$A$65:$E$80</definedName>
    <definedName name="tab1k1p_1" localSheetId="8">'09'!$A$35:$E$46</definedName>
    <definedName name="tab1k1p_1" localSheetId="9">'10'!$A$39:$E$54</definedName>
    <definedName name="tab1k1p_1" localSheetId="10">'11'!$A$33:$E$42</definedName>
    <definedName name="tab1k1p_1" localSheetId="11">'12'!$A$57:$E$72</definedName>
    <definedName name="tab1k1p_1" localSheetId="12">'13'!$A$63:$E$78</definedName>
    <definedName name="tab1k1p_1" localSheetId="13">'14'!$A$71:$E$86</definedName>
    <definedName name="tab1k1p_1" localSheetId="14">'15'!$A$43:$E$58</definedName>
    <definedName name="tab1k1p_1" localSheetId="15">'16'!$A$60:$E$75</definedName>
    <definedName name="tab1k1p_1" localSheetId="16">'17'!$A$90:$E$105</definedName>
    <definedName name="tab1k1p_1" localSheetId="17">'18'!$A$70:$E$86</definedName>
    <definedName name="tab1k1p_1" localSheetId="18">'19'!$A$45:$E$60</definedName>
    <definedName name="tab1k1p_1" localSheetId="19">'20'!$A$54:$E$69</definedName>
    <definedName name="tab1k1p_1" localSheetId="20">'21'!$A$26:$E$26</definedName>
    <definedName name="tab1k1p_1" localSheetId="21">'22'!#REF!</definedName>
    <definedName name="tab1k1p_2" localSheetId="16">'17'!$A$116:$E$131</definedName>
    <definedName name="tab1k1p_2" localSheetId="17">'18'!#REF!</definedName>
    <definedName name="tab1k1p_3" localSheetId="0">'01'!#REF!</definedName>
    <definedName name="tab1k1p_3" localSheetId="1">'02'!#REF!</definedName>
    <definedName name="tab1k1p_3" localSheetId="2">'03'!#REF!</definedName>
    <definedName name="tab1k1p_3" localSheetId="3">'04'!#REF!</definedName>
    <definedName name="tab1k1p_3" localSheetId="4">'05'!#REF!</definedName>
    <definedName name="tab1k1p_3" localSheetId="5">'06'!#REF!</definedName>
    <definedName name="tab1k1p_3" localSheetId="6">'07'!#REF!</definedName>
    <definedName name="tab1k1p_3" localSheetId="7">'08'!#REF!</definedName>
    <definedName name="tab1k1p_3" localSheetId="8">'09'!#REF!</definedName>
    <definedName name="tab1k1p_3" localSheetId="9">'10'!#REF!</definedName>
    <definedName name="tab1k1p_3" localSheetId="10">'11'!#REF!</definedName>
    <definedName name="tab1k1p_3" localSheetId="11">'12'!#REF!</definedName>
    <definedName name="tab1k1p_3" localSheetId="12">'13'!#REF!</definedName>
    <definedName name="tab1k1p_3" localSheetId="13">'14'!#REF!</definedName>
    <definedName name="tab1k1p_3" localSheetId="14">'15'!#REF!</definedName>
    <definedName name="tab1k1p_3" localSheetId="15">'16'!#REF!</definedName>
    <definedName name="tab1k1p_3" localSheetId="16">'17'!#REF!</definedName>
    <definedName name="tab1k1p_3" localSheetId="17">'18'!#REF!</definedName>
    <definedName name="tab1k1p_3" localSheetId="18">'19'!#REF!</definedName>
    <definedName name="tab1k1p_3" localSheetId="19">'20'!#REF!</definedName>
    <definedName name="tab1k1p_3" localSheetId="20">'21'!#REF!</definedName>
    <definedName name="tab1k1p_3" localSheetId="21">'22'!#REF!</definedName>
  </definedNames>
  <calcPr calcId="162913"/>
</workbook>
</file>

<file path=xl/calcChain.xml><?xml version="1.0" encoding="utf-8"?>
<calcChain xmlns="http://schemas.openxmlformats.org/spreadsheetml/2006/main">
  <c r="A7" i="71" l="1"/>
  <c r="L143" i="61" l="1"/>
  <c r="M143" i="61"/>
  <c r="L144" i="61"/>
  <c r="M144" i="61"/>
  <c r="L145" i="61"/>
  <c r="M145" i="61"/>
  <c r="L146" i="61"/>
  <c r="M146" i="61"/>
  <c r="L147" i="61"/>
  <c r="M147" i="61"/>
  <c r="L148" i="61"/>
  <c r="M148" i="61"/>
  <c r="L149" i="61"/>
  <c r="M149" i="61"/>
  <c r="L150" i="61"/>
  <c r="M150" i="61"/>
  <c r="L151" i="61"/>
  <c r="M151" i="61"/>
  <c r="L152" i="61"/>
  <c r="M152" i="61"/>
  <c r="L153" i="61"/>
  <c r="M153" i="61"/>
  <c r="L154" i="61"/>
  <c r="M154" i="61"/>
  <c r="L155" i="61"/>
  <c r="M155" i="61"/>
  <c r="L156" i="61"/>
  <c r="M156" i="61"/>
  <c r="L117" i="61"/>
  <c r="M117" i="61"/>
  <c r="L118" i="61"/>
  <c r="M118" i="61"/>
  <c r="L119" i="61"/>
  <c r="M119" i="61"/>
  <c r="L120" i="61"/>
  <c r="M120" i="61"/>
  <c r="L121" i="61"/>
  <c r="M121" i="61"/>
  <c r="L122" i="61"/>
  <c r="M122" i="61"/>
  <c r="L123" i="61"/>
  <c r="M123" i="61"/>
  <c r="L124" i="61"/>
  <c r="M124" i="61"/>
  <c r="L125" i="61"/>
  <c r="M125" i="61"/>
  <c r="L126" i="61"/>
  <c r="M126" i="61"/>
  <c r="L127" i="61"/>
  <c r="M127" i="61"/>
  <c r="L128" i="61"/>
  <c r="M128" i="61"/>
  <c r="L129" i="61"/>
  <c r="M129" i="61"/>
  <c r="L130" i="61"/>
  <c r="M130" i="61"/>
  <c r="L131" i="61"/>
  <c r="M131" i="61"/>
  <c r="L132" i="61"/>
  <c r="M132" i="61"/>
  <c r="L133" i="61"/>
  <c r="M133" i="61"/>
  <c r="L134" i="61"/>
  <c r="M134" i="61"/>
  <c r="L135" i="61"/>
  <c r="M135" i="61"/>
  <c r="M116" i="61"/>
  <c r="L116" i="61"/>
  <c r="L91" i="61"/>
  <c r="M91" i="61"/>
  <c r="L92" i="61"/>
  <c r="M92" i="61"/>
  <c r="L93" i="61"/>
  <c r="M93" i="61"/>
  <c r="L94" i="61"/>
  <c r="M94" i="61"/>
  <c r="L95" i="61"/>
  <c r="M95" i="61"/>
  <c r="L96" i="61"/>
  <c r="M96" i="61"/>
  <c r="L97" i="61"/>
  <c r="M97" i="61"/>
  <c r="L98" i="61"/>
  <c r="M98" i="61"/>
  <c r="L99" i="61"/>
  <c r="M99" i="61"/>
  <c r="L100" i="61"/>
  <c r="M100" i="61"/>
  <c r="L101" i="61"/>
  <c r="M101" i="61"/>
  <c r="L102" i="61"/>
  <c r="M102" i="61"/>
  <c r="L103" i="61"/>
  <c r="M103" i="61"/>
  <c r="L104" i="61"/>
  <c r="M104" i="61"/>
  <c r="L105" i="61"/>
  <c r="M105" i="61"/>
  <c r="L106" i="61"/>
  <c r="M106" i="61"/>
  <c r="L107" i="61"/>
  <c r="M107" i="61"/>
  <c r="L108" i="61"/>
  <c r="M108" i="61"/>
  <c r="L109" i="61"/>
  <c r="M109" i="61"/>
  <c r="L46" i="63" l="1"/>
  <c r="M46" i="63"/>
  <c r="L47" i="63"/>
  <c r="M47" i="63"/>
  <c r="L48" i="63"/>
  <c r="M48" i="63"/>
  <c r="L49" i="63"/>
  <c r="M49" i="63"/>
  <c r="L50" i="63"/>
  <c r="M50" i="63"/>
  <c r="L51" i="63"/>
  <c r="M51" i="63"/>
  <c r="L52" i="63"/>
  <c r="M52" i="63"/>
  <c r="L53" i="63"/>
  <c r="M53" i="63"/>
  <c r="L54" i="63"/>
  <c r="M54" i="63"/>
  <c r="L55" i="63"/>
  <c r="M55" i="63"/>
  <c r="L56" i="63"/>
  <c r="M56" i="63"/>
  <c r="L57" i="63"/>
  <c r="M57" i="63"/>
  <c r="L58" i="63"/>
  <c r="M58" i="63"/>
  <c r="L59" i="63"/>
  <c r="M59" i="63"/>
  <c r="L60" i="63"/>
  <c r="M60" i="63"/>
  <c r="L61" i="63"/>
  <c r="M61" i="63"/>
  <c r="L62" i="63"/>
  <c r="M62" i="63"/>
  <c r="L63" i="63"/>
  <c r="M63" i="63"/>
  <c r="L64" i="63"/>
  <c r="M64" i="63"/>
  <c r="L65" i="63"/>
  <c r="M65" i="63"/>
  <c r="L66" i="63"/>
  <c r="M66" i="63"/>
  <c r="L97" i="62"/>
  <c r="M97" i="62"/>
  <c r="L98" i="62"/>
  <c r="M98" i="62"/>
  <c r="L99" i="62"/>
  <c r="M99" i="62"/>
  <c r="L100" i="62"/>
  <c r="M100" i="62"/>
  <c r="L101" i="62"/>
  <c r="M101" i="62"/>
  <c r="L102" i="62"/>
  <c r="M102" i="62"/>
  <c r="L103" i="62"/>
  <c r="M103" i="62"/>
  <c r="L104" i="62"/>
  <c r="M104" i="62"/>
  <c r="L105" i="62"/>
  <c r="M105" i="62"/>
  <c r="L106" i="62"/>
  <c r="M106" i="62"/>
  <c r="L107" i="62"/>
  <c r="M107" i="62"/>
  <c r="L108" i="62"/>
  <c r="M108" i="62"/>
  <c r="L109" i="62"/>
  <c r="M109" i="62"/>
  <c r="L110" i="62"/>
  <c r="M110" i="62"/>
  <c r="L111" i="62"/>
  <c r="M111" i="62"/>
  <c r="L112" i="62"/>
  <c r="M112" i="62"/>
  <c r="L113" i="62"/>
  <c r="M113" i="62"/>
  <c r="L114" i="62"/>
  <c r="M114" i="62"/>
  <c r="L115" i="62"/>
  <c r="M115" i="62"/>
  <c r="L116" i="62"/>
  <c r="M116" i="62"/>
  <c r="L71" i="62"/>
  <c r="M71" i="62"/>
  <c r="L72" i="62"/>
  <c r="M72" i="62"/>
  <c r="L73" i="62"/>
  <c r="M73" i="62"/>
  <c r="L74" i="62"/>
  <c r="M74" i="62"/>
  <c r="L75" i="62"/>
  <c r="M75" i="62"/>
  <c r="L76" i="62"/>
  <c r="M76" i="62"/>
  <c r="L77" i="62"/>
  <c r="M77" i="62"/>
  <c r="L78" i="62"/>
  <c r="M78" i="62"/>
  <c r="L79" i="62"/>
  <c r="M79" i="62"/>
  <c r="L80" i="62"/>
  <c r="M80" i="62"/>
  <c r="L81" i="62"/>
  <c r="M81" i="62"/>
  <c r="L82" i="62"/>
  <c r="M82" i="62"/>
  <c r="L83" i="62"/>
  <c r="M83" i="62"/>
  <c r="L84" i="62"/>
  <c r="M84" i="62"/>
  <c r="L85" i="62"/>
  <c r="M85" i="62"/>
  <c r="L86" i="62"/>
  <c r="M86" i="62"/>
  <c r="L87" i="62"/>
  <c r="M87" i="62"/>
  <c r="L88" i="62"/>
  <c r="M88" i="62"/>
  <c r="L89" i="62"/>
  <c r="M89" i="62"/>
  <c r="M62" i="59"/>
  <c r="L62" i="59"/>
  <c r="M118" i="57"/>
  <c r="L118" i="57"/>
  <c r="M117" i="57"/>
  <c r="L117" i="57"/>
  <c r="M116" i="57"/>
  <c r="L116" i="57"/>
  <c r="M115" i="57"/>
  <c r="L115" i="57"/>
  <c r="M114" i="57"/>
  <c r="L114" i="57"/>
  <c r="M113" i="57"/>
  <c r="L113" i="57"/>
  <c r="M112" i="57"/>
  <c r="L112" i="57"/>
  <c r="M111" i="57"/>
  <c r="L111" i="57"/>
  <c r="M110" i="57"/>
  <c r="L110" i="57"/>
  <c r="M109" i="57"/>
  <c r="L109" i="57"/>
  <c r="M108" i="57"/>
  <c r="L108" i="57"/>
  <c r="M107" i="57"/>
  <c r="L107" i="57"/>
  <c r="M106" i="57"/>
  <c r="L106" i="57"/>
  <c r="M105" i="57"/>
  <c r="L105" i="57"/>
  <c r="M104" i="57"/>
  <c r="L104" i="57"/>
  <c r="M103" i="57"/>
  <c r="L103" i="57"/>
  <c r="M102" i="57"/>
  <c r="L102" i="57"/>
  <c r="M101" i="57"/>
  <c r="L101" i="57"/>
  <c r="M90" i="57"/>
  <c r="L90" i="57"/>
  <c r="M89" i="57"/>
  <c r="L89" i="57"/>
  <c r="M88" i="57"/>
  <c r="L88" i="57"/>
  <c r="M87" i="57"/>
  <c r="L87" i="57"/>
  <c r="M86" i="57"/>
  <c r="L86" i="57"/>
  <c r="M85" i="57"/>
  <c r="L85" i="57"/>
  <c r="M84" i="57"/>
  <c r="L84" i="57"/>
  <c r="M83" i="57"/>
  <c r="L83" i="57"/>
  <c r="M82" i="57"/>
  <c r="L82" i="57"/>
  <c r="M81" i="57"/>
  <c r="L81" i="57"/>
  <c r="M80" i="57"/>
  <c r="L80" i="57"/>
  <c r="M79" i="57"/>
  <c r="L79" i="57"/>
  <c r="M78" i="57"/>
  <c r="L78" i="57"/>
  <c r="M77" i="57"/>
  <c r="L77" i="57"/>
  <c r="M76" i="57"/>
  <c r="L76" i="57"/>
  <c r="M54" i="53"/>
  <c r="L54" i="53"/>
  <c r="M53" i="53"/>
  <c r="L53" i="53"/>
  <c r="M52" i="53"/>
  <c r="L52" i="53"/>
  <c r="M51" i="53"/>
  <c r="L51" i="53"/>
  <c r="M50" i="53"/>
  <c r="L50" i="53"/>
  <c r="M49" i="53"/>
  <c r="L49" i="53"/>
  <c r="M48" i="53"/>
  <c r="L48" i="53"/>
  <c r="M47" i="53"/>
  <c r="L47" i="53"/>
  <c r="M46" i="53"/>
  <c r="L46" i="53"/>
  <c r="M45" i="53"/>
  <c r="L45" i="53"/>
  <c r="M44" i="53"/>
  <c r="L44" i="53"/>
  <c r="M43" i="53"/>
  <c r="L43" i="53"/>
  <c r="M42" i="53"/>
  <c r="L42" i="53"/>
  <c r="M41" i="53"/>
  <c r="L41" i="53"/>
  <c r="M40" i="53"/>
  <c r="L40" i="53"/>
  <c r="M39" i="53"/>
  <c r="L39" i="53"/>
  <c r="M80" i="70"/>
  <c r="L80" i="70"/>
  <c r="M79" i="70"/>
  <c r="L79" i="70"/>
  <c r="M78" i="70"/>
  <c r="L78" i="70"/>
  <c r="M71" i="70"/>
  <c r="L71" i="70"/>
  <c r="M70" i="70"/>
  <c r="L70" i="70"/>
  <c r="M69" i="70"/>
  <c r="L69" i="70"/>
  <c r="M68" i="70"/>
  <c r="L68" i="70"/>
  <c r="M67" i="70"/>
  <c r="L67" i="70"/>
  <c r="M66" i="70"/>
  <c r="L66" i="70"/>
  <c r="M65" i="70"/>
  <c r="L65" i="70"/>
  <c r="M64" i="70"/>
  <c r="L64" i="70"/>
  <c r="M63" i="70"/>
  <c r="L63" i="70"/>
  <c r="M62" i="70"/>
  <c r="L62" i="70"/>
  <c r="M61" i="70"/>
  <c r="L61" i="70"/>
  <c r="M60" i="70"/>
  <c r="L60" i="70"/>
  <c r="M59" i="70"/>
  <c r="L59" i="70"/>
  <c r="M58" i="70"/>
  <c r="L58" i="70"/>
  <c r="M57" i="70"/>
  <c r="L57" i="70"/>
  <c r="M56" i="70"/>
  <c r="L56" i="70"/>
  <c r="M66" i="47" l="1"/>
  <c r="L66" i="47"/>
  <c r="M65" i="47"/>
  <c r="L65" i="47"/>
  <c r="M64" i="47"/>
  <c r="L64" i="47"/>
  <c r="M63" i="47"/>
  <c r="L63" i="47"/>
  <c r="M26" i="65" l="1"/>
  <c r="L26" i="65"/>
  <c r="M84" i="64"/>
  <c r="M83" i="64"/>
  <c r="M82" i="64"/>
  <c r="M81" i="64"/>
  <c r="M80" i="64"/>
  <c r="L84" i="64"/>
  <c r="L83" i="64"/>
  <c r="L82" i="64"/>
  <c r="L81" i="64"/>
  <c r="L80" i="64"/>
  <c r="M73" i="64"/>
  <c r="M72" i="64"/>
  <c r="M71" i="64"/>
  <c r="M70" i="64"/>
  <c r="M69" i="64"/>
  <c r="M68" i="64"/>
  <c r="M67" i="64"/>
  <c r="M66" i="64"/>
  <c r="M65" i="64"/>
  <c r="M64" i="64"/>
  <c r="M63" i="64"/>
  <c r="M62" i="64"/>
  <c r="M61" i="64"/>
  <c r="M60" i="64"/>
  <c r="M59" i="64"/>
  <c r="M58" i="64"/>
  <c r="M57" i="64"/>
  <c r="M56" i="64"/>
  <c r="M55" i="64"/>
  <c r="M54" i="64"/>
  <c r="L73" i="64"/>
  <c r="L72" i="64"/>
  <c r="L71" i="64"/>
  <c r="L70" i="64"/>
  <c r="L69" i="64"/>
  <c r="L68" i="64"/>
  <c r="L67" i="64"/>
  <c r="L66" i="64"/>
  <c r="L65" i="64"/>
  <c r="L64" i="64"/>
  <c r="L63" i="64"/>
  <c r="L62" i="64"/>
  <c r="L61" i="64"/>
  <c r="L60" i="64"/>
  <c r="L59" i="64"/>
  <c r="L58" i="64"/>
  <c r="L57" i="64"/>
  <c r="L56" i="64"/>
  <c r="L55" i="64"/>
  <c r="L54" i="64"/>
  <c r="M45" i="63"/>
  <c r="L45" i="63"/>
  <c r="M96" i="62"/>
  <c r="L96" i="62"/>
  <c r="M70" i="62"/>
  <c r="L70" i="62"/>
  <c r="M142" i="61"/>
  <c r="L142" i="61"/>
  <c r="M90" i="61"/>
  <c r="L90" i="61"/>
  <c r="L158" i="61" s="1"/>
  <c r="M96" i="60"/>
  <c r="M95" i="60"/>
  <c r="M94" i="60"/>
  <c r="M93" i="60"/>
  <c r="M92" i="60"/>
  <c r="M91" i="60"/>
  <c r="M90" i="60"/>
  <c r="M89" i="60"/>
  <c r="M88" i="60"/>
  <c r="M87" i="60"/>
  <c r="M86" i="60"/>
  <c r="L96" i="60"/>
  <c r="L95" i="60"/>
  <c r="L94" i="60"/>
  <c r="L93" i="60"/>
  <c r="L92" i="60"/>
  <c r="L91" i="60"/>
  <c r="L90" i="60"/>
  <c r="L89" i="60"/>
  <c r="L88" i="60"/>
  <c r="L87" i="60"/>
  <c r="L86" i="60"/>
  <c r="M79" i="60"/>
  <c r="M78" i="60"/>
  <c r="M77" i="60"/>
  <c r="M76" i="60"/>
  <c r="M75" i="60"/>
  <c r="M74" i="60"/>
  <c r="M73" i="60"/>
  <c r="M72" i="60"/>
  <c r="M71" i="60"/>
  <c r="M70" i="60"/>
  <c r="M69" i="60"/>
  <c r="M68" i="60"/>
  <c r="M67" i="60"/>
  <c r="M66" i="60"/>
  <c r="M65" i="60"/>
  <c r="M64" i="60"/>
  <c r="M63" i="60"/>
  <c r="M62" i="60"/>
  <c r="M61" i="60"/>
  <c r="M60" i="60"/>
  <c r="L79" i="60"/>
  <c r="L78" i="60"/>
  <c r="L77" i="60"/>
  <c r="L76" i="60"/>
  <c r="L75" i="60"/>
  <c r="L74" i="60"/>
  <c r="L73" i="60"/>
  <c r="L72" i="60"/>
  <c r="L71" i="60"/>
  <c r="L70" i="60"/>
  <c r="L69" i="60"/>
  <c r="L68" i="60"/>
  <c r="L67" i="60"/>
  <c r="L66" i="60"/>
  <c r="L65" i="60"/>
  <c r="L64" i="60"/>
  <c r="L63" i="60"/>
  <c r="L62" i="60"/>
  <c r="L61" i="60"/>
  <c r="L60" i="60"/>
  <c r="C98" i="60"/>
  <c r="D98" i="60"/>
  <c r="M158" i="61" l="1"/>
  <c r="M61" i="59"/>
  <c r="M60" i="59"/>
  <c r="M59" i="59"/>
  <c r="M58" i="59"/>
  <c r="M57" i="59"/>
  <c r="M56" i="59"/>
  <c r="M55" i="59"/>
  <c r="M54" i="59"/>
  <c r="M53" i="59"/>
  <c r="M52" i="59"/>
  <c r="M51" i="59"/>
  <c r="M50" i="59"/>
  <c r="M49" i="59"/>
  <c r="M48" i="59"/>
  <c r="M47" i="59"/>
  <c r="M46" i="59"/>
  <c r="M45" i="59"/>
  <c r="M44" i="59"/>
  <c r="M43" i="59"/>
  <c r="L61" i="59"/>
  <c r="L60" i="59"/>
  <c r="L59" i="59"/>
  <c r="L58" i="59"/>
  <c r="L57" i="59"/>
  <c r="L56" i="59"/>
  <c r="L55" i="59"/>
  <c r="L54" i="59"/>
  <c r="L53" i="59"/>
  <c r="L52" i="59"/>
  <c r="L51" i="59"/>
  <c r="L50" i="59"/>
  <c r="L49" i="59"/>
  <c r="L48" i="59"/>
  <c r="L47" i="59"/>
  <c r="L46" i="59"/>
  <c r="L45" i="59"/>
  <c r="L44" i="59"/>
  <c r="L43" i="59"/>
  <c r="M100" i="57"/>
  <c r="M99" i="57"/>
  <c r="M98" i="57"/>
  <c r="M97" i="57"/>
  <c r="L100" i="57"/>
  <c r="L99" i="57"/>
  <c r="L98" i="57"/>
  <c r="L97" i="57"/>
  <c r="M75" i="57"/>
  <c r="M74" i="57"/>
  <c r="M73" i="57"/>
  <c r="M72" i="57"/>
  <c r="M71" i="57"/>
  <c r="L75" i="57"/>
  <c r="L74" i="57"/>
  <c r="L73" i="57"/>
  <c r="L72" i="57"/>
  <c r="L71" i="57"/>
  <c r="M102" i="56"/>
  <c r="M101" i="56"/>
  <c r="M100" i="56"/>
  <c r="M99" i="56"/>
  <c r="M98" i="56"/>
  <c r="M97" i="56"/>
  <c r="M96" i="56"/>
  <c r="M95" i="56"/>
  <c r="M94" i="56"/>
  <c r="M93" i="56"/>
  <c r="M92" i="56"/>
  <c r="M91" i="56"/>
  <c r="M90" i="56"/>
  <c r="M89" i="56"/>
  <c r="L102" i="56"/>
  <c r="L101" i="56"/>
  <c r="L100" i="56"/>
  <c r="L99" i="56"/>
  <c r="L98" i="56"/>
  <c r="L97" i="56"/>
  <c r="L96" i="56"/>
  <c r="L95" i="56"/>
  <c r="L94" i="56"/>
  <c r="L93" i="56"/>
  <c r="L92" i="56"/>
  <c r="L91" i="56"/>
  <c r="L90" i="56"/>
  <c r="L89" i="56"/>
  <c r="M82" i="56"/>
  <c r="M81" i="56"/>
  <c r="M80" i="56"/>
  <c r="M79" i="56"/>
  <c r="M78" i="56"/>
  <c r="M77" i="56"/>
  <c r="M76" i="56"/>
  <c r="M75" i="56"/>
  <c r="M74" i="56"/>
  <c r="M73" i="56"/>
  <c r="M72" i="56"/>
  <c r="M71" i="56"/>
  <c r="M70" i="56"/>
  <c r="M69" i="56"/>
  <c r="M68" i="56"/>
  <c r="M67" i="56"/>
  <c r="M66" i="56"/>
  <c r="M65" i="56"/>
  <c r="M64" i="56"/>
  <c r="M63" i="56"/>
  <c r="L82" i="56"/>
  <c r="L81" i="56"/>
  <c r="L80" i="56"/>
  <c r="L79" i="56"/>
  <c r="L78" i="56"/>
  <c r="L77" i="56"/>
  <c r="L76" i="56"/>
  <c r="L75" i="56"/>
  <c r="L74" i="56"/>
  <c r="L73" i="56"/>
  <c r="L72" i="56"/>
  <c r="L71" i="56"/>
  <c r="L70" i="56"/>
  <c r="L69" i="56"/>
  <c r="L68" i="56"/>
  <c r="L67" i="56"/>
  <c r="L66" i="56"/>
  <c r="L65" i="56"/>
  <c r="L64" i="56"/>
  <c r="L63" i="56"/>
  <c r="M90" i="55"/>
  <c r="M89" i="55"/>
  <c r="M88" i="55"/>
  <c r="M87" i="55"/>
  <c r="M86" i="55"/>
  <c r="M85" i="55"/>
  <c r="M84" i="55"/>
  <c r="M83" i="55"/>
  <c r="L90" i="55"/>
  <c r="L89" i="55"/>
  <c r="L88" i="55"/>
  <c r="L87" i="55"/>
  <c r="L86" i="55"/>
  <c r="L85" i="55"/>
  <c r="L84" i="55"/>
  <c r="L83" i="55"/>
  <c r="M76" i="55"/>
  <c r="M75" i="55"/>
  <c r="M74" i="55"/>
  <c r="M73" i="55"/>
  <c r="M72" i="55"/>
  <c r="M71" i="55"/>
  <c r="M70" i="55"/>
  <c r="M69" i="55"/>
  <c r="M68" i="55"/>
  <c r="M67" i="55"/>
  <c r="M66" i="55"/>
  <c r="M65" i="55"/>
  <c r="M64" i="55"/>
  <c r="M63" i="55"/>
  <c r="M62" i="55"/>
  <c r="M61" i="55"/>
  <c r="M60" i="55"/>
  <c r="M59" i="55"/>
  <c r="M58" i="55"/>
  <c r="M57" i="55"/>
  <c r="L76" i="55"/>
  <c r="L75" i="55"/>
  <c r="L74" i="55"/>
  <c r="L73" i="55"/>
  <c r="L72" i="55"/>
  <c r="L71" i="55"/>
  <c r="L70" i="55"/>
  <c r="L69" i="55"/>
  <c r="L68" i="55"/>
  <c r="L67" i="55"/>
  <c r="L66" i="55"/>
  <c r="L65" i="55"/>
  <c r="L64" i="55"/>
  <c r="L63" i="55"/>
  <c r="L62" i="55"/>
  <c r="L61" i="55"/>
  <c r="L60" i="55"/>
  <c r="L59" i="55"/>
  <c r="L58" i="55"/>
  <c r="L57" i="55"/>
  <c r="M42" i="54"/>
  <c r="M41" i="54"/>
  <c r="M40" i="54"/>
  <c r="M39" i="54"/>
  <c r="M38" i="54"/>
  <c r="M37" i="54"/>
  <c r="M36" i="54"/>
  <c r="M35" i="54"/>
  <c r="M34" i="54"/>
  <c r="M33" i="54"/>
  <c r="L42" i="54"/>
  <c r="L41" i="54"/>
  <c r="L40" i="54"/>
  <c r="L39" i="54"/>
  <c r="L38" i="54"/>
  <c r="L37" i="54"/>
  <c r="L36" i="54"/>
  <c r="L35" i="54"/>
  <c r="L34" i="54"/>
  <c r="L33" i="54"/>
  <c r="M46" i="52"/>
  <c r="M45" i="52"/>
  <c r="M44" i="52"/>
  <c r="M43" i="52"/>
  <c r="M42" i="52"/>
  <c r="M41" i="52"/>
  <c r="M40" i="52"/>
  <c r="M39" i="52"/>
  <c r="M38" i="52"/>
  <c r="M37" i="52"/>
  <c r="M36" i="52"/>
  <c r="M35" i="52"/>
  <c r="L46" i="52"/>
  <c r="L45" i="52"/>
  <c r="L44" i="52"/>
  <c r="L43" i="52"/>
  <c r="L42" i="52"/>
  <c r="L41" i="52"/>
  <c r="L40" i="52"/>
  <c r="L39" i="52"/>
  <c r="L38" i="52"/>
  <c r="L37" i="52"/>
  <c r="L36" i="52"/>
  <c r="L35" i="52"/>
  <c r="M106" i="51"/>
  <c r="M105" i="51"/>
  <c r="M104" i="51"/>
  <c r="M103" i="51"/>
  <c r="M102" i="51"/>
  <c r="M101" i="51"/>
  <c r="M100" i="51"/>
  <c r="M99" i="51"/>
  <c r="M98" i="51"/>
  <c r="M97" i="51"/>
  <c r="M96" i="51"/>
  <c r="M95" i="51"/>
  <c r="M94" i="51"/>
  <c r="M93" i="51"/>
  <c r="M92" i="51"/>
  <c r="M91" i="51"/>
  <c r="L106" i="51"/>
  <c r="L105" i="51"/>
  <c r="L104" i="51"/>
  <c r="L103" i="51"/>
  <c r="L102" i="51"/>
  <c r="L101" i="51"/>
  <c r="L100" i="51"/>
  <c r="L99" i="51"/>
  <c r="L98" i="51"/>
  <c r="L97" i="51"/>
  <c r="L96" i="51"/>
  <c r="L95" i="51"/>
  <c r="L94" i="51"/>
  <c r="L93" i="51"/>
  <c r="L92" i="51"/>
  <c r="L91" i="51"/>
  <c r="M84" i="51"/>
  <c r="M83" i="51"/>
  <c r="M82" i="51"/>
  <c r="M81" i="51"/>
  <c r="M80" i="51"/>
  <c r="M79" i="51"/>
  <c r="M78" i="51"/>
  <c r="M77" i="51"/>
  <c r="M76" i="51"/>
  <c r="M75" i="51"/>
  <c r="M74" i="51"/>
  <c r="M73" i="51"/>
  <c r="M72" i="51"/>
  <c r="M71" i="51"/>
  <c r="M70" i="51"/>
  <c r="M69" i="51"/>
  <c r="M68" i="51"/>
  <c r="M67" i="51"/>
  <c r="M66" i="51"/>
  <c r="M65" i="51"/>
  <c r="L84" i="51"/>
  <c r="L83" i="51"/>
  <c r="L82" i="51"/>
  <c r="L81" i="51"/>
  <c r="L80" i="51"/>
  <c r="L79" i="51"/>
  <c r="L78" i="51"/>
  <c r="L77" i="51"/>
  <c r="L76" i="51"/>
  <c r="L75" i="51"/>
  <c r="L74" i="51"/>
  <c r="L73" i="51"/>
  <c r="L72" i="51"/>
  <c r="L71" i="51"/>
  <c r="L70" i="51"/>
  <c r="L69" i="51"/>
  <c r="L68" i="51"/>
  <c r="L67" i="51"/>
  <c r="L66" i="51"/>
  <c r="L65" i="51"/>
  <c r="M55" i="70"/>
  <c r="M54" i="70"/>
  <c r="M53" i="70"/>
  <c r="M52" i="70"/>
  <c r="L55" i="70"/>
  <c r="L54" i="70"/>
  <c r="L53" i="70"/>
  <c r="L52" i="70"/>
  <c r="L84" i="69"/>
  <c r="L83" i="69"/>
  <c r="L82" i="69"/>
  <c r="L81" i="69"/>
  <c r="L80" i="69"/>
  <c r="M84" i="69"/>
  <c r="M83" i="69"/>
  <c r="M82" i="69"/>
  <c r="M81" i="69"/>
  <c r="M80" i="69"/>
  <c r="M73" i="69"/>
  <c r="M72" i="69"/>
  <c r="M71" i="69"/>
  <c r="M70" i="69"/>
  <c r="M69" i="69"/>
  <c r="M68" i="69"/>
  <c r="M67" i="69"/>
  <c r="M66" i="69"/>
  <c r="M65" i="69"/>
  <c r="M64" i="69"/>
  <c r="M63" i="69"/>
  <c r="M62" i="69"/>
  <c r="M61" i="69"/>
  <c r="M60" i="69"/>
  <c r="M59" i="69"/>
  <c r="M58" i="69"/>
  <c r="M57" i="69"/>
  <c r="M56" i="69"/>
  <c r="M55" i="69"/>
  <c r="M54" i="69"/>
  <c r="L73" i="69"/>
  <c r="L72" i="69"/>
  <c r="L71" i="69"/>
  <c r="L70" i="69"/>
  <c r="L69" i="69"/>
  <c r="L68" i="69"/>
  <c r="L67" i="69"/>
  <c r="L66" i="69"/>
  <c r="L65" i="69"/>
  <c r="L64" i="69"/>
  <c r="L63" i="69"/>
  <c r="L62" i="69"/>
  <c r="L61" i="69"/>
  <c r="L60" i="69"/>
  <c r="L59" i="69"/>
  <c r="L58" i="69"/>
  <c r="L57" i="69"/>
  <c r="L56" i="69"/>
  <c r="L55" i="69"/>
  <c r="L54" i="69"/>
  <c r="M90" i="68"/>
  <c r="M89" i="68"/>
  <c r="M88" i="68"/>
  <c r="M87" i="68"/>
  <c r="M86" i="68"/>
  <c r="M85" i="68"/>
  <c r="M84" i="68"/>
  <c r="M83" i="68"/>
  <c r="L90" i="68"/>
  <c r="L89" i="68"/>
  <c r="L88" i="68"/>
  <c r="L87" i="68"/>
  <c r="L86" i="68"/>
  <c r="L85" i="68"/>
  <c r="L84" i="68"/>
  <c r="L83" i="68"/>
  <c r="M76" i="68"/>
  <c r="M75" i="68"/>
  <c r="M74" i="68"/>
  <c r="M73" i="68"/>
  <c r="M72" i="68"/>
  <c r="M71" i="68"/>
  <c r="M70" i="68"/>
  <c r="M69" i="68"/>
  <c r="M68" i="68"/>
  <c r="M67" i="68"/>
  <c r="M66" i="68"/>
  <c r="M65" i="68"/>
  <c r="M64" i="68"/>
  <c r="M63" i="68"/>
  <c r="M62" i="68"/>
  <c r="M61" i="68"/>
  <c r="M60" i="68"/>
  <c r="M59" i="68"/>
  <c r="M58" i="68"/>
  <c r="M57" i="68"/>
  <c r="L76" i="68"/>
  <c r="L75" i="68"/>
  <c r="L74" i="68"/>
  <c r="L73" i="68"/>
  <c r="L72" i="68"/>
  <c r="L71" i="68"/>
  <c r="L70" i="68"/>
  <c r="L69" i="68"/>
  <c r="L68" i="68"/>
  <c r="L67" i="68"/>
  <c r="L66" i="68"/>
  <c r="L65" i="68"/>
  <c r="L64" i="68"/>
  <c r="L63" i="68"/>
  <c r="L62" i="68"/>
  <c r="L61" i="68"/>
  <c r="L60" i="68"/>
  <c r="L59" i="68"/>
  <c r="L58" i="68"/>
  <c r="L57" i="68"/>
  <c r="M62" i="47"/>
  <c r="M61" i="47"/>
  <c r="M60" i="47"/>
  <c r="M59" i="47"/>
  <c r="M58" i="47"/>
  <c r="M57" i="47"/>
  <c r="M56" i="47"/>
  <c r="M55" i="47"/>
  <c r="M54" i="47"/>
  <c r="M53" i="47"/>
  <c r="M52" i="47"/>
  <c r="M51" i="47"/>
  <c r="M50" i="47"/>
  <c r="M49" i="47"/>
  <c r="M48" i="47"/>
  <c r="M47" i="47"/>
  <c r="M46" i="47"/>
  <c r="M45" i="47"/>
  <c r="L62" i="47"/>
  <c r="L61" i="47"/>
  <c r="L60" i="47"/>
  <c r="L59" i="47"/>
  <c r="L58" i="47"/>
  <c r="L57" i="47"/>
  <c r="L56" i="47"/>
  <c r="L55" i="47"/>
  <c r="L54" i="47"/>
  <c r="L53" i="47"/>
  <c r="L52" i="47"/>
  <c r="L51" i="47"/>
  <c r="L50" i="47"/>
  <c r="L49" i="47"/>
  <c r="L48" i="47"/>
  <c r="L47" i="47"/>
  <c r="L46" i="47"/>
  <c r="L45" i="47"/>
  <c r="M60" i="46"/>
  <c r="M59" i="46"/>
  <c r="M58" i="46"/>
  <c r="M57" i="46"/>
  <c r="M56" i="46"/>
  <c r="M55" i="46"/>
  <c r="M54" i="46"/>
  <c r="M53" i="46"/>
  <c r="M52" i="46"/>
  <c r="M51" i="46"/>
  <c r="M50" i="46"/>
  <c r="M49" i="46"/>
  <c r="M48" i="46"/>
  <c r="M47" i="46"/>
  <c r="M46" i="46"/>
  <c r="M45" i="46"/>
  <c r="M44" i="46"/>
  <c r="M43" i="46"/>
  <c r="M42" i="46"/>
  <c r="L60" i="46"/>
  <c r="L59" i="46"/>
  <c r="L58" i="46"/>
  <c r="L57" i="46"/>
  <c r="L56" i="46"/>
  <c r="L55" i="46"/>
  <c r="L54" i="46"/>
  <c r="L53" i="46"/>
  <c r="L52" i="46"/>
  <c r="L51" i="46"/>
  <c r="L50" i="46"/>
  <c r="L49" i="46"/>
  <c r="L48" i="46"/>
  <c r="L47" i="46"/>
  <c r="L46" i="46"/>
  <c r="L45" i="46"/>
  <c r="L44" i="46"/>
  <c r="L43" i="46"/>
  <c r="L42" i="46"/>
  <c r="M35" i="46"/>
  <c r="L35" i="46"/>
  <c r="M98" i="45"/>
  <c r="M97" i="45"/>
  <c r="M96" i="45"/>
  <c r="M95" i="45"/>
  <c r="M94" i="45"/>
  <c r="M93" i="45"/>
  <c r="M92" i="45"/>
  <c r="M91" i="45"/>
  <c r="M90" i="45"/>
  <c r="M89" i="45"/>
  <c r="M88" i="45"/>
  <c r="M87" i="45"/>
  <c r="L98" i="45"/>
  <c r="L97" i="45"/>
  <c r="L96" i="45"/>
  <c r="L95" i="45"/>
  <c r="L94" i="45"/>
  <c r="L93" i="45"/>
  <c r="L92" i="45"/>
  <c r="L91" i="45"/>
  <c r="L90" i="45"/>
  <c r="L89" i="45"/>
  <c r="L88" i="45"/>
  <c r="L87" i="45"/>
  <c r="M80" i="45"/>
  <c r="M79" i="45"/>
  <c r="M78" i="45"/>
  <c r="M77" i="45"/>
  <c r="M76" i="45"/>
  <c r="M75" i="45"/>
  <c r="M74" i="45"/>
  <c r="M73" i="45"/>
  <c r="M72" i="45"/>
  <c r="M71" i="45"/>
  <c r="M70" i="45"/>
  <c r="M69" i="45"/>
  <c r="M68" i="45"/>
  <c r="M67" i="45"/>
  <c r="M66" i="45"/>
  <c r="M65" i="45"/>
  <c r="M64" i="45"/>
  <c r="M63" i="45"/>
  <c r="M62" i="45"/>
  <c r="M61" i="45"/>
  <c r="L80" i="45"/>
  <c r="L79" i="45"/>
  <c r="L78" i="45"/>
  <c r="L77" i="45"/>
  <c r="L76" i="45"/>
  <c r="L75" i="45"/>
  <c r="L74" i="45"/>
  <c r="L73" i="45"/>
  <c r="L72" i="45"/>
  <c r="L71" i="45"/>
  <c r="L70" i="45"/>
  <c r="L69" i="45"/>
  <c r="L68" i="45"/>
  <c r="L67" i="45"/>
  <c r="L66" i="45"/>
  <c r="L65" i="45"/>
  <c r="L64" i="45"/>
  <c r="L63" i="45"/>
  <c r="L62" i="45"/>
  <c r="L61" i="45"/>
  <c r="M102" i="23"/>
  <c r="M101" i="23"/>
  <c r="M100" i="23"/>
  <c r="M99" i="23"/>
  <c r="M98" i="23"/>
  <c r="M97" i="23"/>
  <c r="M96" i="23"/>
  <c r="M95" i="23"/>
  <c r="M94" i="23"/>
  <c r="M93" i="23"/>
  <c r="M92" i="23"/>
  <c r="M91" i="23"/>
  <c r="M90" i="23"/>
  <c r="M89" i="23"/>
  <c r="L102" i="23"/>
  <c r="L101" i="23"/>
  <c r="L100" i="23"/>
  <c r="L99" i="23"/>
  <c r="L98" i="23"/>
  <c r="L97" i="23"/>
  <c r="L96" i="23"/>
  <c r="L95" i="23"/>
  <c r="L94" i="23"/>
  <c r="L93" i="23"/>
  <c r="L92" i="23"/>
  <c r="L91" i="23"/>
  <c r="L90" i="23"/>
  <c r="L89" i="23"/>
  <c r="M82" i="23"/>
  <c r="M81" i="23"/>
  <c r="M80" i="23"/>
  <c r="M79" i="23"/>
  <c r="M78" i="23"/>
  <c r="M77" i="23"/>
  <c r="M76" i="23"/>
  <c r="M75" i="23"/>
  <c r="M74" i="23"/>
  <c r="M73" i="23"/>
  <c r="M72" i="23"/>
  <c r="M71" i="23"/>
  <c r="M70" i="23"/>
  <c r="M69" i="23"/>
  <c r="M68" i="23"/>
  <c r="M67" i="23"/>
  <c r="M66" i="23"/>
  <c r="M65" i="23"/>
  <c r="M64" i="23"/>
  <c r="M63" i="23"/>
  <c r="L82" i="23"/>
  <c r="L81" i="23"/>
  <c r="L80" i="23"/>
  <c r="L79" i="23"/>
  <c r="L78" i="23"/>
  <c r="L77" i="23"/>
  <c r="L76" i="23"/>
  <c r="L75" i="23"/>
  <c r="L74" i="23"/>
  <c r="L73" i="23"/>
  <c r="L72" i="23"/>
  <c r="L71" i="23"/>
  <c r="L70" i="23"/>
  <c r="L69" i="23"/>
  <c r="L68" i="23"/>
  <c r="L67" i="23"/>
  <c r="L66" i="23"/>
  <c r="L65" i="23"/>
  <c r="L64" i="23"/>
  <c r="L63" i="23"/>
  <c r="L104" i="23" l="1"/>
  <c r="M104" i="23"/>
  <c r="M118" i="62" l="1"/>
  <c r="L118" i="62"/>
  <c r="J118" i="62"/>
  <c r="I118" i="62"/>
  <c r="G118" i="62"/>
  <c r="F118" i="62"/>
  <c r="D118" i="62"/>
  <c r="C118" i="62"/>
  <c r="M63" i="62"/>
  <c r="L63" i="62"/>
  <c r="J63" i="62"/>
  <c r="I63" i="62"/>
  <c r="G63" i="62"/>
  <c r="F63" i="62"/>
  <c r="D63" i="62"/>
  <c r="C63" i="62"/>
  <c r="C56" i="23"/>
  <c r="M82" i="70" l="1"/>
  <c r="L82" i="70"/>
  <c r="J82" i="70"/>
  <c r="I82" i="70"/>
  <c r="G82" i="70"/>
  <c r="F82" i="70"/>
  <c r="D82" i="70"/>
  <c r="C82" i="70"/>
  <c r="M45" i="70"/>
  <c r="L45" i="70"/>
  <c r="K45" i="70"/>
  <c r="J45" i="70"/>
  <c r="I45" i="70"/>
  <c r="G45" i="70"/>
  <c r="F45" i="70"/>
  <c r="D45" i="70"/>
  <c r="C45" i="70"/>
  <c r="K80" i="70"/>
  <c r="H80" i="70"/>
  <c r="E80" i="70"/>
  <c r="K79" i="70"/>
  <c r="H79" i="70"/>
  <c r="E79" i="70"/>
  <c r="K78" i="70"/>
  <c r="H78" i="70"/>
  <c r="E78" i="70"/>
  <c r="K71" i="70"/>
  <c r="H71" i="70"/>
  <c r="E71" i="70"/>
  <c r="K70" i="70"/>
  <c r="H70" i="70"/>
  <c r="E70" i="70"/>
  <c r="K69" i="70"/>
  <c r="H69" i="70"/>
  <c r="E69" i="70"/>
  <c r="K68" i="70"/>
  <c r="H68" i="70"/>
  <c r="E68" i="70"/>
  <c r="K67" i="70"/>
  <c r="H67" i="70"/>
  <c r="E67" i="70"/>
  <c r="K66" i="70"/>
  <c r="H66" i="70"/>
  <c r="E66" i="70"/>
  <c r="K65" i="70"/>
  <c r="H65" i="70"/>
  <c r="E65" i="70"/>
  <c r="K64" i="70"/>
  <c r="H64" i="70"/>
  <c r="E64" i="70"/>
  <c r="K63" i="70"/>
  <c r="H63" i="70"/>
  <c r="E63" i="70"/>
  <c r="K62" i="70"/>
  <c r="H62" i="70"/>
  <c r="E62" i="70"/>
  <c r="K61" i="70"/>
  <c r="H61" i="70"/>
  <c r="E61" i="70"/>
  <c r="K60" i="70"/>
  <c r="H60" i="70"/>
  <c r="E60" i="70"/>
  <c r="K59" i="70"/>
  <c r="H59" i="70"/>
  <c r="E59" i="70"/>
  <c r="K58" i="70"/>
  <c r="H58" i="70"/>
  <c r="E58" i="70"/>
  <c r="K57" i="70"/>
  <c r="H57" i="70"/>
  <c r="E57" i="70"/>
  <c r="K56" i="70"/>
  <c r="H56" i="70"/>
  <c r="E56" i="70"/>
  <c r="K55" i="70"/>
  <c r="H55" i="70"/>
  <c r="E55" i="70"/>
  <c r="K54" i="70"/>
  <c r="H54" i="70"/>
  <c r="E54" i="70"/>
  <c r="K53" i="70"/>
  <c r="K82" i="70" s="1"/>
  <c r="H53" i="70"/>
  <c r="E53" i="70"/>
  <c r="K52" i="70"/>
  <c r="H52" i="70"/>
  <c r="H82" i="70" s="1"/>
  <c r="E52" i="70"/>
  <c r="E82" i="70" s="1"/>
  <c r="N43" i="70"/>
  <c r="K43" i="70"/>
  <c r="H43" i="70"/>
  <c r="E43" i="70"/>
  <c r="N42" i="70"/>
  <c r="K42" i="70"/>
  <c r="H42" i="70"/>
  <c r="E42" i="70"/>
  <c r="N41" i="70"/>
  <c r="K41" i="70"/>
  <c r="H41" i="70"/>
  <c r="E41" i="70"/>
  <c r="N34" i="70"/>
  <c r="K34" i="70"/>
  <c r="H34" i="70"/>
  <c r="E34" i="70"/>
  <c r="N33" i="70"/>
  <c r="K33" i="70"/>
  <c r="H33" i="70"/>
  <c r="E33" i="70"/>
  <c r="N32" i="70"/>
  <c r="K32" i="70"/>
  <c r="H32" i="70"/>
  <c r="E32" i="70"/>
  <c r="N31" i="70"/>
  <c r="K31" i="70"/>
  <c r="H31" i="70"/>
  <c r="E31" i="70"/>
  <c r="N30" i="70"/>
  <c r="K30" i="70"/>
  <c r="H30" i="70"/>
  <c r="E30" i="70"/>
  <c r="N29" i="70"/>
  <c r="K29" i="70"/>
  <c r="H29" i="70"/>
  <c r="E29" i="70"/>
  <c r="N28" i="70"/>
  <c r="K28" i="70"/>
  <c r="H28" i="70"/>
  <c r="E28" i="70"/>
  <c r="N27" i="70"/>
  <c r="K27" i="70"/>
  <c r="H27" i="70"/>
  <c r="E27" i="70"/>
  <c r="N26" i="70"/>
  <c r="K26" i="70"/>
  <c r="H26" i="70"/>
  <c r="E26" i="70"/>
  <c r="N25" i="70"/>
  <c r="K25" i="70"/>
  <c r="H25" i="70"/>
  <c r="E25" i="70"/>
  <c r="N24" i="70"/>
  <c r="K24" i="70"/>
  <c r="H24" i="70"/>
  <c r="E24" i="70"/>
  <c r="N23" i="70"/>
  <c r="K23" i="70"/>
  <c r="H23" i="70"/>
  <c r="E23" i="70"/>
  <c r="N22" i="70"/>
  <c r="K22" i="70"/>
  <c r="H22" i="70"/>
  <c r="E22" i="70"/>
  <c r="N21" i="70"/>
  <c r="K21" i="70"/>
  <c r="H21" i="70"/>
  <c r="E21" i="70"/>
  <c r="N20" i="70"/>
  <c r="K20" i="70"/>
  <c r="H20" i="70"/>
  <c r="E20" i="70"/>
  <c r="N19" i="70"/>
  <c r="K19" i="70"/>
  <c r="H19" i="70"/>
  <c r="E19" i="70"/>
  <c r="N18" i="70"/>
  <c r="K18" i="70"/>
  <c r="H18" i="70"/>
  <c r="E18" i="70"/>
  <c r="N17" i="70"/>
  <c r="K17" i="70"/>
  <c r="H17" i="70"/>
  <c r="E17" i="70"/>
  <c r="N16" i="70"/>
  <c r="K16" i="70"/>
  <c r="H16" i="70"/>
  <c r="E16" i="70"/>
  <c r="N15" i="70"/>
  <c r="N45" i="70" s="1"/>
  <c r="K15" i="70"/>
  <c r="H15" i="70"/>
  <c r="H45" i="70" s="1"/>
  <c r="E15" i="70"/>
  <c r="E45" i="70" s="1"/>
  <c r="M86" i="69"/>
  <c r="L86" i="69"/>
  <c r="J86" i="69"/>
  <c r="I86" i="69"/>
  <c r="G86" i="69"/>
  <c r="F86" i="69"/>
  <c r="D86" i="69"/>
  <c r="C86" i="69"/>
  <c r="K84" i="69"/>
  <c r="H84" i="69"/>
  <c r="E84" i="69"/>
  <c r="K83" i="69"/>
  <c r="H83" i="69"/>
  <c r="E83" i="69"/>
  <c r="K82" i="69"/>
  <c r="H82" i="69"/>
  <c r="E82" i="69"/>
  <c r="K81" i="69"/>
  <c r="H81" i="69"/>
  <c r="E81" i="69"/>
  <c r="K80" i="69"/>
  <c r="H80" i="69"/>
  <c r="E80" i="69"/>
  <c r="K73" i="69"/>
  <c r="H73" i="69"/>
  <c r="E73" i="69"/>
  <c r="K72" i="69"/>
  <c r="H72" i="69"/>
  <c r="E72" i="69"/>
  <c r="K71" i="69"/>
  <c r="H71" i="69"/>
  <c r="E71" i="69"/>
  <c r="K70" i="69"/>
  <c r="H70" i="69"/>
  <c r="E70" i="69"/>
  <c r="K69" i="69"/>
  <c r="H69" i="69"/>
  <c r="E69" i="69"/>
  <c r="K68" i="69"/>
  <c r="H68" i="69"/>
  <c r="E68" i="69"/>
  <c r="K67" i="69"/>
  <c r="H67" i="69"/>
  <c r="E67" i="69"/>
  <c r="K66" i="69"/>
  <c r="H66" i="69"/>
  <c r="E66" i="69"/>
  <c r="K65" i="69"/>
  <c r="H65" i="69"/>
  <c r="E65" i="69"/>
  <c r="K64" i="69"/>
  <c r="H64" i="69"/>
  <c r="E64" i="69"/>
  <c r="K63" i="69"/>
  <c r="H63" i="69"/>
  <c r="E63" i="69"/>
  <c r="K62" i="69"/>
  <c r="H62" i="69"/>
  <c r="E62" i="69"/>
  <c r="K61" i="69"/>
  <c r="H61" i="69"/>
  <c r="E61" i="69"/>
  <c r="K60" i="69"/>
  <c r="H60" i="69"/>
  <c r="E60" i="69"/>
  <c r="K59" i="69"/>
  <c r="H59" i="69"/>
  <c r="E59" i="69"/>
  <c r="K58" i="69"/>
  <c r="H58" i="69"/>
  <c r="E58" i="69"/>
  <c r="K57" i="69"/>
  <c r="H57" i="69"/>
  <c r="E57" i="69"/>
  <c r="K56" i="69"/>
  <c r="H56" i="69"/>
  <c r="E56" i="69"/>
  <c r="K55" i="69"/>
  <c r="H55" i="69"/>
  <c r="E55" i="69"/>
  <c r="K54" i="69"/>
  <c r="H54" i="69"/>
  <c r="E54" i="69"/>
  <c r="M47" i="69"/>
  <c r="L47" i="69"/>
  <c r="J47" i="69"/>
  <c r="I47" i="69"/>
  <c r="G47" i="69"/>
  <c r="F47" i="69"/>
  <c r="D47" i="69"/>
  <c r="C47" i="69"/>
  <c r="N45" i="69"/>
  <c r="K45" i="69"/>
  <c r="H45" i="69"/>
  <c r="E45" i="69"/>
  <c r="N44" i="69"/>
  <c r="K44" i="69"/>
  <c r="H44" i="69"/>
  <c r="E44" i="69"/>
  <c r="N43" i="69"/>
  <c r="K43" i="69"/>
  <c r="H43" i="69"/>
  <c r="E43" i="69"/>
  <c r="N42" i="69"/>
  <c r="K42" i="69"/>
  <c r="H42" i="69"/>
  <c r="E42" i="69"/>
  <c r="N41" i="69"/>
  <c r="K41" i="69"/>
  <c r="H41" i="69"/>
  <c r="E41" i="69"/>
  <c r="N34" i="69"/>
  <c r="K34" i="69"/>
  <c r="H34" i="69"/>
  <c r="E34" i="69"/>
  <c r="N33" i="69"/>
  <c r="K33" i="69"/>
  <c r="H33" i="69"/>
  <c r="E33" i="69"/>
  <c r="N32" i="69"/>
  <c r="K32" i="69"/>
  <c r="H32" i="69"/>
  <c r="E32" i="69"/>
  <c r="N31" i="69"/>
  <c r="K31" i="69"/>
  <c r="H31" i="69"/>
  <c r="E31" i="69"/>
  <c r="N30" i="69"/>
  <c r="K30" i="69"/>
  <c r="H30" i="69"/>
  <c r="E30" i="69"/>
  <c r="N29" i="69"/>
  <c r="K29" i="69"/>
  <c r="H29" i="69"/>
  <c r="E29" i="69"/>
  <c r="N28" i="69"/>
  <c r="K28" i="69"/>
  <c r="H28" i="69"/>
  <c r="E28" i="69"/>
  <c r="N27" i="69"/>
  <c r="K27" i="69"/>
  <c r="H27" i="69"/>
  <c r="E27" i="69"/>
  <c r="N26" i="69"/>
  <c r="K26" i="69"/>
  <c r="H26" i="69"/>
  <c r="E26" i="69"/>
  <c r="N25" i="69"/>
  <c r="K25" i="69"/>
  <c r="H25" i="69"/>
  <c r="E25" i="69"/>
  <c r="N24" i="69"/>
  <c r="K24" i="69"/>
  <c r="H24" i="69"/>
  <c r="E24" i="69"/>
  <c r="N23" i="69"/>
  <c r="K23" i="69"/>
  <c r="H23" i="69"/>
  <c r="E23" i="69"/>
  <c r="N22" i="69"/>
  <c r="K22" i="69"/>
  <c r="H22" i="69"/>
  <c r="E22" i="69"/>
  <c r="N21" i="69"/>
  <c r="K21" i="69"/>
  <c r="H21" i="69"/>
  <c r="E21" i="69"/>
  <c r="N20" i="69"/>
  <c r="K20" i="69"/>
  <c r="H20" i="69"/>
  <c r="E20" i="69"/>
  <c r="N19" i="69"/>
  <c r="K19" i="69"/>
  <c r="H19" i="69"/>
  <c r="E19" i="69"/>
  <c r="N18" i="69"/>
  <c r="K18" i="69"/>
  <c r="H18" i="69"/>
  <c r="E18" i="69"/>
  <c r="N17" i="69"/>
  <c r="K17" i="69"/>
  <c r="H17" i="69"/>
  <c r="E17" i="69"/>
  <c r="N16" i="69"/>
  <c r="K16" i="69"/>
  <c r="H16" i="69"/>
  <c r="E16" i="69"/>
  <c r="N15" i="69"/>
  <c r="N47" i="69" s="1"/>
  <c r="K15" i="69"/>
  <c r="K47" i="69" s="1"/>
  <c r="H15" i="69"/>
  <c r="H47" i="69" s="1"/>
  <c r="E15" i="69"/>
  <c r="M92" i="68"/>
  <c r="L92" i="68"/>
  <c r="J92" i="68"/>
  <c r="I92" i="68"/>
  <c r="G92" i="68"/>
  <c r="F92" i="68"/>
  <c r="D92" i="68"/>
  <c r="C92" i="68"/>
  <c r="K90" i="68"/>
  <c r="H90" i="68"/>
  <c r="E90" i="68"/>
  <c r="K89" i="68"/>
  <c r="H89" i="68"/>
  <c r="E89" i="68"/>
  <c r="K88" i="68"/>
  <c r="H88" i="68"/>
  <c r="E88" i="68"/>
  <c r="K87" i="68"/>
  <c r="H87" i="68"/>
  <c r="E87" i="68"/>
  <c r="K86" i="68"/>
  <c r="H86" i="68"/>
  <c r="E86" i="68"/>
  <c r="K85" i="68"/>
  <c r="H85" i="68"/>
  <c r="E85" i="68"/>
  <c r="K84" i="68"/>
  <c r="H84" i="68"/>
  <c r="E84" i="68"/>
  <c r="K83" i="68"/>
  <c r="H83" i="68"/>
  <c r="E83" i="68"/>
  <c r="K76" i="68"/>
  <c r="H76" i="68"/>
  <c r="E76" i="68"/>
  <c r="K75" i="68"/>
  <c r="H75" i="68"/>
  <c r="E75" i="68"/>
  <c r="K74" i="68"/>
  <c r="H74" i="68"/>
  <c r="E74" i="68"/>
  <c r="K73" i="68"/>
  <c r="H73" i="68"/>
  <c r="E73" i="68"/>
  <c r="K72" i="68"/>
  <c r="H72" i="68"/>
  <c r="E72" i="68"/>
  <c r="K71" i="68"/>
  <c r="H71" i="68"/>
  <c r="E71" i="68"/>
  <c r="K70" i="68"/>
  <c r="H70" i="68"/>
  <c r="E70" i="68"/>
  <c r="K69" i="68"/>
  <c r="H69" i="68"/>
  <c r="E69" i="68"/>
  <c r="K68" i="68"/>
  <c r="H68" i="68"/>
  <c r="E68" i="68"/>
  <c r="K67" i="68"/>
  <c r="H67" i="68"/>
  <c r="E67" i="68"/>
  <c r="K66" i="68"/>
  <c r="H66" i="68"/>
  <c r="E66" i="68"/>
  <c r="K65" i="68"/>
  <c r="H65" i="68"/>
  <c r="E65" i="68"/>
  <c r="K64" i="68"/>
  <c r="H64" i="68"/>
  <c r="E64" i="68"/>
  <c r="K63" i="68"/>
  <c r="H63" i="68"/>
  <c r="E63" i="68"/>
  <c r="K62" i="68"/>
  <c r="H62" i="68"/>
  <c r="E62" i="68"/>
  <c r="K61" i="68"/>
  <c r="H61" i="68"/>
  <c r="E61" i="68"/>
  <c r="K60" i="68"/>
  <c r="H60" i="68"/>
  <c r="E60" i="68"/>
  <c r="K59" i="68"/>
  <c r="H59" i="68"/>
  <c r="E59" i="68"/>
  <c r="K58" i="68"/>
  <c r="H58" i="68"/>
  <c r="E58" i="68"/>
  <c r="K57" i="68"/>
  <c r="H57" i="68"/>
  <c r="E57" i="68"/>
  <c r="M50" i="68"/>
  <c r="L50" i="68"/>
  <c r="J50" i="68"/>
  <c r="I50" i="68"/>
  <c r="G50" i="68"/>
  <c r="F50" i="68"/>
  <c r="D50" i="68"/>
  <c r="C50" i="68"/>
  <c r="N48" i="68"/>
  <c r="K48" i="68"/>
  <c r="H48" i="68"/>
  <c r="E48" i="68"/>
  <c r="N47" i="68"/>
  <c r="K47" i="68"/>
  <c r="H47" i="68"/>
  <c r="E47" i="68"/>
  <c r="N46" i="68"/>
  <c r="K46" i="68"/>
  <c r="H46" i="68"/>
  <c r="E46" i="68"/>
  <c r="N45" i="68"/>
  <c r="K45" i="68"/>
  <c r="H45" i="68"/>
  <c r="E45" i="68"/>
  <c r="N44" i="68"/>
  <c r="K44" i="68"/>
  <c r="H44" i="68"/>
  <c r="E44" i="68"/>
  <c r="N43" i="68"/>
  <c r="K43" i="68"/>
  <c r="H43" i="68"/>
  <c r="E43" i="68"/>
  <c r="N42" i="68"/>
  <c r="K42" i="68"/>
  <c r="H42" i="68"/>
  <c r="E42" i="68"/>
  <c r="N41" i="68"/>
  <c r="K41" i="68"/>
  <c r="H41" i="68"/>
  <c r="E41" i="68"/>
  <c r="N34" i="68"/>
  <c r="K34" i="68"/>
  <c r="H34" i="68"/>
  <c r="E34" i="68"/>
  <c r="N33" i="68"/>
  <c r="K33" i="68"/>
  <c r="H33" i="68"/>
  <c r="E33" i="68"/>
  <c r="N32" i="68"/>
  <c r="K32" i="68"/>
  <c r="H32" i="68"/>
  <c r="E32" i="68"/>
  <c r="N31" i="68"/>
  <c r="K31" i="68"/>
  <c r="H31" i="68"/>
  <c r="E31" i="68"/>
  <c r="N30" i="68"/>
  <c r="K30" i="68"/>
  <c r="H30" i="68"/>
  <c r="E30" i="68"/>
  <c r="N29" i="68"/>
  <c r="K29" i="68"/>
  <c r="H29" i="68"/>
  <c r="E29" i="68"/>
  <c r="N28" i="68"/>
  <c r="K28" i="68"/>
  <c r="H28" i="68"/>
  <c r="E28" i="68"/>
  <c r="N27" i="68"/>
  <c r="K27" i="68"/>
  <c r="H27" i="68"/>
  <c r="E27" i="68"/>
  <c r="N26" i="68"/>
  <c r="K26" i="68"/>
  <c r="H26" i="68"/>
  <c r="E26" i="68"/>
  <c r="N25" i="68"/>
  <c r="K25" i="68"/>
  <c r="H25" i="68"/>
  <c r="E25" i="68"/>
  <c r="N24" i="68"/>
  <c r="K24" i="68"/>
  <c r="H24" i="68"/>
  <c r="E24" i="68"/>
  <c r="N23" i="68"/>
  <c r="K23" i="68"/>
  <c r="H23" i="68"/>
  <c r="E23" i="68"/>
  <c r="N22" i="68"/>
  <c r="K22" i="68"/>
  <c r="H22" i="68"/>
  <c r="E22" i="68"/>
  <c r="N21" i="68"/>
  <c r="K21" i="68"/>
  <c r="H21" i="68"/>
  <c r="E21" i="68"/>
  <c r="N20" i="68"/>
  <c r="K20" i="68"/>
  <c r="H20" i="68"/>
  <c r="E20" i="68"/>
  <c r="N19" i="68"/>
  <c r="K19" i="68"/>
  <c r="H19" i="68"/>
  <c r="E19" i="68"/>
  <c r="N18" i="68"/>
  <c r="K18" i="68"/>
  <c r="H18" i="68"/>
  <c r="E18" i="68"/>
  <c r="N17" i="68"/>
  <c r="K17" i="68"/>
  <c r="H17" i="68"/>
  <c r="E17" i="68"/>
  <c r="N16" i="68"/>
  <c r="K16" i="68"/>
  <c r="H16" i="68"/>
  <c r="E16" i="68"/>
  <c r="N15" i="68"/>
  <c r="K15" i="68"/>
  <c r="K50" i="68" s="1"/>
  <c r="H15" i="68"/>
  <c r="H50" i="68" s="1"/>
  <c r="E15" i="68"/>
  <c r="E50" i="68" s="1"/>
  <c r="N56" i="70" l="1"/>
  <c r="N57" i="70"/>
  <c r="N58" i="70"/>
  <c r="N59" i="70"/>
  <c r="N60" i="70"/>
  <c r="N61" i="70"/>
  <c r="N62" i="70"/>
  <c r="N63" i="70"/>
  <c r="N64" i="70"/>
  <c r="N65" i="70"/>
  <c r="N66" i="70"/>
  <c r="N67" i="70"/>
  <c r="N68" i="70"/>
  <c r="N69" i="70"/>
  <c r="N70" i="70"/>
  <c r="N71" i="70"/>
  <c r="N78" i="70"/>
  <c r="N79" i="70"/>
  <c r="N80" i="70"/>
  <c r="N52" i="70"/>
  <c r="N82" i="70" s="1"/>
  <c r="N54" i="70"/>
  <c r="N55" i="70"/>
  <c r="N53" i="70"/>
  <c r="K86" i="69"/>
  <c r="E86" i="69"/>
  <c r="H86" i="69"/>
  <c r="N54" i="69"/>
  <c r="N55" i="69"/>
  <c r="N56" i="69"/>
  <c r="N57" i="69"/>
  <c r="N58" i="69"/>
  <c r="N59" i="69"/>
  <c r="N60" i="69"/>
  <c r="N61" i="69"/>
  <c r="N62" i="69"/>
  <c r="N63" i="69"/>
  <c r="N64" i="69"/>
  <c r="N65" i="69"/>
  <c r="N66" i="69"/>
  <c r="N67" i="69"/>
  <c r="N68" i="69"/>
  <c r="N69" i="69"/>
  <c r="N70" i="69"/>
  <c r="N71" i="69"/>
  <c r="N72" i="69"/>
  <c r="N73" i="69"/>
  <c r="N80" i="69"/>
  <c r="N81" i="69"/>
  <c r="N82" i="69"/>
  <c r="N83" i="69"/>
  <c r="N84" i="69"/>
  <c r="K92" i="68"/>
  <c r="N57" i="68"/>
  <c r="N58" i="68"/>
  <c r="N59" i="68"/>
  <c r="N60" i="68"/>
  <c r="N61" i="68"/>
  <c r="N62" i="68"/>
  <c r="N63" i="68"/>
  <c r="N64" i="68"/>
  <c r="N65" i="68"/>
  <c r="N66" i="68"/>
  <c r="N67" i="68"/>
  <c r="N68" i="68"/>
  <c r="N69" i="68"/>
  <c r="N70" i="68"/>
  <c r="N71" i="68"/>
  <c r="N72" i="68"/>
  <c r="N73" i="68"/>
  <c r="N74" i="68"/>
  <c r="N75" i="68"/>
  <c r="N76" i="68"/>
  <c r="N83" i="68"/>
  <c r="N84" i="68"/>
  <c r="N85" i="68"/>
  <c r="N86" i="68"/>
  <c r="N87" i="68"/>
  <c r="N88" i="68"/>
  <c r="N89" i="68"/>
  <c r="N90" i="68"/>
  <c r="E92" i="68"/>
  <c r="H92" i="68"/>
  <c r="E47" i="69"/>
  <c r="N50" i="68"/>
  <c r="N86" i="69" l="1"/>
  <c r="N92" i="68"/>
  <c r="K116" i="57" l="1"/>
  <c r="H116" i="57"/>
  <c r="E116" i="57"/>
  <c r="K113" i="57"/>
  <c r="H113" i="57"/>
  <c r="E113" i="57"/>
  <c r="K112" i="57"/>
  <c r="H112" i="57"/>
  <c r="E112" i="57"/>
  <c r="K111" i="57"/>
  <c r="H111" i="57"/>
  <c r="E111" i="57"/>
  <c r="K110" i="57"/>
  <c r="H110" i="57"/>
  <c r="E110" i="57"/>
  <c r="K109" i="57"/>
  <c r="H109" i="57"/>
  <c r="E109" i="57"/>
  <c r="E53" i="57"/>
  <c r="H53" i="57"/>
  <c r="K53" i="57"/>
  <c r="N53" i="57"/>
  <c r="E54" i="57"/>
  <c r="H54" i="57"/>
  <c r="K54" i="57"/>
  <c r="N54" i="57"/>
  <c r="E55" i="57"/>
  <c r="H55" i="57"/>
  <c r="K55" i="57"/>
  <c r="N55" i="57"/>
  <c r="E56" i="57"/>
  <c r="H56" i="57"/>
  <c r="K56" i="57"/>
  <c r="N56" i="57"/>
  <c r="E57" i="57"/>
  <c r="H57" i="57"/>
  <c r="K57" i="57"/>
  <c r="N57" i="57"/>
  <c r="E58" i="57"/>
  <c r="H58" i="57"/>
  <c r="K58" i="57"/>
  <c r="N58" i="57"/>
  <c r="E59" i="57"/>
  <c r="H59" i="57"/>
  <c r="K59" i="57"/>
  <c r="N59" i="57"/>
  <c r="E60" i="57"/>
  <c r="H60" i="57"/>
  <c r="K60" i="57"/>
  <c r="N60" i="57"/>
  <c r="E61" i="57"/>
  <c r="H61" i="57"/>
  <c r="K61" i="57"/>
  <c r="N61" i="57"/>
  <c r="E62" i="57"/>
  <c r="H62" i="57"/>
  <c r="K62" i="57"/>
  <c r="N62" i="57"/>
  <c r="C64" i="57"/>
  <c r="D64" i="57"/>
  <c r="F64" i="57"/>
  <c r="G64" i="57"/>
  <c r="I64" i="57"/>
  <c r="J64" i="57"/>
  <c r="L64" i="57"/>
  <c r="M64" i="57"/>
  <c r="M28" i="65"/>
  <c r="L28" i="65"/>
  <c r="J28" i="65"/>
  <c r="I28" i="65"/>
  <c r="G28" i="65"/>
  <c r="F28" i="65"/>
  <c r="D28" i="65"/>
  <c r="C28" i="65"/>
  <c r="K26" i="65"/>
  <c r="H26" i="65"/>
  <c r="H28" i="65" s="1"/>
  <c r="E26" i="65"/>
  <c r="M17" i="65"/>
  <c r="L17" i="65"/>
  <c r="J17" i="65"/>
  <c r="I17" i="65"/>
  <c r="G17" i="65"/>
  <c r="F17" i="65"/>
  <c r="D17" i="65"/>
  <c r="C17" i="65"/>
  <c r="N15" i="65"/>
  <c r="N17" i="65" s="1"/>
  <c r="K15" i="65"/>
  <c r="H15" i="65"/>
  <c r="E15" i="65"/>
  <c r="K17" i="65"/>
  <c r="H17" i="65"/>
  <c r="E17" i="65"/>
  <c r="M86" i="64"/>
  <c r="L86" i="64"/>
  <c r="J86" i="64"/>
  <c r="I86" i="64"/>
  <c r="G86" i="64"/>
  <c r="F86" i="64"/>
  <c r="D86" i="64"/>
  <c r="C86" i="64"/>
  <c r="K84" i="64"/>
  <c r="H84" i="64"/>
  <c r="E84" i="64"/>
  <c r="K83" i="64"/>
  <c r="H83" i="64"/>
  <c r="E83" i="64"/>
  <c r="K82" i="64"/>
  <c r="H82" i="64"/>
  <c r="E82" i="64"/>
  <c r="K81" i="64"/>
  <c r="H81" i="64"/>
  <c r="E81" i="64"/>
  <c r="K80" i="64"/>
  <c r="H80" i="64"/>
  <c r="E80" i="64"/>
  <c r="K73" i="64"/>
  <c r="H73" i="64"/>
  <c r="E73" i="64"/>
  <c r="K72" i="64"/>
  <c r="H72" i="64"/>
  <c r="E72" i="64"/>
  <c r="K71" i="64"/>
  <c r="H71" i="64"/>
  <c r="E71" i="64"/>
  <c r="K70" i="64"/>
  <c r="H70" i="64"/>
  <c r="E70" i="64"/>
  <c r="K69" i="64"/>
  <c r="H69" i="64"/>
  <c r="E69" i="64"/>
  <c r="K68" i="64"/>
  <c r="H68" i="64"/>
  <c r="E68" i="64"/>
  <c r="K67" i="64"/>
  <c r="H67" i="64"/>
  <c r="E67" i="64"/>
  <c r="K66" i="64"/>
  <c r="H66" i="64"/>
  <c r="E66" i="64"/>
  <c r="K65" i="64"/>
  <c r="H65" i="64"/>
  <c r="E65" i="64"/>
  <c r="K64" i="64"/>
  <c r="H64" i="64"/>
  <c r="E64" i="64"/>
  <c r="K63" i="64"/>
  <c r="H63" i="64"/>
  <c r="E63" i="64"/>
  <c r="K62" i="64"/>
  <c r="H62" i="64"/>
  <c r="E62" i="64"/>
  <c r="K61" i="64"/>
  <c r="H61" i="64"/>
  <c r="E61" i="64"/>
  <c r="K60" i="64"/>
  <c r="H60" i="64"/>
  <c r="E60" i="64"/>
  <c r="K59" i="64"/>
  <c r="H59" i="64"/>
  <c r="E59" i="64"/>
  <c r="K58" i="64"/>
  <c r="H58" i="64"/>
  <c r="E58" i="64"/>
  <c r="K57" i="64"/>
  <c r="H57" i="64"/>
  <c r="E57" i="64"/>
  <c r="K56" i="64"/>
  <c r="H56" i="64"/>
  <c r="E56" i="64"/>
  <c r="K55" i="64"/>
  <c r="H55" i="64"/>
  <c r="E55" i="64"/>
  <c r="K54" i="64"/>
  <c r="H54" i="64"/>
  <c r="E54" i="64"/>
  <c r="M47" i="64"/>
  <c r="L47" i="64"/>
  <c r="J47" i="64"/>
  <c r="I47" i="64"/>
  <c r="G47" i="64"/>
  <c r="F47" i="64"/>
  <c r="D47" i="64"/>
  <c r="C47" i="64"/>
  <c r="N45" i="64"/>
  <c r="K45" i="64"/>
  <c r="H45" i="64"/>
  <c r="E45" i="64"/>
  <c r="N44" i="64"/>
  <c r="K44" i="64"/>
  <c r="H44" i="64"/>
  <c r="E44" i="64"/>
  <c r="N43" i="64"/>
  <c r="K43" i="64"/>
  <c r="H43" i="64"/>
  <c r="E43" i="64"/>
  <c r="N42" i="64"/>
  <c r="K42" i="64"/>
  <c r="H42" i="64"/>
  <c r="E42" i="64"/>
  <c r="N41" i="64"/>
  <c r="K41" i="64"/>
  <c r="H41" i="64"/>
  <c r="E41" i="64"/>
  <c r="N34" i="64"/>
  <c r="K34" i="64"/>
  <c r="H34" i="64"/>
  <c r="E34" i="64"/>
  <c r="N33" i="64"/>
  <c r="K33" i="64"/>
  <c r="H33" i="64"/>
  <c r="E33" i="64"/>
  <c r="N32" i="64"/>
  <c r="K32" i="64"/>
  <c r="H32" i="64"/>
  <c r="E32" i="64"/>
  <c r="N31" i="64"/>
  <c r="K31" i="64"/>
  <c r="H31" i="64"/>
  <c r="E31" i="64"/>
  <c r="N30" i="64"/>
  <c r="K30" i="64"/>
  <c r="H30" i="64"/>
  <c r="E30" i="64"/>
  <c r="N29" i="64"/>
  <c r="K29" i="64"/>
  <c r="H29" i="64"/>
  <c r="E29" i="64"/>
  <c r="N28" i="64"/>
  <c r="K28" i="64"/>
  <c r="H28" i="64"/>
  <c r="E28" i="64"/>
  <c r="N27" i="64"/>
  <c r="K27" i="64"/>
  <c r="H27" i="64"/>
  <c r="E27" i="64"/>
  <c r="N26" i="64"/>
  <c r="K26" i="64"/>
  <c r="H26" i="64"/>
  <c r="E26" i="64"/>
  <c r="N25" i="64"/>
  <c r="K25" i="64"/>
  <c r="H25" i="64"/>
  <c r="E25" i="64"/>
  <c r="N24" i="64"/>
  <c r="K24" i="64"/>
  <c r="H24" i="64"/>
  <c r="E24" i="64"/>
  <c r="N23" i="64"/>
  <c r="K23" i="64"/>
  <c r="H23" i="64"/>
  <c r="E23" i="64"/>
  <c r="N22" i="64"/>
  <c r="K22" i="64"/>
  <c r="H22" i="64"/>
  <c r="E22" i="64"/>
  <c r="N21" i="64"/>
  <c r="K21" i="64"/>
  <c r="H21" i="64"/>
  <c r="E21" i="64"/>
  <c r="N20" i="64"/>
  <c r="K20" i="64"/>
  <c r="H20" i="64"/>
  <c r="E20" i="64"/>
  <c r="N19" i="64"/>
  <c r="K19" i="64"/>
  <c r="H19" i="64"/>
  <c r="E19" i="64"/>
  <c r="N18" i="64"/>
  <c r="K18" i="64"/>
  <c r="H18" i="64"/>
  <c r="E18" i="64"/>
  <c r="N17" i="64"/>
  <c r="K17" i="64"/>
  <c r="H17" i="64"/>
  <c r="E17" i="64"/>
  <c r="N16" i="64"/>
  <c r="K16" i="64"/>
  <c r="H16" i="64"/>
  <c r="E16" i="64"/>
  <c r="N15" i="64"/>
  <c r="N47" i="64" s="1"/>
  <c r="K15" i="64"/>
  <c r="K47" i="64" s="1"/>
  <c r="H15" i="64"/>
  <c r="H47" i="64" s="1"/>
  <c r="E15" i="64"/>
  <c r="E47" i="64" s="1"/>
  <c r="M68" i="63"/>
  <c r="L68" i="63"/>
  <c r="J68" i="63"/>
  <c r="I68" i="63"/>
  <c r="G68" i="63"/>
  <c r="F68" i="63"/>
  <c r="D68" i="63"/>
  <c r="C68" i="63"/>
  <c r="K66" i="63"/>
  <c r="H66" i="63"/>
  <c r="E66" i="63"/>
  <c r="K65" i="63"/>
  <c r="H65" i="63"/>
  <c r="E65" i="63"/>
  <c r="K64" i="63"/>
  <c r="H64" i="63"/>
  <c r="E64" i="63"/>
  <c r="K63" i="63"/>
  <c r="H63" i="63"/>
  <c r="E63" i="63"/>
  <c r="K62" i="63"/>
  <c r="H62" i="63"/>
  <c r="E62" i="63"/>
  <c r="K61" i="63"/>
  <c r="H61" i="63"/>
  <c r="E61" i="63"/>
  <c r="K60" i="63"/>
  <c r="H60" i="63"/>
  <c r="E60" i="63"/>
  <c r="K59" i="63"/>
  <c r="H59" i="63"/>
  <c r="E59" i="63"/>
  <c r="K58" i="63"/>
  <c r="H58" i="63"/>
  <c r="E58" i="63"/>
  <c r="K57" i="63"/>
  <c r="H57" i="63"/>
  <c r="E57" i="63"/>
  <c r="K56" i="63"/>
  <c r="H56" i="63"/>
  <c r="E56" i="63"/>
  <c r="K55" i="63"/>
  <c r="H55" i="63"/>
  <c r="E55" i="63"/>
  <c r="K54" i="63"/>
  <c r="H54" i="63"/>
  <c r="E54" i="63"/>
  <c r="K53" i="63"/>
  <c r="H53" i="63"/>
  <c r="E53" i="63"/>
  <c r="K52" i="63"/>
  <c r="H52" i="63"/>
  <c r="E52" i="63"/>
  <c r="K51" i="63"/>
  <c r="H51" i="63"/>
  <c r="E51" i="63"/>
  <c r="K50" i="63"/>
  <c r="H50" i="63"/>
  <c r="E50" i="63"/>
  <c r="K49" i="63"/>
  <c r="H49" i="63"/>
  <c r="E49" i="63"/>
  <c r="K48" i="63"/>
  <c r="H48" i="63"/>
  <c r="E48" i="63"/>
  <c r="K47" i="63"/>
  <c r="H47" i="63"/>
  <c r="E47" i="63"/>
  <c r="K46" i="63"/>
  <c r="H46" i="63"/>
  <c r="E46" i="63"/>
  <c r="K45" i="63"/>
  <c r="H45" i="63"/>
  <c r="E45" i="63"/>
  <c r="M38" i="63"/>
  <c r="L38" i="63"/>
  <c r="J38" i="63"/>
  <c r="I38" i="63"/>
  <c r="G38" i="63"/>
  <c r="F38" i="63"/>
  <c r="D38" i="63"/>
  <c r="C38" i="63"/>
  <c r="N36" i="63"/>
  <c r="K36" i="63"/>
  <c r="H36" i="63"/>
  <c r="E36" i="63"/>
  <c r="N66" i="63" s="1"/>
  <c r="N35" i="63"/>
  <c r="K35" i="63"/>
  <c r="H35" i="63"/>
  <c r="E35" i="63"/>
  <c r="N65" i="63" s="1"/>
  <c r="N34" i="63"/>
  <c r="K34" i="63"/>
  <c r="H34" i="63"/>
  <c r="E34" i="63"/>
  <c r="N64" i="63" s="1"/>
  <c r="N33" i="63"/>
  <c r="K33" i="63"/>
  <c r="H33" i="63"/>
  <c r="E33" i="63"/>
  <c r="N63" i="63" s="1"/>
  <c r="N32" i="63"/>
  <c r="K32" i="63"/>
  <c r="H32" i="63"/>
  <c r="E32" i="63"/>
  <c r="N62" i="63" s="1"/>
  <c r="N31" i="63"/>
  <c r="K31" i="63"/>
  <c r="H31" i="63"/>
  <c r="E31" i="63"/>
  <c r="N61" i="63" s="1"/>
  <c r="N30" i="63"/>
  <c r="K30" i="63"/>
  <c r="H30" i="63"/>
  <c r="E30" i="63"/>
  <c r="N60" i="63" s="1"/>
  <c r="N29" i="63"/>
  <c r="K29" i="63"/>
  <c r="H29" i="63"/>
  <c r="E29" i="63"/>
  <c r="N59" i="63" s="1"/>
  <c r="N28" i="63"/>
  <c r="K28" i="63"/>
  <c r="H28" i="63"/>
  <c r="E28" i="63"/>
  <c r="N58" i="63" s="1"/>
  <c r="N27" i="63"/>
  <c r="K27" i="63"/>
  <c r="H27" i="63"/>
  <c r="E27" i="63"/>
  <c r="N57" i="63" s="1"/>
  <c r="N26" i="63"/>
  <c r="K26" i="63"/>
  <c r="H26" i="63"/>
  <c r="E26" i="63"/>
  <c r="N56" i="63" s="1"/>
  <c r="N25" i="63"/>
  <c r="K25" i="63"/>
  <c r="H25" i="63"/>
  <c r="E25" i="63"/>
  <c r="N55" i="63" s="1"/>
  <c r="N24" i="63"/>
  <c r="K24" i="63"/>
  <c r="H24" i="63"/>
  <c r="E24" i="63"/>
  <c r="N54" i="63" s="1"/>
  <c r="N23" i="63"/>
  <c r="K23" i="63"/>
  <c r="H23" i="63"/>
  <c r="E23" i="63"/>
  <c r="N53" i="63" s="1"/>
  <c r="N22" i="63"/>
  <c r="K22" i="63"/>
  <c r="H22" i="63"/>
  <c r="E22" i="63"/>
  <c r="N52" i="63" s="1"/>
  <c r="N21" i="63"/>
  <c r="K21" i="63"/>
  <c r="H21" i="63"/>
  <c r="E21" i="63"/>
  <c r="N51" i="63" s="1"/>
  <c r="N20" i="63"/>
  <c r="K20" i="63"/>
  <c r="H20" i="63"/>
  <c r="E20" i="63"/>
  <c r="N50" i="63" s="1"/>
  <c r="N19" i="63"/>
  <c r="K19" i="63"/>
  <c r="H19" i="63"/>
  <c r="E19" i="63"/>
  <c r="N49" i="63" s="1"/>
  <c r="N18" i="63"/>
  <c r="K18" i="63"/>
  <c r="H18" i="63"/>
  <c r="E18" i="63"/>
  <c r="N48" i="63" s="1"/>
  <c r="N17" i="63"/>
  <c r="K17" i="63"/>
  <c r="H17" i="63"/>
  <c r="E17" i="63"/>
  <c r="N47" i="63" s="1"/>
  <c r="N16" i="63"/>
  <c r="K16" i="63"/>
  <c r="H16" i="63"/>
  <c r="E16" i="63"/>
  <c r="N46" i="63" s="1"/>
  <c r="N15" i="63"/>
  <c r="N38" i="63" s="1"/>
  <c r="K15" i="63"/>
  <c r="K38" i="63" s="1"/>
  <c r="H15" i="63"/>
  <c r="H38" i="63" s="1"/>
  <c r="E15" i="63"/>
  <c r="E38" i="63" s="1"/>
  <c r="E34" i="62"/>
  <c r="H34" i="62"/>
  <c r="K34" i="62"/>
  <c r="N34" i="62"/>
  <c r="E49" i="62"/>
  <c r="H49" i="62"/>
  <c r="K49" i="62"/>
  <c r="N49" i="62"/>
  <c r="E50" i="62"/>
  <c r="H50" i="62"/>
  <c r="K50" i="62"/>
  <c r="N50" i="62"/>
  <c r="E51" i="62"/>
  <c r="H51" i="62"/>
  <c r="K51" i="62"/>
  <c r="N51" i="62"/>
  <c r="E52" i="62"/>
  <c r="H52" i="62"/>
  <c r="K52" i="62"/>
  <c r="N52" i="62"/>
  <c r="E53" i="62"/>
  <c r="H53" i="62"/>
  <c r="K53" i="62"/>
  <c r="N53" i="62"/>
  <c r="E74" i="62"/>
  <c r="H74" i="62"/>
  <c r="K74" i="62"/>
  <c r="E102" i="62"/>
  <c r="H102" i="62"/>
  <c r="K102" i="62"/>
  <c r="E103" i="62"/>
  <c r="H103" i="62"/>
  <c r="K103" i="62"/>
  <c r="E104" i="62"/>
  <c r="H104" i="62"/>
  <c r="K104" i="62"/>
  <c r="E105" i="62"/>
  <c r="H105" i="62"/>
  <c r="K105" i="62"/>
  <c r="E106" i="62"/>
  <c r="H106" i="62"/>
  <c r="K106" i="62"/>
  <c r="K116" i="62"/>
  <c r="H116" i="62"/>
  <c r="E116" i="62"/>
  <c r="K115" i="62"/>
  <c r="H115" i="62"/>
  <c r="E115" i="62"/>
  <c r="K114" i="62"/>
  <c r="H114" i="62"/>
  <c r="E114" i="62"/>
  <c r="K113" i="62"/>
  <c r="H113" i="62"/>
  <c r="E113" i="62"/>
  <c r="K112" i="62"/>
  <c r="H112" i="62"/>
  <c r="E112" i="62"/>
  <c r="K111" i="62"/>
  <c r="H111" i="62"/>
  <c r="E111" i="62"/>
  <c r="K110" i="62"/>
  <c r="H110" i="62"/>
  <c r="E110" i="62"/>
  <c r="K109" i="62"/>
  <c r="H109" i="62"/>
  <c r="E109" i="62"/>
  <c r="K108" i="62"/>
  <c r="H108" i="62"/>
  <c r="E108" i="62"/>
  <c r="K107" i="62"/>
  <c r="H107" i="62"/>
  <c r="E107" i="62"/>
  <c r="K101" i="62"/>
  <c r="H101" i="62"/>
  <c r="E101" i="62"/>
  <c r="K100" i="62"/>
  <c r="H100" i="62"/>
  <c r="E100" i="62"/>
  <c r="K99" i="62"/>
  <c r="H99" i="62"/>
  <c r="E99" i="62"/>
  <c r="K98" i="62"/>
  <c r="H98" i="62"/>
  <c r="E98" i="62"/>
  <c r="K97" i="62"/>
  <c r="H97" i="62"/>
  <c r="E97" i="62"/>
  <c r="K96" i="62"/>
  <c r="H96" i="62"/>
  <c r="E96" i="62"/>
  <c r="K89" i="62"/>
  <c r="H89" i="62"/>
  <c r="E89" i="62"/>
  <c r="K88" i="62"/>
  <c r="H88" i="62"/>
  <c r="E88" i="62"/>
  <c r="K87" i="62"/>
  <c r="H87" i="62"/>
  <c r="E87" i="62"/>
  <c r="K86" i="62"/>
  <c r="H86" i="62"/>
  <c r="E86" i="62"/>
  <c r="K85" i="62"/>
  <c r="H85" i="62"/>
  <c r="E85" i="62"/>
  <c r="K84" i="62"/>
  <c r="H84" i="62"/>
  <c r="E84" i="62"/>
  <c r="K83" i="62"/>
  <c r="H83" i="62"/>
  <c r="E83" i="62"/>
  <c r="K82" i="62"/>
  <c r="H82" i="62"/>
  <c r="E82" i="62"/>
  <c r="K81" i="62"/>
  <c r="H81" i="62"/>
  <c r="E81" i="62"/>
  <c r="K80" i="62"/>
  <c r="H80" i="62"/>
  <c r="E80" i="62"/>
  <c r="K79" i="62"/>
  <c r="H79" i="62"/>
  <c r="E79" i="62"/>
  <c r="K78" i="62"/>
  <c r="H78" i="62"/>
  <c r="E78" i="62"/>
  <c r="K77" i="62"/>
  <c r="H77" i="62"/>
  <c r="E77" i="62"/>
  <c r="K76" i="62"/>
  <c r="H76" i="62"/>
  <c r="E76" i="62"/>
  <c r="K75" i="62"/>
  <c r="H75" i="62"/>
  <c r="E75" i="62"/>
  <c r="K73" i="62"/>
  <c r="H73" i="62"/>
  <c r="E73" i="62"/>
  <c r="K72" i="62"/>
  <c r="H72" i="62"/>
  <c r="E72" i="62"/>
  <c r="K71" i="62"/>
  <c r="H71" i="62"/>
  <c r="E71" i="62"/>
  <c r="K70" i="62"/>
  <c r="H70" i="62"/>
  <c r="E70" i="62"/>
  <c r="N61" i="62"/>
  <c r="K61" i="62"/>
  <c r="H61" i="62"/>
  <c r="E61" i="62"/>
  <c r="N60" i="62"/>
  <c r="K60" i="62"/>
  <c r="H60" i="62"/>
  <c r="E60" i="62"/>
  <c r="N59" i="62"/>
  <c r="K59" i="62"/>
  <c r="H59" i="62"/>
  <c r="E59" i="62"/>
  <c r="N58" i="62"/>
  <c r="K58" i="62"/>
  <c r="H58" i="62"/>
  <c r="E58" i="62"/>
  <c r="N57" i="62"/>
  <c r="K57" i="62"/>
  <c r="H57" i="62"/>
  <c r="E57" i="62"/>
  <c r="N56" i="62"/>
  <c r="K56" i="62"/>
  <c r="H56" i="62"/>
  <c r="E56" i="62"/>
  <c r="N55" i="62"/>
  <c r="K55" i="62"/>
  <c r="H55" i="62"/>
  <c r="E55" i="62"/>
  <c r="N54" i="62"/>
  <c r="K54" i="62"/>
  <c r="H54" i="62"/>
  <c r="E54" i="62"/>
  <c r="N48" i="62"/>
  <c r="K48" i="62"/>
  <c r="H48" i="62"/>
  <c r="E48" i="62"/>
  <c r="N47" i="62"/>
  <c r="K47" i="62"/>
  <c r="H47" i="62"/>
  <c r="E47" i="62"/>
  <c r="N46" i="62"/>
  <c r="K46" i="62"/>
  <c r="H46" i="62"/>
  <c r="E46" i="62"/>
  <c r="N45" i="62"/>
  <c r="K45" i="62"/>
  <c r="H45" i="62"/>
  <c r="E45" i="62"/>
  <c r="N44" i="62"/>
  <c r="K44" i="62"/>
  <c r="H44" i="62"/>
  <c r="E44" i="62"/>
  <c r="N43" i="62"/>
  <c r="K43" i="62"/>
  <c r="H43" i="62"/>
  <c r="E43" i="62"/>
  <c r="N42" i="62"/>
  <c r="K42" i="62"/>
  <c r="H42" i="62"/>
  <c r="E42" i="62"/>
  <c r="N41" i="62"/>
  <c r="K41" i="62"/>
  <c r="H41" i="62"/>
  <c r="E41" i="62"/>
  <c r="N33" i="62"/>
  <c r="K33" i="62"/>
  <c r="H33" i="62"/>
  <c r="E33" i="62"/>
  <c r="N32" i="62"/>
  <c r="K32" i="62"/>
  <c r="H32" i="62"/>
  <c r="E32" i="62"/>
  <c r="N31" i="62"/>
  <c r="K31" i="62"/>
  <c r="H31" i="62"/>
  <c r="E31" i="62"/>
  <c r="N30" i="62"/>
  <c r="K30" i="62"/>
  <c r="H30" i="62"/>
  <c r="E30" i="62"/>
  <c r="N29" i="62"/>
  <c r="K29" i="62"/>
  <c r="H29" i="62"/>
  <c r="E29" i="62"/>
  <c r="N28" i="62"/>
  <c r="K28" i="62"/>
  <c r="H28" i="62"/>
  <c r="E28" i="62"/>
  <c r="N27" i="62"/>
  <c r="K27" i="62"/>
  <c r="H27" i="62"/>
  <c r="E27" i="62"/>
  <c r="N26" i="62"/>
  <c r="K26" i="62"/>
  <c r="H26" i="62"/>
  <c r="E26" i="62"/>
  <c r="N25" i="62"/>
  <c r="K25" i="62"/>
  <c r="H25" i="62"/>
  <c r="E25" i="62"/>
  <c r="N24" i="62"/>
  <c r="K24" i="62"/>
  <c r="H24" i="62"/>
  <c r="E24" i="62"/>
  <c r="N23" i="62"/>
  <c r="K23" i="62"/>
  <c r="H23" i="62"/>
  <c r="E23" i="62"/>
  <c r="N22" i="62"/>
  <c r="K22" i="62"/>
  <c r="H22" i="62"/>
  <c r="E22" i="62"/>
  <c r="N21" i="62"/>
  <c r="K21" i="62"/>
  <c r="H21" i="62"/>
  <c r="E21" i="62"/>
  <c r="N20" i="62"/>
  <c r="K20" i="62"/>
  <c r="H20" i="62"/>
  <c r="E20" i="62"/>
  <c r="N19" i="62"/>
  <c r="K19" i="62"/>
  <c r="H19" i="62"/>
  <c r="E19" i="62"/>
  <c r="N18" i="62"/>
  <c r="K18" i="62"/>
  <c r="H18" i="62"/>
  <c r="E18" i="62"/>
  <c r="N17" i="62"/>
  <c r="K17" i="62"/>
  <c r="H17" i="62"/>
  <c r="E17" i="62"/>
  <c r="N16" i="62"/>
  <c r="K16" i="62"/>
  <c r="H16" i="62"/>
  <c r="E16" i="62"/>
  <c r="N15" i="62"/>
  <c r="N63" i="62" s="1"/>
  <c r="K15" i="62"/>
  <c r="K63" i="62" s="1"/>
  <c r="H15" i="62"/>
  <c r="H63" i="62" s="1"/>
  <c r="E15" i="62"/>
  <c r="M83" i="61"/>
  <c r="L83" i="61"/>
  <c r="J83" i="61"/>
  <c r="I83" i="61"/>
  <c r="G83" i="61"/>
  <c r="F83" i="61"/>
  <c r="D83" i="61"/>
  <c r="C83" i="61"/>
  <c r="J158" i="61"/>
  <c r="I158" i="61"/>
  <c r="G158" i="61"/>
  <c r="F158" i="61"/>
  <c r="D158" i="61"/>
  <c r="C158" i="61"/>
  <c r="E148" i="61"/>
  <c r="H148" i="61"/>
  <c r="K148" i="61"/>
  <c r="E149" i="61"/>
  <c r="H149" i="61"/>
  <c r="K149" i="61"/>
  <c r="E150" i="61"/>
  <c r="H150" i="61"/>
  <c r="K150" i="61"/>
  <c r="E151" i="61"/>
  <c r="H151" i="61"/>
  <c r="K151" i="61"/>
  <c r="K135" i="61"/>
  <c r="H135" i="61"/>
  <c r="E135" i="61"/>
  <c r="K134" i="61"/>
  <c r="H134" i="61"/>
  <c r="E134" i="61"/>
  <c r="K133" i="61"/>
  <c r="H133" i="61"/>
  <c r="E133" i="61"/>
  <c r="K132" i="61"/>
  <c r="H132" i="61"/>
  <c r="E132" i="61"/>
  <c r="K131" i="61"/>
  <c r="H131" i="61"/>
  <c r="E131" i="61"/>
  <c r="K130" i="61"/>
  <c r="H130" i="61"/>
  <c r="E130" i="61"/>
  <c r="K129" i="61"/>
  <c r="H129" i="61"/>
  <c r="E129" i="61"/>
  <c r="K128" i="61"/>
  <c r="H128" i="61"/>
  <c r="E128" i="61"/>
  <c r="K127" i="61"/>
  <c r="H127" i="61"/>
  <c r="E127" i="61"/>
  <c r="K126" i="61"/>
  <c r="H126" i="61"/>
  <c r="E126" i="61"/>
  <c r="K125" i="61"/>
  <c r="H125" i="61"/>
  <c r="E125" i="61"/>
  <c r="K124" i="61"/>
  <c r="H124" i="61"/>
  <c r="E124" i="61"/>
  <c r="K123" i="61"/>
  <c r="H123" i="61"/>
  <c r="E123" i="61"/>
  <c r="K122" i="61"/>
  <c r="H122" i="61"/>
  <c r="E122" i="61"/>
  <c r="K121" i="61"/>
  <c r="H121" i="61"/>
  <c r="E121" i="61"/>
  <c r="K120" i="61"/>
  <c r="H120" i="61"/>
  <c r="E120" i="61"/>
  <c r="K119" i="61"/>
  <c r="H119" i="61"/>
  <c r="E119" i="61"/>
  <c r="K118" i="61"/>
  <c r="H118" i="61"/>
  <c r="E118" i="61"/>
  <c r="K117" i="61"/>
  <c r="H117" i="61"/>
  <c r="E117" i="61"/>
  <c r="K116" i="61"/>
  <c r="H116" i="61"/>
  <c r="E116" i="61"/>
  <c r="E76" i="61"/>
  <c r="H76" i="61"/>
  <c r="K76" i="61"/>
  <c r="N76" i="61"/>
  <c r="E77" i="61"/>
  <c r="H77" i="61"/>
  <c r="K77" i="61"/>
  <c r="N77" i="61"/>
  <c r="E78" i="61"/>
  <c r="H78" i="61"/>
  <c r="K78" i="61"/>
  <c r="N78" i="61"/>
  <c r="E79" i="61"/>
  <c r="H79" i="61"/>
  <c r="K79" i="61"/>
  <c r="N79" i="61"/>
  <c r="N60" i="61"/>
  <c r="K60" i="61"/>
  <c r="H60" i="61"/>
  <c r="E60" i="61"/>
  <c r="N59" i="61"/>
  <c r="K59" i="61"/>
  <c r="H59" i="61"/>
  <c r="E59" i="61"/>
  <c r="N58" i="61"/>
  <c r="K58" i="61"/>
  <c r="H58" i="61"/>
  <c r="E58" i="61"/>
  <c r="N57" i="61"/>
  <c r="K57" i="61"/>
  <c r="H57" i="61"/>
  <c r="E57" i="61"/>
  <c r="N56" i="61"/>
  <c r="K56" i="61"/>
  <c r="H56" i="61"/>
  <c r="E56" i="61"/>
  <c r="N55" i="61"/>
  <c r="K55" i="61"/>
  <c r="H55" i="61"/>
  <c r="E55" i="61"/>
  <c r="N54" i="61"/>
  <c r="K54" i="61"/>
  <c r="H54" i="61"/>
  <c r="E54" i="61"/>
  <c r="N53" i="61"/>
  <c r="K53" i="61"/>
  <c r="H53" i="61"/>
  <c r="E53" i="61"/>
  <c r="N52" i="61"/>
  <c r="K52" i="61"/>
  <c r="H52" i="61"/>
  <c r="E52" i="61"/>
  <c r="N51" i="61"/>
  <c r="K51" i="61"/>
  <c r="H51" i="61"/>
  <c r="E51" i="61"/>
  <c r="N50" i="61"/>
  <c r="K50" i="61"/>
  <c r="H50" i="61"/>
  <c r="E50" i="61"/>
  <c r="N49" i="61"/>
  <c r="K49" i="61"/>
  <c r="H49" i="61"/>
  <c r="E49" i="61"/>
  <c r="N48" i="61"/>
  <c r="K48" i="61"/>
  <c r="H48" i="61"/>
  <c r="E48" i="61"/>
  <c r="N47" i="61"/>
  <c r="K47" i="61"/>
  <c r="H47" i="61"/>
  <c r="E47" i="61"/>
  <c r="N46" i="61"/>
  <c r="K46" i="61"/>
  <c r="H46" i="61"/>
  <c r="E46" i="61"/>
  <c r="N45" i="61"/>
  <c r="K45" i="61"/>
  <c r="H45" i="61"/>
  <c r="E45" i="61"/>
  <c r="N44" i="61"/>
  <c r="K44" i="61"/>
  <c r="H44" i="61"/>
  <c r="E44" i="61"/>
  <c r="N43" i="61"/>
  <c r="K43" i="61"/>
  <c r="H43" i="61"/>
  <c r="E43" i="61"/>
  <c r="N42" i="61"/>
  <c r="K42" i="61"/>
  <c r="H42" i="61"/>
  <c r="E42" i="61"/>
  <c r="N41" i="61"/>
  <c r="K41" i="61"/>
  <c r="H41" i="61"/>
  <c r="E41" i="61"/>
  <c r="E67" i="61"/>
  <c r="H67" i="61"/>
  <c r="K67" i="61"/>
  <c r="N67" i="61"/>
  <c r="E68" i="61"/>
  <c r="H68" i="61"/>
  <c r="K68" i="61"/>
  <c r="N68" i="61"/>
  <c r="E69" i="61"/>
  <c r="H69" i="61"/>
  <c r="K69" i="61"/>
  <c r="N69" i="61"/>
  <c r="E70" i="61"/>
  <c r="H70" i="61"/>
  <c r="K70" i="61"/>
  <c r="N70" i="61"/>
  <c r="E71" i="61"/>
  <c r="H71" i="61"/>
  <c r="K71" i="61"/>
  <c r="N71" i="61"/>
  <c r="E72" i="61"/>
  <c r="H72" i="61"/>
  <c r="K72" i="61"/>
  <c r="N72" i="61"/>
  <c r="E73" i="61"/>
  <c r="H73" i="61"/>
  <c r="K73" i="61"/>
  <c r="N73" i="61"/>
  <c r="E74" i="61"/>
  <c r="H74" i="61"/>
  <c r="K74" i="61"/>
  <c r="N74" i="61"/>
  <c r="E75" i="61"/>
  <c r="H75" i="61"/>
  <c r="K75" i="61"/>
  <c r="N75" i="61"/>
  <c r="E80" i="61"/>
  <c r="H80" i="61"/>
  <c r="K80" i="61"/>
  <c r="N80" i="61"/>
  <c r="E81" i="61"/>
  <c r="H81" i="61"/>
  <c r="K81" i="61"/>
  <c r="N81" i="61"/>
  <c r="K156" i="61"/>
  <c r="H156" i="61"/>
  <c r="E156" i="61"/>
  <c r="K155" i="61"/>
  <c r="H155" i="61"/>
  <c r="E155" i="61"/>
  <c r="K154" i="61"/>
  <c r="H154" i="61"/>
  <c r="E154" i="61"/>
  <c r="K153" i="61"/>
  <c r="H153" i="61"/>
  <c r="E153" i="61"/>
  <c r="K152" i="61"/>
  <c r="H152" i="61"/>
  <c r="E152" i="61"/>
  <c r="K147" i="61"/>
  <c r="H147" i="61"/>
  <c r="E147" i="61"/>
  <c r="K146" i="61"/>
  <c r="H146" i="61"/>
  <c r="E146" i="61"/>
  <c r="K145" i="61"/>
  <c r="H145" i="61"/>
  <c r="E145" i="61"/>
  <c r="K144" i="61"/>
  <c r="H144" i="61"/>
  <c r="E144" i="61"/>
  <c r="K143" i="61"/>
  <c r="H143" i="61"/>
  <c r="E143" i="61"/>
  <c r="K142" i="61"/>
  <c r="H142" i="61"/>
  <c r="E142" i="61"/>
  <c r="K109" i="61"/>
  <c r="H109" i="61"/>
  <c r="E109" i="61"/>
  <c r="K108" i="61"/>
  <c r="H108" i="61"/>
  <c r="E108" i="61"/>
  <c r="K107" i="61"/>
  <c r="H107" i="61"/>
  <c r="E107" i="61"/>
  <c r="K106" i="61"/>
  <c r="H106" i="61"/>
  <c r="E106" i="61"/>
  <c r="K105" i="61"/>
  <c r="H105" i="61"/>
  <c r="E105" i="61"/>
  <c r="K104" i="61"/>
  <c r="H104" i="61"/>
  <c r="E104" i="61"/>
  <c r="K103" i="61"/>
  <c r="H103" i="61"/>
  <c r="E103" i="61"/>
  <c r="K102" i="61"/>
  <c r="H102" i="61"/>
  <c r="E102" i="61"/>
  <c r="K101" i="61"/>
  <c r="H101" i="61"/>
  <c r="E101" i="61"/>
  <c r="K100" i="61"/>
  <c r="H100" i="61"/>
  <c r="E100" i="61"/>
  <c r="K99" i="61"/>
  <c r="H99" i="61"/>
  <c r="E99" i="61"/>
  <c r="K98" i="61"/>
  <c r="H98" i="61"/>
  <c r="E98" i="61"/>
  <c r="K97" i="61"/>
  <c r="H97" i="61"/>
  <c r="E97" i="61"/>
  <c r="K96" i="61"/>
  <c r="H96" i="61"/>
  <c r="E96" i="61"/>
  <c r="K95" i="61"/>
  <c r="H95" i="61"/>
  <c r="E95" i="61"/>
  <c r="K94" i="61"/>
  <c r="H94" i="61"/>
  <c r="E94" i="61"/>
  <c r="K93" i="61"/>
  <c r="H93" i="61"/>
  <c r="E93" i="61"/>
  <c r="K92" i="61"/>
  <c r="H92" i="61"/>
  <c r="E92" i="61"/>
  <c r="K91" i="61"/>
  <c r="H91" i="61"/>
  <c r="E91" i="61"/>
  <c r="K90" i="61"/>
  <c r="H90" i="61"/>
  <c r="E90" i="61"/>
  <c r="N34" i="61"/>
  <c r="K34" i="61"/>
  <c r="H34" i="61"/>
  <c r="E34" i="61"/>
  <c r="N33" i="61"/>
  <c r="K33" i="61"/>
  <c r="H33" i="61"/>
  <c r="E33" i="61"/>
  <c r="N32" i="61"/>
  <c r="K32" i="61"/>
  <c r="H32" i="61"/>
  <c r="E32" i="61"/>
  <c r="N31" i="61"/>
  <c r="K31" i="61"/>
  <c r="H31" i="61"/>
  <c r="E31" i="61"/>
  <c r="N30" i="61"/>
  <c r="K30" i="61"/>
  <c r="H30" i="61"/>
  <c r="E30" i="61"/>
  <c r="N29" i="61"/>
  <c r="K29" i="61"/>
  <c r="H29" i="61"/>
  <c r="E29" i="61"/>
  <c r="N28" i="61"/>
  <c r="K28" i="61"/>
  <c r="H28" i="61"/>
  <c r="E28" i="61"/>
  <c r="N27" i="61"/>
  <c r="K27" i="61"/>
  <c r="H27" i="61"/>
  <c r="E27" i="61"/>
  <c r="N26" i="61"/>
  <c r="K26" i="61"/>
  <c r="H26" i="61"/>
  <c r="E26" i="61"/>
  <c r="N25" i="61"/>
  <c r="K25" i="61"/>
  <c r="H25" i="61"/>
  <c r="E25" i="61"/>
  <c r="N24" i="61"/>
  <c r="K24" i="61"/>
  <c r="H24" i="61"/>
  <c r="E24" i="61"/>
  <c r="N23" i="61"/>
  <c r="K23" i="61"/>
  <c r="H23" i="61"/>
  <c r="E23" i="61"/>
  <c r="N22" i="61"/>
  <c r="K22" i="61"/>
  <c r="H22" i="61"/>
  <c r="E22" i="61"/>
  <c r="N21" i="61"/>
  <c r="K21" i="61"/>
  <c r="H21" i="61"/>
  <c r="E21" i="61"/>
  <c r="N20" i="61"/>
  <c r="K20" i="61"/>
  <c r="H20" i="61"/>
  <c r="E20" i="61"/>
  <c r="N19" i="61"/>
  <c r="K19" i="61"/>
  <c r="H19" i="61"/>
  <c r="E19" i="61"/>
  <c r="N18" i="61"/>
  <c r="K18" i="61"/>
  <c r="H18" i="61"/>
  <c r="E18" i="61"/>
  <c r="N17" i="61"/>
  <c r="K17" i="61"/>
  <c r="H17" i="61"/>
  <c r="E17" i="61"/>
  <c r="N16" i="61"/>
  <c r="K16" i="61"/>
  <c r="H16" i="61"/>
  <c r="E16" i="61"/>
  <c r="N15" i="61"/>
  <c r="K15" i="61"/>
  <c r="H15" i="61"/>
  <c r="E15" i="61"/>
  <c r="M98" i="60"/>
  <c r="L98" i="60"/>
  <c r="J98" i="60"/>
  <c r="I98" i="60"/>
  <c r="G98" i="60"/>
  <c r="F98" i="60"/>
  <c r="K96" i="60"/>
  <c r="H96" i="60"/>
  <c r="E96" i="60"/>
  <c r="K95" i="60"/>
  <c r="H95" i="60"/>
  <c r="E95" i="60"/>
  <c r="K94" i="60"/>
  <c r="H94" i="60"/>
  <c r="E94" i="60"/>
  <c r="K93" i="60"/>
  <c r="H93" i="60"/>
  <c r="E93" i="60"/>
  <c r="K92" i="60"/>
  <c r="H92" i="60"/>
  <c r="E92" i="60"/>
  <c r="K91" i="60"/>
  <c r="H91" i="60"/>
  <c r="E91" i="60"/>
  <c r="K90" i="60"/>
  <c r="H90" i="60"/>
  <c r="E90" i="60"/>
  <c r="K89" i="60"/>
  <c r="H89" i="60"/>
  <c r="E89" i="60"/>
  <c r="K88" i="60"/>
  <c r="H88" i="60"/>
  <c r="E88" i="60"/>
  <c r="K87" i="60"/>
  <c r="H87" i="60"/>
  <c r="E87" i="60"/>
  <c r="K86" i="60"/>
  <c r="H86" i="60"/>
  <c r="E86" i="60"/>
  <c r="K79" i="60"/>
  <c r="H79" i="60"/>
  <c r="E79" i="60"/>
  <c r="K78" i="60"/>
  <c r="H78" i="60"/>
  <c r="E78" i="60"/>
  <c r="K77" i="60"/>
  <c r="H77" i="60"/>
  <c r="E77" i="60"/>
  <c r="K76" i="60"/>
  <c r="H76" i="60"/>
  <c r="E76" i="60"/>
  <c r="K75" i="60"/>
  <c r="H75" i="60"/>
  <c r="E75" i="60"/>
  <c r="K74" i="60"/>
  <c r="H74" i="60"/>
  <c r="E74" i="60"/>
  <c r="K73" i="60"/>
  <c r="H73" i="60"/>
  <c r="E73" i="60"/>
  <c r="K72" i="60"/>
  <c r="H72" i="60"/>
  <c r="E72" i="60"/>
  <c r="K71" i="60"/>
  <c r="H71" i="60"/>
  <c r="E71" i="60"/>
  <c r="K70" i="60"/>
  <c r="H70" i="60"/>
  <c r="E70" i="60"/>
  <c r="K69" i="60"/>
  <c r="H69" i="60"/>
  <c r="E69" i="60"/>
  <c r="K68" i="60"/>
  <c r="H68" i="60"/>
  <c r="E68" i="60"/>
  <c r="K67" i="60"/>
  <c r="H67" i="60"/>
  <c r="E67" i="60"/>
  <c r="K66" i="60"/>
  <c r="H66" i="60"/>
  <c r="E66" i="60"/>
  <c r="K65" i="60"/>
  <c r="H65" i="60"/>
  <c r="E65" i="60"/>
  <c r="K64" i="60"/>
  <c r="H64" i="60"/>
  <c r="E64" i="60"/>
  <c r="K63" i="60"/>
  <c r="H63" i="60"/>
  <c r="E63" i="60"/>
  <c r="K62" i="60"/>
  <c r="H62" i="60"/>
  <c r="E62" i="60"/>
  <c r="K61" i="60"/>
  <c r="H61" i="60"/>
  <c r="E61" i="60"/>
  <c r="K60" i="60"/>
  <c r="H60" i="60"/>
  <c r="E60" i="60"/>
  <c r="M53" i="60"/>
  <c r="L53" i="60"/>
  <c r="J53" i="60"/>
  <c r="I53" i="60"/>
  <c r="G53" i="60"/>
  <c r="F53" i="60"/>
  <c r="D53" i="60"/>
  <c r="C53" i="60"/>
  <c r="N51" i="60"/>
  <c r="K51" i="60"/>
  <c r="H51" i="60"/>
  <c r="E51" i="60"/>
  <c r="N50" i="60"/>
  <c r="K50" i="60"/>
  <c r="H50" i="60"/>
  <c r="E50" i="60"/>
  <c r="N49" i="60"/>
  <c r="K49" i="60"/>
  <c r="H49" i="60"/>
  <c r="E49" i="60"/>
  <c r="N48" i="60"/>
  <c r="K48" i="60"/>
  <c r="H48" i="60"/>
  <c r="E48" i="60"/>
  <c r="N47" i="60"/>
  <c r="K47" i="60"/>
  <c r="H47" i="60"/>
  <c r="E47" i="60"/>
  <c r="N46" i="60"/>
  <c r="K46" i="60"/>
  <c r="H46" i="60"/>
  <c r="E46" i="60"/>
  <c r="N45" i="60"/>
  <c r="K45" i="60"/>
  <c r="H45" i="60"/>
  <c r="E45" i="60"/>
  <c r="N44" i="60"/>
  <c r="K44" i="60"/>
  <c r="H44" i="60"/>
  <c r="E44" i="60"/>
  <c r="N43" i="60"/>
  <c r="K43" i="60"/>
  <c r="H43" i="60"/>
  <c r="E43" i="60"/>
  <c r="N42" i="60"/>
  <c r="K42" i="60"/>
  <c r="H42" i="60"/>
  <c r="E42" i="60"/>
  <c r="N41" i="60"/>
  <c r="K41" i="60"/>
  <c r="H41" i="60"/>
  <c r="E41" i="60"/>
  <c r="N34" i="60"/>
  <c r="K34" i="60"/>
  <c r="H34" i="60"/>
  <c r="E34" i="60"/>
  <c r="N33" i="60"/>
  <c r="K33" i="60"/>
  <c r="H33" i="60"/>
  <c r="E33" i="60"/>
  <c r="N32" i="60"/>
  <c r="K32" i="60"/>
  <c r="H32" i="60"/>
  <c r="E32" i="60"/>
  <c r="N31" i="60"/>
  <c r="K31" i="60"/>
  <c r="H31" i="60"/>
  <c r="E31" i="60"/>
  <c r="N30" i="60"/>
  <c r="K30" i="60"/>
  <c r="H30" i="60"/>
  <c r="E30" i="60"/>
  <c r="N29" i="60"/>
  <c r="K29" i="60"/>
  <c r="H29" i="60"/>
  <c r="E29" i="60"/>
  <c r="N28" i="60"/>
  <c r="K28" i="60"/>
  <c r="H28" i="60"/>
  <c r="E28" i="60"/>
  <c r="N27" i="60"/>
  <c r="K27" i="60"/>
  <c r="H27" i="60"/>
  <c r="E27" i="60"/>
  <c r="N26" i="60"/>
  <c r="K26" i="60"/>
  <c r="H26" i="60"/>
  <c r="E26" i="60"/>
  <c r="N25" i="60"/>
  <c r="K25" i="60"/>
  <c r="H25" i="60"/>
  <c r="E25" i="60"/>
  <c r="N24" i="60"/>
  <c r="K24" i="60"/>
  <c r="H24" i="60"/>
  <c r="E24" i="60"/>
  <c r="N23" i="60"/>
  <c r="K23" i="60"/>
  <c r="H23" i="60"/>
  <c r="E23" i="60"/>
  <c r="N22" i="60"/>
  <c r="K22" i="60"/>
  <c r="H22" i="60"/>
  <c r="E22" i="60"/>
  <c r="N21" i="60"/>
  <c r="K21" i="60"/>
  <c r="H21" i="60"/>
  <c r="E21" i="60"/>
  <c r="N20" i="60"/>
  <c r="K20" i="60"/>
  <c r="H20" i="60"/>
  <c r="E20" i="60"/>
  <c r="N19" i="60"/>
  <c r="K19" i="60"/>
  <c r="H19" i="60"/>
  <c r="E19" i="60"/>
  <c r="N18" i="60"/>
  <c r="K18" i="60"/>
  <c r="H18" i="60"/>
  <c r="E18" i="60"/>
  <c r="N17" i="60"/>
  <c r="K17" i="60"/>
  <c r="H17" i="60"/>
  <c r="E17" i="60"/>
  <c r="N16" i="60"/>
  <c r="K16" i="60"/>
  <c r="H16" i="60"/>
  <c r="E16" i="60"/>
  <c r="N15" i="60"/>
  <c r="N53" i="60" s="1"/>
  <c r="K15" i="60"/>
  <c r="K53" i="60" s="1"/>
  <c r="H15" i="60"/>
  <c r="H53" i="60" s="1"/>
  <c r="E15" i="60"/>
  <c r="E53" i="60" s="1"/>
  <c r="M64" i="59"/>
  <c r="L64" i="59"/>
  <c r="J64" i="59"/>
  <c r="I64" i="59"/>
  <c r="G64" i="59"/>
  <c r="F64" i="59"/>
  <c r="D64" i="59"/>
  <c r="C64" i="59"/>
  <c r="K62" i="59"/>
  <c r="H62" i="59"/>
  <c r="E62" i="59"/>
  <c r="K61" i="59"/>
  <c r="H61" i="59"/>
  <c r="E61" i="59"/>
  <c r="K60" i="59"/>
  <c r="H60" i="59"/>
  <c r="E60" i="59"/>
  <c r="K59" i="59"/>
  <c r="H59" i="59"/>
  <c r="E59" i="59"/>
  <c r="K58" i="59"/>
  <c r="H58" i="59"/>
  <c r="E58" i="59"/>
  <c r="K57" i="59"/>
  <c r="H57" i="59"/>
  <c r="E57" i="59"/>
  <c r="K56" i="59"/>
  <c r="H56" i="59"/>
  <c r="E56" i="59"/>
  <c r="K55" i="59"/>
  <c r="H55" i="59"/>
  <c r="E55" i="59"/>
  <c r="K54" i="59"/>
  <c r="H54" i="59"/>
  <c r="E54" i="59"/>
  <c r="K53" i="59"/>
  <c r="H53" i="59"/>
  <c r="E53" i="59"/>
  <c r="K52" i="59"/>
  <c r="H52" i="59"/>
  <c r="E52" i="59"/>
  <c r="K51" i="59"/>
  <c r="H51" i="59"/>
  <c r="E51" i="59"/>
  <c r="K50" i="59"/>
  <c r="H50" i="59"/>
  <c r="E50" i="59"/>
  <c r="K49" i="59"/>
  <c r="H49" i="59"/>
  <c r="E49" i="59"/>
  <c r="K48" i="59"/>
  <c r="H48" i="59"/>
  <c r="E48" i="59"/>
  <c r="K47" i="59"/>
  <c r="H47" i="59"/>
  <c r="E47" i="59"/>
  <c r="K46" i="59"/>
  <c r="H46" i="59"/>
  <c r="E46" i="59"/>
  <c r="K45" i="59"/>
  <c r="H45" i="59"/>
  <c r="E45" i="59"/>
  <c r="K44" i="59"/>
  <c r="H44" i="59"/>
  <c r="E44" i="59"/>
  <c r="K43" i="59"/>
  <c r="H43" i="59"/>
  <c r="E43" i="59"/>
  <c r="M36" i="59"/>
  <c r="L36" i="59"/>
  <c r="J36" i="59"/>
  <c r="I36" i="59"/>
  <c r="G36" i="59"/>
  <c r="F36" i="59"/>
  <c r="D36" i="59"/>
  <c r="C36" i="59"/>
  <c r="N34" i="59"/>
  <c r="K34" i="59"/>
  <c r="H34" i="59"/>
  <c r="E34" i="59"/>
  <c r="N33" i="59"/>
  <c r="K33" i="59"/>
  <c r="H33" i="59"/>
  <c r="E33" i="59"/>
  <c r="N32" i="59"/>
  <c r="K32" i="59"/>
  <c r="H32" i="59"/>
  <c r="E32" i="59"/>
  <c r="N31" i="59"/>
  <c r="K31" i="59"/>
  <c r="H31" i="59"/>
  <c r="E31" i="59"/>
  <c r="N30" i="59"/>
  <c r="K30" i="59"/>
  <c r="H30" i="59"/>
  <c r="E30" i="59"/>
  <c r="N29" i="59"/>
  <c r="K29" i="59"/>
  <c r="H29" i="59"/>
  <c r="E29" i="59"/>
  <c r="N28" i="59"/>
  <c r="K28" i="59"/>
  <c r="H28" i="59"/>
  <c r="E28" i="59"/>
  <c r="N27" i="59"/>
  <c r="K27" i="59"/>
  <c r="H27" i="59"/>
  <c r="E27" i="59"/>
  <c r="N26" i="59"/>
  <c r="K26" i="59"/>
  <c r="H26" i="59"/>
  <c r="E26" i="59"/>
  <c r="N25" i="59"/>
  <c r="K25" i="59"/>
  <c r="H25" i="59"/>
  <c r="E25" i="59"/>
  <c r="N24" i="59"/>
  <c r="K24" i="59"/>
  <c r="H24" i="59"/>
  <c r="E24" i="59"/>
  <c r="N23" i="59"/>
  <c r="K23" i="59"/>
  <c r="H23" i="59"/>
  <c r="E23" i="59"/>
  <c r="N22" i="59"/>
  <c r="K22" i="59"/>
  <c r="H22" i="59"/>
  <c r="E22" i="59"/>
  <c r="N21" i="59"/>
  <c r="K21" i="59"/>
  <c r="H21" i="59"/>
  <c r="E21" i="59"/>
  <c r="N20" i="59"/>
  <c r="K20" i="59"/>
  <c r="H20" i="59"/>
  <c r="E20" i="59"/>
  <c r="N19" i="59"/>
  <c r="K19" i="59"/>
  <c r="H19" i="59"/>
  <c r="E19" i="59"/>
  <c r="N18" i="59"/>
  <c r="K18" i="59"/>
  <c r="H18" i="59"/>
  <c r="E18" i="59"/>
  <c r="N17" i="59"/>
  <c r="K17" i="59"/>
  <c r="H17" i="59"/>
  <c r="E17" i="59"/>
  <c r="N16" i="59"/>
  <c r="K16" i="59"/>
  <c r="H16" i="59"/>
  <c r="E16" i="59"/>
  <c r="N15" i="59"/>
  <c r="N36" i="59" s="1"/>
  <c r="K15" i="59"/>
  <c r="K36" i="59" s="1"/>
  <c r="H15" i="59"/>
  <c r="E15" i="59"/>
  <c r="E36" i="59" s="1"/>
  <c r="J120" i="57"/>
  <c r="I120" i="57"/>
  <c r="G120" i="57"/>
  <c r="F120" i="57"/>
  <c r="D120" i="57"/>
  <c r="C120" i="57"/>
  <c r="K118" i="57"/>
  <c r="H118" i="57"/>
  <c r="E118" i="57"/>
  <c r="K117" i="57"/>
  <c r="H117" i="57"/>
  <c r="E117" i="57"/>
  <c r="K115" i="57"/>
  <c r="H115" i="57"/>
  <c r="E115" i="57"/>
  <c r="K114" i="57"/>
  <c r="H114" i="57"/>
  <c r="E114" i="57"/>
  <c r="K108" i="57"/>
  <c r="H108" i="57"/>
  <c r="E108" i="57"/>
  <c r="K107" i="57"/>
  <c r="H107" i="57"/>
  <c r="E107" i="57"/>
  <c r="K106" i="57"/>
  <c r="H106" i="57"/>
  <c r="E106" i="57"/>
  <c r="K105" i="57"/>
  <c r="H105" i="57"/>
  <c r="E105" i="57"/>
  <c r="K104" i="57"/>
  <c r="H104" i="57"/>
  <c r="E104" i="57"/>
  <c r="K103" i="57"/>
  <c r="H103" i="57"/>
  <c r="E103" i="57"/>
  <c r="K102" i="57"/>
  <c r="H102" i="57"/>
  <c r="E102" i="57"/>
  <c r="K101" i="57"/>
  <c r="H101" i="57"/>
  <c r="E101" i="57"/>
  <c r="K100" i="57"/>
  <c r="H100" i="57"/>
  <c r="E100" i="57"/>
  <c r="K99" i="57"/>
  <c r="H99" i="57"/>
  <c r="E99" i="57"/>
  <c r="K98" i="57"/>
  <c r="H98" i="57"/>
  <c r="E98" i="57"/>
  <c r="K97" i="57"/>
  <c r="H97" i="57"/>
  <c r="E97" i="57"/>
  <c r="K90" i="57"/>
  <c r="H90" i="57"/>
  <c r="E90" i="57"/>
  <c r="K89" i="57"/>
  <c r="H89" i="57"/>
  <c r="E89" i="57"/>
  <c r="K88" i="57"/>
  <c r="H88" i="57"/>
  <c r="E88" i="57"/>
  <c r="K87" i="57"/>
  <c r="H87" i="57"/>
  <c r="E87" i="57"/>
  <c r="K86" i="57"/>
  <c r="H86" i="57"/>
  <c r="E86" i="57"/>
  <c r="K85" i="57"/>
  <c r="H85" i="57"/>
  <c r="E85" i="57"/>
  <c r="K84" i="57"/>
  <c r="H84" i="57"/>
  <c r="E84" i="57"/>
  <c r="K83" i="57"/>
  <c r="H83" i="57"/>
  <c r="E83" i="57"/>
  <c r="K82" i="57"/>
  <c r="H82" i="57"/>
  <c r="E82" i="57"/>
  <c r="K81" i="57"/>
  <c r="H81" i="57"/>
  <c r="E81" i="57"/>
  <c r="K80" i="57"/>
  <c r="H80" i="57"/>
  <c r="E80" i="57"/>
  <c r="K79" i="57"/>
  <c r="H79" i="57"/>
  <c r="E79" i="57"/>
  <c r="K78" i="57"/>
  <c r="H78" i="57"/>
  <c r="E78" i="57"/>
  <c r="K77" i="57"/>
  <c r="H77" i="57"/>
  <c r="E77" i="57"/>
  <c r="K76" i="57"/>
  <c r="H76" i="57"/>
  <c r="E76" i="57"/>
  <c r="K75" i="57"/>
  <c r="H75" i="57"/>
  <c r="E75" i="57"/>
  <c r="K74" i="57"/>
  <c r="H74" i="57"/>
  <c r="E74" i="57"/>
  <c r="K73" i="57"/>
  <c r="H73" i="57"/>
  <c r="E73" i="57"/>
  <c r="K72" i="57"/>
  <c r="H72" i="57"/>
  <c r="E72" i="57"/>
  <c r="K71" i="57"/>
  <c r="H71" i="57"/>
  <c r="E71" i="57"/>
  <c r="N52" i="57"/>
  <c r="K52" i="57"/>
  <c r="H52" i="57"/>
  <c r="E52" i="57"/>
  <c r="N51" i="57"/>
  <c r="K51" i="57"/>
  <c r="H51" i="57"/>
  <c r="E51" i="57"/>
  <c r="N50" i="57"/>
  <c r="K50" i="57"/>
  <c r="H50" i="57"/>
  <c r="E50" i="57"/>
  <c r="N49" i="57"/>
  <c r="K49" i="57"/>
  <c r="H49" i="57"/>
  <c r="E49" i="57"/>
  <c r="N105" i="57" s="1"/>
  <c r="N48" i="57"/>
  <c r="K48" i="57"/>
  <c r="H48" i="57"/>
  <c r="E48" i="57"/>
  <c r="N47" i="57"/>
  <c r="K47" i="57"/>
  <c r="H47" i="57"/>
  <c r="E47" i="57"/>
  <c r="N46" i="57"/>
  <c r="K46" i="57"/>
  <c r="H46" i="57"/>
  <c r="E46" i="57"/>
  <c r="N45" i="57"/>
  <c r="K45" i="57"/>
  <c r="H45" i="57"/>
  <c r="E45" i="57"/>
  <c r="N44" i="57"/>
  <c r="K44" i="57"/>
  <c r="H44" i="57"/>
  <c r="E44" i="57"/>
  <c r="N43" i="57"/>
  <c r="K43" i="57"/>
  <c r="H43" i="57"/>
  <c r="E43" i="57"/>
  <c r="N42" i="57"/>
  <c r="K42" i="57"/>
  <c r="H42" i="57"/>
  <c r="E42" i="57"/>
  <c r="N41" i="57"/>
  <c r="K41" i="57"/>
  <c r="H41" i="57"/>
  <c r="E41" i="57"/>
  <c r="N34" i="57"/>
  <c r="K34" i="57"/>
  <c r="H34" i="57"/>
  <c r="E34" i="57"/>
  <c r="N33" i="57"/>
  <c r="K33" i="57"/>
  <c r="H33" i="57"/>
  <c r="E33" i="57"/>
  <c r="N32" i="57"/>
  <c r="K32" i="57"/>
  <c r="H32" i="57"/>
  <c r="E32" i="57"/>
  <c r="N31" i="57"/>
  <c r="K31" i="57"/>
  <c r="H31" i="57"/>
  <c r="E31" i="57"/>
  <c r="N30" i="57"/>
  <c r="K30" i="57"/>
  <c r="H30" i="57"/>
  <c r="E30" i="57"/>
  <c r="N29" i="57"/>
  <c r="K29" i="57"/>
  <c r="H29" i="57"/>
  <c r="E29" i="57"/>
  <c r="N28" i="57"/>
  <c r="K28" i="57"/>
  <c r="H28" i="57"/>
  <c r="E28" i="57"/>
  <c r="N27" i="57"/>
  <c r="K27" i="57"/>
  <c r="H27" i="57"/>
  <c r="E27" i="57"/>
  <c r="N26" i="57"/>
  <c r="K26" i="57"/>
  <c r="H26" i="57"/>
  <c r="E26" i="57"/>
  <c r="N25" i="57"/>
  <c r="K25" i="57"/>
  <c r="H25" i="57"/>
  <c r="E25" i="57"/>
  <c r="N24" i="57"/>
  <c r="K24" i="57"/>
  <c r="H24" i="57"/>
  <c r="E24" i="57"/>
  <c r="N23" i="57"/>
  <c r="K23" i="57"/>
  <c r="H23" i="57"/>
  <c r="E23" i="57"/>
  <c r="N22" i="57"/>
  <c r="K22" i="57"/>
  <c r="H22" i="57"/>
  <c r="E22" i="57"/>
  <c r="N21" i="57"/>
  <c r="K21" i="57"/>
  <c r="H21" i="57"/>
  <c r="E21" i="57"/>
  <c r="N20" i="57"/>
  <c r="K20" i="57"/>
  <c r="H20" i="57"/>
  <c r="E20" i="57"/>
  <c r="N19" i="57"/>
  <c r="K19" i="57"/>
  <c r="H19" i="57"/>
  <c r="E19" i="57"/>
  <c r="N18" i="57"/>
  <c r="K18" i="57"/>
  <c r="H18" i="57"/>
  <c r="E18" i="57"/>
  <c r="N17" i="57"/>
  <c r="K17" i="57"/>
  <c r="H17" i="57"/>
  <c r="E17" i="57"/>
  <c r="N16" i="57"/>
  <c r="K16" i="57"/>
  <c r="H16" i="57"/>
  <c r="E16" i="57"/>
  <c r="N15" i="57"/>
  <c r="K15" i="57"/>
  <c r="H15" i="57"/>
  <c r="E15" i="57"/>
  <c r="E104" i="51"/>
  <c r="H104" i="51"/>
  <c r="K104" i="51"/>
  <c r="E54" i="51"/>
  <c r="H54" i="51"/>
  <c r="K54" i="51"/>
  <c r="N54" i="51"/>
  <c r="E54" i="56"/>
  <c r="H54" i="56"/>
  <c r="K54" i="56"/>
  <c r="N54" i="56"/>
  <c r="E102" i="56"/>
  <c r="H102" i="56"/>
  <c r="K102" i="56"/>
  <c r="M104" i="56"/>
  <c r="L104" i="56"/>
  <c r="J104" i="56"/>
  <c r="I104" i="56"/>
  <c r="G104" i="56"/>
  <c r="F104" i="56"/>
  <c r="D104" i="56"/>
  <c r="C104" i="56"/>
  <c r="K101" i="56"/>
  <c r="H101" i="56"/>
  <c r="E101" i="56"/>
  <c r="K100" i="56"/>
  <c r="H100" i="56"/>
  <c r="E100" i="56"/>
  <c r="K99" i="56"/>
  <c r="H99" i="56"/>
  <c r="E99" i="56"/>
  <c r="K98" i="56"/>
  <c r="H98" i="56"/>
  <c r="E98" i="56"/>
  <c r="K97" i="56"/>
  <c r="H97" i="56"/>
  <c r="E97" i="56"/>
  <c r="K96" i="56"/>
  <c r="H96" i="56"/>
  <c r="E96" i="56"/>
  <c r="K95" i="56"/>
  <c r="H95" i="56"/>
  <c r="E95" i="56"/>
  <c r="K94" i="56"/>
  <c r="H94" i="56"/>
  <c r="E94" i="56"/>
  <c r="K93" i="56"/>
  <c r="H93" i="56"/>
  <c r="E93" i="56"/>
  <c r="K92" i="56"/>
  <c r="H92" i="56"/>
  <c r="E92" i="56"/>
  <c r="K91" i="56"/>
  <c r="H91" i="56"/>
  <c r="E91" i="56"/>
  <c r="K90" i="56"/>
  <c r="H90" i="56"/>
  <c r="E90" i="56"/>
  <c r="K89" i="56"/>
  <c r="H89" i="56"/>
  <c r="E89" i="56"/>
  <c r="K82" i="56"/>
  <c r="H82" i="56"/>
  <c r="E82" i="56"/>
  <c r="K81" i="56"/>
  <c r="H81" i="56"/>
  <c r="E81" i="56"/>
  <c r="K80" i="56"/>
  <c r="H80" i="56"/>
  <c r="E80" i="56"/>
  <c r="K79" i="56"/>
  <c r="H79" i="56"/>
  <c r="E79" i="56"/>
  <c r="K78" i="56"/>
  <c r="H78" i="56"/>
  <c r="E78" i="56"/>
  <c r="K77" i="56"/>
  <c r="H77" i="56"/>
  <c r="E77" i="56"/>
  <c r="K76" i="56"/>
  <c r="H76" i="56"/>
  <c r="E76" i="56"/>
  <c r="K75" i="56"/>
  <c r="H75" i="56"/>
  <c r="E75" i="56"/>
  <c r="K74" i="56"/>
  <c r="H74" i="56"/>
  <c r="E74" i="56"/>
  <c r="K73" i="56"/>
  <c r="H73" i="56"/>
  <c r="E73" i="56"/>
  <c r="K72" i="56"/>
  <c r="H72" i="56"/>
  <c r="E72" i="56"/>
  <c r="K71" i="56"/>
  <c r="H71" i="56"/>
  <c r="E71" i="56"/>
  <c r="K70" i="56"/>
  <c r="H70" i="56"/>
  <c r="E70" i="56"/>
  <c r="K69" i="56"/>
  <c r="H69" i="56"/>
  <c r="E69" i="56"/>
  <c r="K68" i="56"/>
  <c r="H68" i="56"/>
  <c r="E68" i="56"/>
  <c r="K67" i="56"/>
  <c r="H67" i="56"/>
  <c r="E67" i="56"/>
  <c r="K66" i="56"/>
  <c r="H66" i="56"/>
  <c r="E66" i="56"/>
  <c r="K65" i="56"/>
  <c r="H65" i="56"/>
  <c r="E65" i="56"/>
  <c r="K64" i="56"/>
  <c r="H64" i="56"/>
  <c r="E64" i="56"/>
  <c r="K63" i="56"/>
  <c r="H63" i="56"/>
  <c r="E63" i="56"/>
  <c r="M56" i="56"/>
  <c r="L56" i="56"/>
  <c r="J56" i="56"/>
  <c r="I56" i="56"/>
  <c r="G56" i="56"/>
  <c r="F56" i="56"/>
  <c r="D56" i="56"/>
  <c r="C56" i="56"/>
  <c r="N53" i="56"/>
  <c r="K53" i="56"/>
  <c r="H53" i="56"/>
  <c r="E53" i="56"/>
  <c r="N52" i="56"/>
  <c r="K52" i="56"/>
  <c r="H52" i="56"/>
  <c r="E52" i="56"/>
  <c r="N51" i="56"/>
  <c r="K51" i="56"/>
  <c r="H51" i="56"/>
  <c r="E51" i="56"/>
  <c r="N50" i="56"/>
  <c r="K50" i="56"/>
  <c r="H50" i="56"/>
  <c r="E50" i="56"/>
  <c r="N49" i="56"/>
  <c r="K49" i="56"/>
  <c r="H49" i="56"/>
  <c r="E49" i="56"/>
  <c r="N48" i="56"/>
  <c r="K48" i="56"/>
  <c r="H48" i="56"/>
  <c r="E48" i="56"/>
  <c r="N47" i="56"/>
  <c r="K47" i="56"/>
  <c r="H47" i="56"/>
  <c r="E47" i="56"/>
  <c r="N46" i="56"/>
  <c r="K46" i="56"/>
  <c r="H46" i="56"/>
  <c r="E46" i="56"/>
  <c r="N45" i="56"/>
  <c r="K45" i="56"/>
  <c r="H45" i="56"/>
  <c r="E45" i="56"/>
  <c r="N44" i="56"/>
  <c r="K44" i="56"/>
  <c r="H44" i="56"/>
  <c r="E44" i="56"/>
  <c r="N43" i="56"/>
  <c r="K43" i="56"/>
  <c r="H43" i="56"/>
  <c r="E43" i="56"/>
  <c r="N42" i="56"/>
  <c r="K42" i="56"/>
  <c r="H42" i="56"/>
  <c r="E42" i="56"/>
  <c r="N41" i="56"/>
  <c r="K41" i="56"/>
  <c r="H41" i="56"/>
  <c r="E41" i="56"/>
  <c r="N34" i="56"/>
  <c r="K34" i="56"/>
  <c r="H34" i="56"/>
  <c r="E34" i="56"/>
  <c r="N33" i="56"/>
  <c r="K33" i="56"/>
  <c r="H33" i="56"/>
  <c r="E33" i="56"/>
  <c r="N32" i="56"/>
  <c r="K32" i="56"/>
  <c r="H32" i="56"/>
  <c r="E32" i="56"/>
  <c r="N31" i="56"/>
  <c r="K31" i="56"/>
  <c r="H31" i="56"/>
  <c r="E31" i="56"/>
  <c r="N30" i="56"/>
  <c r="K30" i="56"/>
  <c r="H30" i="56"/>
  <c r="E30" i="56"/>
  <c r="N29" i="56"/>
  <c r="K29" i="56"/>
  <c r="H29" i="56"/>
  <c r="E29" i="56"/>
  <c r="N28" i="56"/>
  <c r="K28" i="56"/>
  <c r="H28" i="56"/>
  <c r="E28" i="56"/>
  <c r="N27" i="56"/>
  <c r="K27" i="56"/>
  <c r="H27" i="56"/>
  <c r="E27" i="56"/>
  <c r="N26" i="56"/>
  <c r="K26" i="56"/>
  <c r="H26" i="56"/>
  <c r="E26" i="56"/>
  <c r="N25" i="56"/>
  <c r="K25" i="56"/>
  <c r="H25" i="56"/>
  <c r="E25" i="56"/>
  <c r="N24" i="56"/>
  <c r="K24" i="56"/>
  <c r="H24" i="56"/>
  <c r="E24" i="56"/>
  <c r="N23" i="56"/>
  <c r="K23" i="56"/>
  <c r="H23" i="56"/>
  <c r="E23" i="56"/>
  <c r="N22" i="56"/>
  <c r="K22" i="56"/>
  <c r="H22" i="56"/>
  <c r="E22" i="56"/>
  <c r="N21" i="56"/>
  <c r="K21" i="56"/>
  <c r="H21" i="56"/>
  <c r="E21" i="56"/>
  <c r="N20" i="56"/>
  <c r="K20" i="56"/>
  <c r="H20" i="56"/>
  <c r="E20" i="56"/>
  <c r="N19" i="56"/>
  <c r="K19" i="56"/>
  <c r="H19" i="56"/>
  <c r="E19" i="56"/>
  <c r="N18" i="56"/>
  <c r="K18" i="56"/>
  <c r="H18" i="56"/>
  <c r="E18" i="56"/>
  <c r="N17" i="56"/>
  <c r="K17" i="56"/>
  <c r="H17" i="56"/>
  <c r="E17" i="56"/>
  <c r="N16" i="56"/>
  <c r="K16" i="56"/>
  <c r="H16" i="56"/>
  <c r="E16" i="56"/>
  <c r="N15" i="56"/>
  <c r="K15" i="56"/>
  <c r="H15" i="56"/>
  <c r="E15" i="56"/>
  <c r="M92" i="55"/>
  <c r="L92" i="55"/>
  <c r="J92" i="55"/>
  <c r="I92" i="55"/>
  <c r="G92" i="55"/>
  <c r="F92" i="55"/>
  <c r="D92" i="55"/>
  <c r="C92" i="55"/>
  <c r="K90" i="55"/>
  <c r="H90" i="55"/>
  <c r="E90" i="55"/>
  <c r="K89" i="55"/>
  <c r="H89" i="55"/>
  <c r="E89" i="55"/>
  <c r="K88" i="55"/>
  <c r="H88" i="55"/>
  <c r="E88" i="55"/>
  <c r="K87" i="55"/>
  <c r="H87" i="55"/>
  <c r="E87" i="55"/>
  <c r="K86" i="55"/>
  <c r="H86" i="55"/>
  <c r="E86" i="55"/>
  <c r="K85" i="55"/>
  <c r="H85" i="55"/>
  <c r="E85" i="55"/>
  <c r="K84" i="55"/>
  <c r="H84" i="55"/>
  <c r="E84" i="55"/>
  <c r="K83" i="55"/>
  <c r="H83" i="55"/>
  <c r="E83" i="55"/>
  <c r="K76" i="55"/>
  <c r="H76" i="55"/>
  <c r="E76" i="55"/>
  <c r="K75" i="55"/>
  <c r="H75" i="55"/>
  <c r="E75" i="55"/>
  <c r="K74" i="55"/>
  <c r="H74" i="55"/>
  <c r="E74" i="55"/>
  <c r="K73" i="55"/>
  <c r="H73" i="55"/>
  <c r="E73" i="55"/>
  <c r="K72" i="55"/>
  <c r="H72" i="55"/>
  <c r="E72" i="55"/>
  <c r="K71" i="55"/>
  <c r="H71" i="55"/>
  <c r="E71" i="55"/>
  <c r="K70" i="55"/>
  <c r="H70" i="55"/>
  <c r="E70" i="55"/>
  <c r="K69" i="55"/>
  <c r="H69" i="55"/>
  <c r="E69" i="55"/>
  <c r="K68" i="55"/>
  <c r="H68" i="55"/>
  <c r="E68" i="55"/>
  <c r="K67" i="55"/>
  <c r="H67" i="55"/>
  <c r="E67" i="55"/>
  <c r="K66" i="55"/>
  <c r="H66" i="55"/>
  <c r="E66" i="55"/>
  <c r="K65" i="55"/>
  <c r="H65" i="55"/>
  <c r="E65" i="55"/>
  <c r="K64" i="55"/>
  <c r="H64" i="55"/>
  <c r="E64" i="55"/>
  <c r="K63" i="55"/>
  <c r="H63" i="55"/>
  <c r="E63" i="55"/>
  <c r="K62" i="55"/>
  <c r="H62" i="55"/>
  <c r="E62" i="55"/>
  <c r="K61" i="55"/>
  <c r="H61" i="55"/>
  <c r="E61" i="55"/>
  <c r="K60" i="55"/>
  <c r="H60" i="55"/>
  <c r="E60" i="55"/>
  <c r="K59" i="55"/>
  <c r="H59" i="55"/>
  <c r="E59" i="55"/>
  <c r="K58" i="55"/>
  <c r="H58" i="55"/>
  <c r="E58" i="55"/>
  <c r="K57" i="55"/>
  <c r="H57" i="55"/>
  <c r="E57" i="55"/>
  <c r="M50" i="55"/>
  <c r="L50" i="55"/>
  <c r="J50" i="55"/>
  <c r="I50" i="55"/>
  <c r="G50" i="55"/>
  <c r="F50" i="55"/>
  <c r="D50" i="55"/>
  <c r="C50" i="55"/>
  <c r="N48" i="55"/>
  <c r="K48" i="55"/>
  <c r="H48" i="55"/>
  <c r="E48" i="55"/>
  <c r="N47" i="55"/>
  <c r="K47" i="55"/>
  <c r="H47" i="55"/>
  <c r="E47" i="55"/>
  <c r="N46" i="55"/>
  <c r="K46" i="55"/>
  <c r="H46" i="55"/>
  <c r="E46" i="55"/>
  <c r="N45" i="55"/>
  <c r="K45" i="55"/>
  <c r="H45" i="55"/>
  <c r="E45" i="55"/>
  <c r="N44" i="55"/>
  <c r="K44" i="55"/>
  <c r="H44" i="55"/>
  <c r="E44" i="55"/>
  <c r="N43" i="55"/>
  <c r="K43" i="55"/>
  <c r="H43" i="55"/>
  <c r="E43" i="55"/>
  <c r="N42" i="55"/>
  <c r="K42" i="55"/>
  <c r="H42" i="55"/>
  <c r="E42" i="55"/>
  <c r="N41" i="55"/>
  <c r="K41" i="55"/>
  <c r="H41" i="55"/>
  <c r="E41" i="55"/>
  <c r="N34" i="55"/>
  <c r="K34" i="55"/>
  <c r="H34" i="55"/>
  <c r="E34" i="55"/>
  <c r="N33" i="55"/>
  <c r="K33" i="55"/>
  <c r="H33" i="55"/>
  <c r="E33" i="55"/>
  <c r="N32" i="55"/>
  <c r="K32" i="55"/>
  <c r="H32" i="55"/>
  <c r="E32" i="55"/>
  <c r="N31" i="55"/>
  <c r="K31" i="55"/>
  <c r="H31" i="55"/>
  <c r="E31" i="55"/>
  <c r="N30" i="55"/>
  <c r="K30" i="55"/>
  <c r="H30" i="55"/>
  <c r="E30" i="55"/>
  <c r="N29" i="55"/>
  <c r="K29" i="55"/>
  <c r="H29" i="55"/>
  <c r="E29" i="55"/>
  <c r="N28" i="55"/>
  <c r="K28" i="55"/>
  <c r="H28" i="55"/>
  <c r="E28" i="55"/>
  <c r="N27" i="55"/>
  <c r="K27" i="55"/>
  <c r="H27" i="55"/>
  <c r="E27" i="55"/>
  <c r="N26" i="55"/>
  <c r="K26" i="55"/>
  <c r="H26" i="55"/>
  <c r="E26" i="55"/>
  <c r="N25" i="55"/>
  <c r="K25" i="55"/>
  <c r="H25" i="55"/>
  <c r="E25" i="55"/>
  <c r="N24" i="55"/>
  <c r="K24" i="55"/>
  <c r="H24" i="55"/>
  <c r="E24" i="55"/>
  <c r="N23" i="55"/>
  <c r="K23" i="55"/>
  <c r="H23" i="55"/>
  <c r="E23" i="55"/>
  <c r="N22" i="55"/>
  <c r="K22" i="55"/>
  <c r="H22" i="55"/>
  <c r="E22" i="55"/>
  <c r="N21" i="55"/>
  <c r="K21" i="55"/>
  <c r="H21" i="55"/>
  <c r="E21" i="55"/>
  <c r="N20" i="55"/>
  <c r="K20" i="55"/>
  <c r="H20" i="55"/>
  <c r="E20" i="55"/>
  <c r="N19" i="55"/>
  <c r="K19" i="55"/>
  <c r="H19" i="55"/>
  <c r="E19" i="55"/>
  <c r="N18" i="55"/>
  <c r="K18" i="55"/>
  <c r="H18" i="55"/>
  <c r="E18" i="55"/>
  <c r="N17" i="55"/>
  <c r="K17" i="55"/>
  <c r="H17" i="55"/>
  <c r="E17" i="55"/>
  <c r="N16" i="55"/>
  <c r="K16" i="55"/>
  <c r="H16" i="55"/>
  <c r="E16" i="55"/>
  <c r="N15" i="55"/>
  <c r="N50" i="55" s="1"/>
  <c r="K15" i="55"/>
  <c r="K50" i="55" s="1"/>
  <c r="H15" i="55"/>
  <c r="H50" i="55" s="1"/>
  <c r="E15" i="55"/>
  <c r="E50" i="55" s="1"/>
  <c r="M44" i="54"/>
  <c r="L44" i="54"/>
  <c r="J44" i="54"/>
  <c r="I44" i="54"/>
  <c r="G44" i="54"/>
  <c r="F44" i="54"/>
  <c r="D44" i="54"/>
  <c r="C44" i="54"/>
  <c r="K42" i="54"/>
  <c r="H42" i="54"/>
  <c r="E42" i="54"/>
  <c r="K41" i="54"/>
  <c r="H41" i="54"/>
  <c r="E41" i="54"/>
  <c r="K40" i="54"/>
  <c r="H40" i="54"/>
  <c r="E40" i="54"/>
  <c r="K39" i="54"/>
  <c r="H39" i="54"/>
  <c r="E39" i="54"/>
  <c r="K38" i="54"/>
  <c r="H38" i="54"/>
  <c r="E38" i="54"/>
  <c r="K37" i="54"/>
  <c r="H37" i="54"/>
  <c r="E37" i="54"/>
  <c r="K36" i="54"/>
  <c r="H36" i="54"/>
  <c r="E36" i="54"/>
  <c r="K35" i="54"/>
  <c r="H35" i="54"/>
  <c r="E35" i="54"/>
  <c r="K34" i="54"/>
  <c r="H34" i="54"/>
  <c r="E34" i="54"/>
  <c r="K33" i="54"/>
  <c r="H33" i="54"/>
  <c r="E33" i="54"/>
  <c r="M26" i="54"/>
  <c r="L26" i="54"/>
  <c r="J26" i="54"/>
  <c r="I26" i="54"/>
  <c r="G26" i="54"/>
  <c r="F26" i="54"/>
  <c r="D26" i="54"/>
  <c r="C26" i="54"/>
  <c r="N24" i="54"/>
  <c r="K24" i="54"/>
  <c r="H24" i="54"/>
  <c r="E24" i="54"/>
  <c r="N23" i="54"/>
  <c r="K23" i="54"/>
  <c r="H23" i="54"/>
  <c r="E23" i="54"/>
  <c r="N22" i="54"/>
  <c r="K22" i="54"/>
  <c r="H22" i="54"/>
  <c r="E22" i="54"/>
  <c r="N21" i="54"/>
  <c r="K21" i="54"/>
  <c r="H21" i="54"/>
  <c r="E21" i="54"/>
  <c r="N20" i="54"/>
  <c r="K20" i="54"/>
  <c r="H20" i="54"/>
  <c r="E20" i="54"/>
  <c r="N19" i="54"/>
  <c r="K19" i="54"/>
  <c r="H19" i="54"/>
  <c r="E19" i="54"/>
  <c r="N18" i="54"/>
  <c r="K18" i="54"/>
  <c r="H18" i="54"/>
  <c r="E18" i="54"/>
  <c r="N17" i="54"/>
  <c r="K17" i="54"/>
  <c r="H17" i="54"/>
  <c r="E17" i="54"/>
  <c r="N16" i="54"/>
  <c r="K16" i="54"/>
  <c r="H16" i="54"/>
  <c r="E16" i="54"/>
  <c r="N15" i="54"/>
  <c r="K15" i="54"/>
  <c r="K26" i="54" s="1"/>
  <c r="H15" i="54"/>
  <c r="E15" i="54"/>
  <c r="E26" i="54" s="1"/>
  <c r="E23" i="53"/>
  <c r="H23" i="53"/>
  <c r="K23" i="53"/>
  <c r="N23" i="53"/>
  <c r="E24" i="53"/>
  <c r="H24" i="53"/>
  <c r="K24" i="53"/>
  <c r="N24" i="53"/>
  <c r="E25" i="53"/>
  <c r="H25" i="53"/>
  <c r="K25" i="53"/>
  <c r="N25" i="53"/>
  <c r="E26" i="53"/>
  <c r="H26" i="53"/>
  <c r="K26" i="53"/>
  <c r="N26" i="53"/>
  <c r="E44" i="53"/>
  <c r="H44" i="53"/>
  <c r="K44" i="53"/>
  <c r="E45" i="53"/>
  <c r="H45" i="53"/>
  <c r="K45" i="53"/>
  <c r="E46" i="53"/>
  <c r="H46" i="53"/>
  <c r="K46" i="53"/>
  <c r="E47" i="53"/>
  <c r="H47" i="53"/>
  <c r="K47" i="53"/>
  <c r="M56" i="53"/>
  <c r="L56" i="53"/>
  <c r="J56" i="53"/>
  <c r="I56" i="53"/>
  <c r="G56" i="53"/>
  <c r="F56" i="53"/>
  <c r="D56" i="53"/>
  <c r="C56" i="53"/>
  <c r="K54" i="53"/>
  <c r="H54" i="53"/>
  <c r="E54" i="53"/>
  <c r="K53" i="53"/>
  <c r="H53" i="53"/>
  <c r="E53" i="53"/>
  <c r="K52" i="53"/>
  <c r="H52" i="53"/>
  <c r="E52" i="53"/>
  <c r="K51" i="53"/>
  <c r="H51" i="53"/>
  <c r="E51" i="53"/>
  <c r="K50" i="53"/>
  <c r="H50" i="53"/>
  <c r="E50" i="53"/>
  <c r="K49" i="53"/>
  <c r="H49" i="53"/>
  <c r="E49" i="53"/>
  <c r="K48" i="53"/>
  <c r="H48" i="53"/>
  <c r="E48" i="53"/>
  <c r="K43" i="53"/>
  <c r="H43" i="53"/>
  <c r="E43" i="53"/>
  <c r="K42" i="53"/>
  <c r="H42" i="53"/>
  <c r="E42" i="53"/>
  <c r="K41" i="53"/>
  <c r="H41" i="53"/>
  <c r="E41" i="53"/>
  <c r="K40" i="53"/>
  <c r="H40" i="53"/>
  <c r="E40" i="53"/>
  <c r="K39" i="53"/>
  <c r="H39" i="53"/>
  <c r="E39" i="53"/>
  <c r="M32" i="53"/>
  <c r="L32" i="53"/>
  <c r="J32" i="53"/>
  <c r="I32" i="53"/>
  <c r="G32" i="53"/>
  <c r="F32" i="53"/>
  <c r="D32" i="53"/>
  <c r="C32" i="53"/>
  <c r="N30" i="53"/>
  <c r="K30" i="53"/>
  <c r="H30" i="53"/>
  <c r="E30" i="53"/>
  <c r="N29" i="53"/>
  <c r="K29" i="53"/>
  <c r="H29" i="53"/>
  <c r="E29" i="53"/>
  <c r="N28" i="53"/>
  <c r="K28" i="53"/>
  <c r="H28" i="53"/>
  <c r="E28" i="53"/>
  <c r="N27" i="53"/>
  <c r="K27" i="53"/>
  <c r="H27" i="53"/>
  <c r="E27" i="53"/>
  <c r="N22" i="53"/>
  <c r="K22" i="53"/>
  <c r="H22" i="53"/>
  <c r="E22" i="53"/>
  <c r="N21" i="53"/>
  <c r="K21" i="53"/>
  <c r="H21" i="53"/>
  <c r="E21" i="53"/>
  <c r="N20" i="53"/>
  <c r="K20" i="53"/>
  <c r="H20" i="53"/>
  <c r="E20" i="53"/>
  <c r="N19" i="53"/>
  <c r="K19" i="53"/>
  <c r="H19" i="53"/>
  <c r="E19" i="53"/>
  <c r="N18" i="53"/>
  <c r="K18" i="53"/>
  <c r="H18" i="53"/>
  <c r="E18" i="53"/>
  <c r="N17" i="53"/>
  <c r="K17" i="53"/>
  <c r="H17" i="53"/>
  <c r="E17" i="53"/>
  <c r="N16" i="53"/>
  <c r="K16" i="53"/>
  <c r="H16" i="53"/>
  <c r="E16" i="53"/>
  <c r="N15" i="53"/>
  <c r="K15" i="53"/>
  <c r="K32" i="53" s="1"/>
  <c r="H15" i="53"/>
  <c r="E15" i="53"/>
  <c r="M48" i="52"/>
  <c r="L48" i="52"/>
  <c r="J48" i="52"/>
  <c r="I48" i="52"/>
  <c r="G48" i="52"/>
  <c r="F48" i="52"/>
  <c r="D48" i="52"/>
  <c r="C48" i="52"/>
  <c r="K46" i="52"/>
  <c r="H46" i="52"/>
  <c r="E46" i="52"/>
  <c r="K45" i="52"/>
  <c r="H45" i="52"/>
  <c r="E45" i="52"/>
  <c r="K44" i="52"/>
  <c r="H44" i="52"/>
  <c r="E44" i="52"/>
  <c r="K43" i="52"/>
  <c r="H43" i="52"/>
  <c r="E43" i="52"/>
  <c r="K42" i="52"/>
  <c r="H42" i="52"/>
  <c r="E42" i="52"/>
  <c r="K41" i="52"/>
  <c r="H41" i="52"/>
  <c r="E41" i="52"/>
  <c r="K40" i="52"/>
  <c r="H40" i="52"/>
  <c r="E40" i="52"/>
  <c r="K39" i="52"/>
  <c r="H39" i="52"/>
  <c r="E39" i="52"/>
  <c r="K38" i="52"/>
  <c r="H38" i="52"/>
  <c r="E38" i="52"/>
  <c r="K37" i="52"/>
  <c r="H37" i="52"/>
  <c r="E37" i="52"/>
  <c r="K36" i="52"/>
  <c r="H36" i="52"/>
  <c r="E36" i="52"/>
  <c r="K35" i="52"/>
  <c r="H35" i="52"/>
  <c r="E35" i="52"/>
  <c r="M28" i="52"/>
  <c r="L28" i="52"/>
  <c r="J28" i="52"/>
  <c r="I28" i="52"/>
  <c r="G28" i="52"/>
  <c r="F28" i="52"/>
  <c r="D28" i="52"/>
  <c r="C28" i="52"/>
  <c r="N26" i="52"/>
  <c r="K26" i="52"/>
  <c r="H26" i="52"/>
  <c r="E26" i="52"/>
  <c r="N25" i="52"/>
  <c r="K25" i="52"/>
  <c r="H25" i="52"/>
  <c r="E25" i="52"/>
  <c r="N24" i="52"/>
  <c r="K24" i="52"/>
  <c r="H24" i="52"/>
  <c r="E24" i="52"/>
  <c r="N23" i="52"/>
  <c r="K23" i="52"/>
  <c r="H23" i="52"/>
  <c r="E23" i="52"/>
  <c r="N22" i="52"/>
  <c r="K22" i="52"/>
  <c r="H22" i="52"/>
  <c r="E22" i="52"/>
  <c r="N21" i="52"/>
  <c r="K21" i="52"/>
  <c r="H21" i="52"/>
  <c r="E21" i="52"/>
  <c r="N20" i="52"/>
  <c r="K20" i="52"/>
  <c r="H20" i="52"/>
  <c r="E20" i="52"/>
  <c r="N19" i="52"/>
  <c r="K19" i="52"/>
  <c r="H19" i="52"/>
  <c r="E19" i="52"/>
  <c r="N18" i="52"/>
  <c r="K18" i="52"/>
  <c r="H18" i="52"/>
  <c r="E18" i="52"/>
  <c r="N17" i="52"/>
  <c r="K17" i="52"/>
  <c r="H17" i="52"/>
  <c r="E17" i="52"/>
  <c r="N16" i="52"/>
  <c r="K16" i="52"/>
  <c r="H16" i="52"/>
  <c r="E16" i="52"/>
  <c r="N15" i="52"/>
  <c r="N28" i="52" s="1"/>
  <c r="K15" i="52"/>
  <c r="K28" i="52" s="1"/>
  <c r="H15" i="52"/>
  <c r="H28" i="52" s="1"/>
  <c r="E15" i="52"/>
  <c r="E28" i="52" s="1"/>
  <c r="E105" i="51"/>
  <c r="H105" i="51"/>
  <c r="K105" i="51"/>
  <c r="E55" i="51"/>
  <c r="H55" i="51"/>
  <c r="K55" i="51"/>
  <c r="N55" i="51"/>
  <c r="M108" i="51"/>
  <c r="L108" i="51"/>
  <c r="J108" i="51"/>
  <c r="I108" i="51"/>
  <c r="G108" i="51"/>
  <c r="F108" i="51"/>
  <c r="D108" i="51"/>
  <c r="C108" i="51"/>
  <c r="K106" i="51"/>
  <c r="H106" i="51"/>
  <c r="E106" i="51"/>
  <c r="K103" i="51"/>
  <c r="H103" i="51"/>
  <c r="E103" i="51"/>
  <c r="K102" i="51"/>
  <c r="H102" i="51"/>
  <c r="E102" i="51"/>
  <c r="K101" i="51"/>
  <c r="H101" i="51"/>
  <c r="E101" i="51"/>
  <c r="K100" i="51"/>
  <c r="H100" i="51"/>
  <c r="E100" i="51"/>
  <c r="K99" i="51"/>
  <c r="H99" i="51"/>
  <c r="E99" i="51"/>
  <c r="K98" i="51"/>
  <c r="H98" i="51"/>
  <c r="E98" i="51"/>
  <c r="K97" i="51"/>
  <c r="H97" i="51"/>
  <c r="E97" i="51"/>
  <c r="K96" i="51"/>
  <c r="H96" i="51"/>
  <c r="E96" i="51"/>
  <c r="K95" i="51"/>
  <c r="H95" i="51"/>
  <c r="E95" i="51"/>
  <c r="K94" i="51"/>
  <c r="H94" i="51"/>
  <c r="E94" i="51"/>
  <c r="K93" i="51"/>
  <c r="H93" i="51"/>
  <c r="E93" i="51"/>
  <c r="K92" i="51"/>
  <c r="H92" i="51"/>
  <c r="E92" i="51"/>
  <c r="K91" i="51"/>
  <c r="H91" i="51"/>
  <c r="E91" i="51"/>
  <c r="K84" i="51"/>
  <c r="H84" i="51"/>
  <c r="E84" i="51"/>
  <c r="K83" i="51"/>
  <c r="H83" i="51"/>
  <c r="E83" i="51"/>
  <c r="K82" i="51"/>
  <c r="H82" i="51"/>
  <c r="E82" i="51"/>
  <c r="K81" i="51"/>
  <c r="H81" i="51"/>
  <c r="E81" i="51"/>
  <c r="K80" i="51"/>
  <c r="H80" i="51"/>
  <c r="E80" i="51"/>
  <c r="K79" i="51"/>
  <c r="H79" i="51"/>
  <c r="E79" i="51"/>
  <c r="K78" i="51"/>
  <c r="H78" i="51"/>
  <c r="E78" i="51"/>
  <c r="K77" i="51"/>
  <c r="H77" i="51"/>
  <c r="E77" i="51"/>
  <c r="K76" i="51"/>
  <c r="H76" i="51"/>
  <c r="E76" i="51"/>
  <c r="K75" i="51"/>
  <c r="H75" i="51"/>
  <c r="E75" i="51"/>
  <c r="K74" i="51"/>
  <c r="H74" i="51"/>
  <c r="E74" i="51"/>
  <c r="K73" i="51"/>
  <c r="H73" i="51"/>
  <c r="E73" i="51"/>
  <c r="K72" i="51"/>
  <c r="H72" i="51"/>
  <c r="E72" i="51"/>
  <c r="K71" i="51"/>
  <c r="H71" i="51"/>
  <c r="E71" i="51"/>
  <c r="K70" i="51"/>
  <c r="H70" i="51"/>
  <c r="E70" i="51"/>
  <c r="K69" i="51"/>
  <c r="H69" i="51"/>
  <c r="E69" i="51"/>
  <c r="K68" i="51"/>
  <c r="H68" i="51"/>
  <c r="E68" i="51"/>
  <c r="K67" i="51"/>
  <c r="H67" i="51"/>
  <c r="E67" i="51"/>
  <c r="K66" i="51"/>
  <c r="H66" i="51"/>
  <c r="E66" i="51"/>
  <c r="K65" i="51"/>
  <c r="H65" i="51"/>
  <c r="E65" i="51"/>
  <c r="M58" i="51"/>
  <c r="L58" i="51"/>
  <c r="J58" i="51"/>
  <c r="I58" i="51"/>
  <c r="G58" i="51"/>
  <c r="F58" i="51"/>
  <c r="D58" i="51"/>
  <c r="C58" i="51"/>
  <c r="N56" i="51"/>
  <c r="K56" i="51"/>
  <c r="H56" i="51"/>
  <c r="E56" i="51"/>
  <c r="N53" i="51"/>
  <c r="K53" i="51"/>
  <c r="H53" i="51"/>
  <c r="E53" i="51"/>
  <c r="N52" i="51"/>
  <c r="K52" i="51"/>
  <c r="H52" i="51"/>
  <c r="E52" i="51"/>
  <c r="N51" i="51"/>
  <c r="K51" i="51"/>
  <c r="H51" i="51"/>
  <c r="E51" i="51"/>
  <c r="N50" i="51"/>
  <c r="K50" i="51"/>
  <c r="H50" i="51"/>
  <c r="E50" i="51"/>
  <c r="N49" i="51"/>
  <c r="K49" i="51"/>
  <c r="H49" i="51"/>
  <c r="E49" i="51"/>
  <c r="N48" i="51"/>
  <c r="K48" i="51"/>
  <c r="H48" i="51"/>
  <c r="E48" i="51"/>
  <c r="N47" i="51"/>
  <c r="K47" i="51"/>
  <c r="H47" i="51"/>
  <c r="E47" i="51"/>
  <c r="N46" i="51"/>
  <c r="K46" i="51"/>
  <c r="H46" i="51"/>
  <c r="E46" i="51"/>
  <c r="N45" i="51"/>
  <c r="K45" i="51"/>
  <c r="H45" i="51"/>
  <c r="E45" i="51"/>
  <c r="N44" i="51"/>
  <c r="K44" i="51"/>
  <c r="H44" i="51"/>
  <c r="E44" i="51"/>
  <c r="N43" i="51"/>
  <c r="K43" i="51"/>
  <c r="H43" i="51"/>
  <c r="E43" i="51"/>
  <c r="N42" i="51"/>
  <c r="K42" i="51"/>
  <c r="H42" i="51"/>
  <c r="E42" i="51"/>
  <c r="N41" i="51"/>
  <c r="K41" i="51"/>
  <c r="H41" i="51"/>
  <c r="E41" i="51"/>
  <c r="N34" i="51"/>
  <c r="K34" i="51"/>
  <c r="H34" i="51"/>
  <c r="E34" i="51"/>
  <c r="N33" i="51"/>
  <c r="K33" i="51"/>
  <c r="H33" i="51"/>
  <c r="E33" i="51"/>
  <c r="N32" i="51"/>
  <c r="K32" i="51"/>
  <c r="H32" i="51"/>
  <c r="E32" i="51"/>
  <c r="N31" i="51"/>
  <c r="K31" i="51"/>
  <c r="H31" i="51"/>
  <c r="E31" i="51"/>
  <c r="N30" i="51"/>
  <c r="K30" i="51"/>
  <c r="H30" i="51"/>
  <c r="E30" i="51"/>
  <c r="N29" i="51"/>
  <c r="K29" i="51"/>
  <c r="H29" i="51"/>
  <c r="E29" i="51"/>
  <c r="N28" i="51"/>
  <c r="K28" i="51"/>
  <c r="H28" i="51"/>
  <c r="E28" i="51"/>
  <c r="N27" i="51"/>
  <c r="K27" i="51"/>
  <c r="H27" i="51"/>
  <c r="E27" i="51"/>
  <c r="N26" i="51"/>
  <c r="K26" i="51"/>
  <c r="H26" i="51"/>
  <c r="E26" i="51"/>
  <c r="N25" i="51"/>
  <c r="K25" i="51"/>
  <c r="H25" i="51"/>
  <c r="E25" i="51"/>
  <c r="N24" i="51"/>
  <c r="K24" i="51"/>
  <c r="H24" i="51"/>
  <c r="E24" i="51"/>
  <c r="N23" i="51"/>
  <c r="K23" i="51"/>
  <c r="H23" i="51"/>
  <c r="E23" i="51"/>
  <c r="N22" i="51"/>
  <c r="K22" i="51"/>
  <c r="H22" i="51"/>
  <c r="E22" i="51"/>
  <c r="N21" i="51"/>
  <c r="K21" i="51"/>
  <c r="H21" i="51"/>
  <c r="E21" i="51"/>
  <c r="N20" i="51"/>
  <c r="K20" i="51"/>
  <c r="H20" i="51"/>
  <c r="E20" i="51"/>
  <c r="N19" i="51"/>
  <c r="K19" i="51"/>
  <c r="H19" i="51"/>
  <c r="E19" i="51"/>
  <c r="N18" i="51"/>
  <c r="K18" i="51"/>
  <c r="H18" i="51"/>
  <c r="E18" i="51"/>
  <c r="N17" i="51"/>
  <c r="K17" i="51"/>
  <c r="H17" i="51"/>
  <c r="E17" i="51"/>
  <c r="N16" i="51"/>
  <c r="K16" i="51"/>
  <c r="H16" i="51"/>
  <c r="E16" i="51"/>
  <c r="N15" i="51"/>
  <c r="K15" i="51"/>
  <c r="H15" i="51"/>
  <c r="E15" i="51"/>
  <c r="E58" i="51" s="1"/>
  <c r="K64" i="47"/>
  <c r="K65" i="47"/>
  <c r="K66" i="47"/>
  <c r="H64" i="47"/>
  <c r="H65" i="47"/>
  <c r="H66" i="47"/>
  <c r="E64" i="47"/>
  <c r="E65" i="47"/>
  <c r="E66" i="47"/>
  <c r="N33" i="47"/>
  <c r="N34" i="47"/>
  <c r="N35" i="47"/>
  <c r="N36" i="47"/>
  <c r="K33" i="47"/>
  <c r="K34" i="47"/>
  <c r="K35" i="47"/>
  <c r="K36" i="47"/>
  <c r="H33" i="47"/>
  <c r="H34" i="47"/>
  <c r="H35" i="47"/>
  <c r="H36" i="47"/>
  <c r="E33" i="47"/>
  <c r="E34" i="47"/>
  <c r="E35" i="47"/>
  <c r="E36" i="47"/>
  <c r="N66" i="47" s="1"/>
  <c r="M68" i="47"/>
  <c r="L68" i="47"/>
  <c r="J68" i="47"/>
  <c r="I68" i="47"/>
  <c r="G68" i="47"/>
  <c r="F68" i="47"/>
  <c r="D68" i="47"/>
  <c r="C68" i="47"/>
  <c r="K63" i="47"/>
  <c r="H63" i="47"/>
  <c r="E63" i="47"/>
  <c r="K62" i="47"/>
  <c r="H62" i="47"/>
  <c r="E62" i="47"/>
  <c r="K61" i="47"/>
  <c r="H61" i="47"/>
  <c r="E61" i="47"/>
  <c r="K60" i="47"/>
  <c r="H60" i="47"/>
  <c r="E60" i="47"/>
  <c r="K59" i="47"/>
  <c r="H59" i="47"/>
  <c r="E59" i="47"/>
  <c r="K58" i="47"/>
  <c r="H58" i="47"/>
  <c r="E58" i="47"/>
  <c r="K57" i="47"/>
  <c r="H57" i="47"/>
  <c r="E57" i="47"/>
  <c r="K56" i="47"/>
  <c r="H56" i="47"/>
  <c r="E56" i="47"/>
  <c r="K55" i="47"/>
  <c r="H55" i="47"/>
  <c r="E55" i="47"/>
  <c r="K54" i="47"/>
  <c r="H54" i="47"/>
  <c r="E54" i="47"/>
  <c r="K53" i="47"/>
  <c r="H53" i="47"/>
  <c r="E53" i="47"/>
  <c r="K52" i="47"/>
  <c r="H52" i="47"/>
  <c r="E52" i="47"/>
  <c r="K51" i="47"/>
  <c r="H51" i="47"/>
  <c r="E51" i="47"/>
  <c r="K50" i="47"/>
  <c r="H50" i="47"/>
  <c r="E50" i="47"/>
  <c r="K49" i="47"/>
  <c r="H49" i="47"/>
  <c r="E49" i="47"/>
  <c r="K48" i="47"/>
  <c r="H48" i="47"/>
  <c r="E48" i="47"/>
  <c r="K47" i="47"/>
  <c r="H47" i="47"/>
  <c r="E47" i="47"/>
  <c r="K46" i="47"/>
  <c r="H46" i="47"/>
  <c r="E46" i="47"/>
  <c r="K45" i="47"/>
  <c r="H45" i="47"/>
  <c r="E45" i="47"/>
  <c r="M38" i="47"/>
  <c r="L38" i="47"/>
  <c r="J38" i="47"/>
  <c r="I38" i="47"/>
  <c r="G38" i="47"/>
  <c r="F38" i="47"/>
  <c r="D38" i="47"/>
  <c r="C38" i="47"/>
  <c r="N32" i="47"/>
  <c r="K32" i="47"/>
  <c r="H32" i="47"/>
  <c r="E32" i="47"/>
  <c r="N31" i="47"/>
  <c r="K31" i="47"/>
  <c r="H31" i="47"/>
  <c r="E31" i="47"/>
  <c r="N30" i="47"/>
  <c r="K30" i="47"/>
  <c r="H30" i="47"/>
  <c r="E30" i="47"/>
  <c r="N29" i="47"/>
  <c r="K29" i="47"/>
  <c r="H29" i="47"/>
  <c r="E29" i="47"/>
  <c r="N28" i="47"/>
  <c r="K28" i="47"/>
  <c r="H28" i="47"/>
  <c r="E28" i="47"/>
  <c r="N27" i="47"/>
  <c r="K27" i="47"/>
  <c r="H27" i="47"/>
  <c r="E27" i="47"/>
  <c r="N26" i="47"/>
  <c r="K26" i="47"/>
  <c r="H26" i="47"/>
  <c r="E26" i="47"/>
  <c r="N25" i="47"/>
  <c r="K25" i="47"/>
  <c r="H25" i="47"/>
  <c r="E25" i="47"/>
  <c r="N24" i="47"/>
  <c r="K24" i="47"/>
  <c r="H24" i="47"/>
  <c r="E24" i="47"/>
  <c r="N23" i="47"/>
  <c r="K23" i="47"/>
  <c r="H23" i="47"/>
  <c r="E23" i="47"/>
  <c r="N22" i="47"/>
  <c r="K22" i="47"/>
  <c r="H22" i="47"/>
  <c r="E22" i="47"/>
  <c r="N21" i="47"/>
  <c r="K21" i="47"/>
  <c r="H21" i="47"/>
  <c r="E21" i="47"/>
  <c r="N20" i="47"/>
  <c r="K20" i="47"/>
  <c r="H20" i="47"/>
  <c r="E20" i="47"/>
  <c r="N19" i="47"/>
  <c r="K19" i="47"/>
  <c r="H19" i="47"/>
  <c r="E19" i="47"/>
  <c r="N18" i="47"/>
  <c r="K18" i="47"/>
  <c r="H18" i="47"/>
  <c r="E18" i="47"/>
  <c r="N17" i="47"/>
  <c r="K17" i="47"/>
  <c r="H17" i="47"/>
  <c r="E17" i="47"/>
  <c r="N16" i="47"/>
  <c r="K16" i="47"/>
  <c r="H16" i="47"/>
  <c r="E16" i="47"/>
  <c r="N15" i="47"/>
  <c r="K15" i="47"/>
  <c r="H15" i="47"/>
  <c r="E15" i="47"/>
  <c r="M62" i="46"/>
  <c r="L62" i="46"/>
  <c r="J62" i="46"/>
  <c r="I62" i="46"/>
  <c r="G62" i="46"/>
  <c r="F62" i="46"/>
  <c r="D62" i="46"/>
  <c r="C62" i="46"/>
  <c r="J35" i="46"/>
  <c r="I35" i="46"/>
  <c r="G35" i="46"/>
  <c r="F35" i="46"/>
  <c r="D35" i="46"/>
  <c r="C35" i="46"/>
  <c r="K60" i="46"/>
  <c r="H60" i="46"/>
  <c r="E60" i="46"/>
  <c r="K59" i="46"/>
  <c r="H59" i="46"/>
  <c r="E59" i="46"/>
  <c r="K58" i="46"/>
  <c r="H58" i="46"/>
  <c r="E58" i="46"/>
  <c r="K57" i="46"/>
  <c r="H57" i="46"/>
  <c r="E57" i="46"/>
  <c r="K56" i="46"/>
  <c r="H56" i="46"/>
  <c r="E56" i="46"/>
  <c r="K55" i="46"/>
  <c r="H55" i="46"/>
  <c r="E55" i="46"/>
  <c r="K54" i="46"/>
  <c r="H54" i="46"/>
  <c r="E54" i="46"/>
  <c r="K53" i="46"/>
  <c r="H53" i="46"/>
  <c r="E53" i="46"/>
  <c r="K52" i="46"/>
  <c r="H52" i="46"/>
  <c r="E52" i="46"/>
  <c r="K51" i="46"/>
  <c r="H51" i="46"/>
  <c r="E51" i="46"/>
  <c r="K50" i="46"/>
  <c r="H50" i="46"/>
  <c r="E50" i="46"/>
  <c r="K49" i="46"/>
  <c r="H49" i="46"/>
  <c r="E49" i="46"/>
  <c r="K48" i="46"/>
  <c r="H48" i="46"/>
  <c r="E48" i="46"/>
  <c r="K47" i="46"/>
  <c r="H47" i="46"/>
  <c r="E47" i="46"/>
  <c r="K46" i="46"/>
  <c r="H46" i="46"/>
  <c r="E46" i="46"/>
  <c r="K45" i="46"/>
  <c r="H45" i="46"/>
  <c r="E45" i="46"/>
  <c r="K44" i="46"/>
  <c r="H44" i="46"/>
  <c r="E44" i="46"/>
  <c r="K43" i="46"/>
  <c r="H43" i="46"/>
  <c r="E43" i="46"/>
  <c r="K42" i="46"/>
  <c r="H42" i="46"/>
  <c r="E42" i="46"/>
  <c r="N33" i="46"/>
  <c r="K33" i="46"/>
  <c r="H33" i="46"/>
  <c r="E33" i="46"/>
  <c r="N32" i="46"/>
  <c r="K32" i="46"/>
  <c r="H32" i="46"/>
  <c r="E32" i="46"/>
  <c r="N31" i="46"/>
  <c r="K31" i="46"/>
  <c r="H31" i="46"/>
  <c r="E31" i="46"/>
  <c r="N30" i="46"/>
  <c r="K30" i="46"/>
  <c r="H30" i="46"/>
  <c r="E30" i="46"/>
  <c r="N29" i="46"/>
  <c r="K29" i="46"/>
  <c r="H29" i="46"/>
  <c r="E29" i="46"/>
  <c r="N28" i="46"/>
  <c r="K28" i="46"/>
  <c r="H28" i="46"/>
  <c r="E28" i="46"/>
  <c r="N27" i="46"/>
  <c r="K27" i="46"/>
  <c r="H27" i="46"/>
  <c r="E27" i="46"/>
  <c r="N26" i="46"/>
  <c r="K26" i="46"/>
  <c r="H26" i="46"/>
  <c r="E26" i="46"/>
  <c r="N25" i="46"/>
  <c r="K25" i="46"/>
  <c r="H25" i="46"/>
  <c r="E25" i="46"/>
  <c r="N24" i="46"/>
  <c r="K24" i="46"/>
  <c r="H24" i="46"/>
  <c r="E24" i="46"/>
  <c r="N23" i="46"/>
  <c r="K23" i="46"/>
  <c r="H23" i="46"/>
  <c r="E23" i="46"/>
  <c r="N22" i="46"/>
  <c r="K22" i="46"/>
  <c r="H22" i="46"/>
  <c r="E22" i="46"/>
  <c r="N21" i="46"/>
  <c r="K21" i="46"/>
  <c r="H21" i="46"/>
  <c r="E21" i="46"/>
  <c r="N20" i="46"/>
  <c r="K20" i="46"/>
  <c r="H20" i="46"/>
  <c r="E20" i="46"/>
  <c r="N19" i="46"/>
  <c r="K19" i="46"/>
  <c r="H19" i="46"/>
  <c r="E19" i="46"/>
  <c r="N18" i="46"/>
  <c r="K18" i="46"/>
  <c r="H18" i="46"/>
  <c r="E18" i="46"/>
  <c r="N17" i="46"/>
  <c r="K17" i="46"/>
  <c r="H17" i="46"/>
  <c r="E17" i="46"/>
  <c r="N16" i="46"/>
  <c r="K16" i="46"/>
  <c r="H16" i="46"/>
  <c r="E16" i="46"/>
  <c r="N15" i="46"/>
  <c r="N35" i="46" s="1"/>
  <c r="K15" i="46"/>
  <c r="K35" i="46" s="1"/>
  <c r="H15" i="46"/>
  <c r="H35" i="46" s="1"/>
  <c r="E15" i="46"/>
  <c r="E35" i="46" s="1"/>
  <c r="K98" i="45"/>
  <c r="K97" i="45"/>
  <c r="K96" i="45"/>
  <c r="K95" i="45"/>
  <c r="K94" i="45"/>
  <c r="K93" i="45"/>
  <c r="K92" i="45"/>
  <c r="K91" i="45"/>
  <c r="K90" i="45"/>
  <c r="K89" i="45"/>
  <c r="K88" i="45"/>
  <c r="K87" i="45"/>
  <c r="E63" i="23"/>
  <c r="E64" i="23"/>
  <c r="E65" i="23"/>
  <c r="E66" i="23"/>
  <c r="E67" i="23"/>
  <c r="E68" i="23"/>
  <c r="E69" i="23"/>
  <c r="E70" i="23"/>
  <c r="E71" i="23"/>
  <c r="E72" i="23"/>
  <c r="E73" i="23"/>
  <c r="E74" i="23"/>
  <c r="E75" i="23"/>
  <c r="E76" i="23"/>
  <c r="E77" i="23"/>
  <c r="E78" i="23"/>
  <c r="E79" i="23"/>
  <c r="E80" i="23"/>
  <c r="E81" i="23"/>
  <c r="E82" i="23"/>
  <c r="N65" i="47" l="1"/>
  <c r="N49" i="53"/>
  <c r="N47" i="53"/>
  <c r="N63" i="47"/>
  <c r="N62" i="59"/>
  <c r="N116" i="61"/>
  <c r="N117" i="61"/>
  <c r="N118" i="61"/>
  <c r="N119" i="61"/>
  <c r="N120" i="61"/>
  <c r="N121" i="61"/>
  <c r="N122" i="61"/>
  <c r="N123" i="61"/>
  <c r="N124" i="61"/>
  <c r="N125" i="61"/>
  <c r="N126" i="61"/>
  <c r="N127" i="61"/>
  <c r="N128" i="61"/>
  <c r="N129" i="61"/>
  <c r="N130" i="61"/>
  <c r="N131" i="61"/>
  <c r="N132" i="61"/>
  <c r="N133" i="61"/>
  <c r="N134" i="61"/>
  <c r="N135" i="61"/>
  <c r="N108" i="62"/>
  <c r="N107" i="62"/>
  <c r="N106" i="62"/>
  <c r="N105" i="62"/>
  <c r="N104" i="62"/>
  <c r="N89" i="62"/>
  <c r="N118" i="57"/>
  <c r="N117" i="57"/>
  <c r="N116" i="57"/>
  <c r="N115" i="57"/>
  <c r="N114" i="57"/>
  <c r="N113" i="57"/>
  <c r="N112" i="57"/>
  <c r="N111" i="57"/>
  <c r="N110" i="57"/>
  <c r="N109" i="57"/>
  <c r="N50" i="53"/>
  <c r="N48" i="53"/>
  <c r="N76" i="57"/>
  <c r="N77" i="57"/>
  <c r="N78" i="57"/>
  <c r="N79" i="57"/>
  <c r="N80" i="57"/>
  <c r="N81" i="57"/>
  <c r="N82" i="57"/>
  <c r="N83" i="57"/>
  <c r="N84" i="57"/>
  <c r="N85" i="57"/>
  <c r="N86" i="57"/>
  <c r="N87" i="57"/>
  <c r="N88" i="57"/>
  <c r="N89" i="57"/>
  <c r="N90" i="57"/>
  <c r="N101" i="57"/>
  <c r="N102" i="57"/>
  <c r="N103" i="57"/>
  <c r="N104" i="57"/>
  <c r="N106" i="57"/>
  <c r="N107" i="57"/>
  <c r="N108" i="57"/>
  <c r="K64" i="59"/>
  <c r="N71" i="62"/>
  <c r="N72" i="62"/>
  <c r="N73" i="62"/>
  <c r="N74" i="62"/>
  <c r="N75" i="62"/>
  <c r="N76" i="62"/>
  <c r="N77" i="62"/>
  <c r="N78" i="62"/>
  <c r="N79" i="62"/>
  <c r="N80" i="62"/>
  <c r="N81" i="62"/>
  <c r="N82" i="62"/>
  <c r="N83" i="62"/>
  <c r="N84" i="62"/>
  <c r="N85" i="62"/>
  <c r="N86" i="62"/>
  <c r="N87" i="62"/>
  <c r="N88" i="62"/>
  <c r="N97" i="62"/>
  <c r="N98" i="62"/>
  <c r="N99" i="62"/>
  <c r="N100" i="62"/>
  <c r="N101" i="62"/>
  <c r="N102" i="62"/>
  <c r="N103" i="62"/>
  <c r="N109" i="62"/>
  <c r="N110" i="62"/>
  <c r="N111" i="62"/>
  <c r="N112" i="62"/>
  <c r="N113" i="62"/>
  <c r="N114" i="62"/>
  <c r="N115" i="62"/>
  <c r="N116" i="62"/>
  <c r="K62" i="46"/>
  <c r="N64" i="47"/>
  <c r="N39" i="53"/>
  <c r="N40" i="53"/>
  <c r="N41" i="53"/>
  <c r="N42" i="53"/>
  <c r="N43" i="53"/>
  <c r="N44" i="53"/>
  <c r="N45" i="53"/>
  <c r="N46" i="53"/>
  <c r="N51" i="53"/>
  <c r="N52" i="53"/>
  <c r="N53" i="53"/>
  <c r="N54" i="53"/>
  <c r="N91" i="61"/>
  <c r="N92" i="61"/>
  <c r="N93" i="61"/>
  <c r="N94" i="61"/>
  <c r="N95" i="61"/>
  <c r="N96" i="61"/>
  <c r="N97" i="61"/>
  <c r="N98" i="61"/>
  <c r="N99" i="61"/>
  <c r="N100" i="61"/>
  <c r="N101" i="61"/>
  <c r="N102" i="61"/>
  <c r="N103" i="61"/>
  <c r="N104" i="61"/>
  <c r="N105" i="61"/>
  <c r="N106" i="61"/>
  <c r="N107" i="61"/>
  <c r="N108" i="61"/>
  <c r="N109" i="61"/>
  <c r="N156" i="61"/>
  <c r="N155" i="61"/>
  <c r="N150" i="61"/>
  <c r="N149" i="61"/>
  <c r="N148" i="61"/>
  <c r="N147" i="61"/>
  <c r="N146" i="61"/>
  <c r="N145" i="61"/>
  <c r="N144" i="61"/>
  <c r="N143" i="61"/>
  <c r="N154" i="61"/>
  <c r="N153" i="61"/>
  <c r="N152" i="61"/>
  <c r="N151" i="61"/>
  <c r="H118" i="62"/>
  <c r="K118" i="62"/>
  <c r="E63" i="62"/>
  <c r="E118" i="62"/>
  <c r="H83" i="61"/>
  <c r="E158" i="61"/>
  <c r="N58" i="51"/>
  <c r="K86" i="64"/>
  <c r="E68" i="63"/>
  <c r="K83" i="61"/>
  <c r="N83" i="61"/>
  <c r="N61" i="60"/>
  <c r="N62" i="60"/>
  <c r="N63" i="60"/>
  <c r="N64" i="60"/>
  <c r="N65" i="60"/>
  <c r="N66" i="60"/>
  <c r="N67" i="60"/>
  <c r="N68" i="60"/>
  <c r="N69" i="60"/>
  <c r="N70" i="60"/>
  <c r="N71" i="60"/>
  <c r="N92" i="60"/>
  <c r="N93" i="60"/>
  <c r="N94" i="60"/>
  <c r="N95" i="60"/>
  <c r="N61" i="59"/>
  <c r="K120" i="57"/>
  <c r="E64" i="57"/>
  <c r="N63" i="56"/>
  <c r="N64" i="56"/>
  <c r="N65" i="56"/>
  <c r="N66" i="56"/>
  <c r="N67" i="56"/>
  <c r="N68" i="56"/>
  <c r="N69" i="56"/>
  <c r="N70" i="56"/>
  <c r="N71" i="56"/>
  <c r="N72" i="56"/>
  <c r="N73" i="56"/>
  <c r="N74" i="56"/>
  <c r="N75" i="56"/>
  <c r="N76" i="56"/>
  <c r="N77" i="56"/>
  <c r="N78" i="56"/>
  <c r="N79" i="56"/>
  <c r="N80" i="56"/>
  <c r="N81" i="56"/>
  <c r="N82" i="56"/>
  <c r="N89" i="56"/>
  <c r="N90" i="56"/>
  <c r="N91" i="56"/>
  <c r="N92" i="56"/>
  <c r="N93" i="56"/>
  <c r="N94" i="56"/>
  <c r="N95" i="56"/>
  <c r="N96" i="56"/>
  <c r="N97" i="56"/>
  <c r="N98" i="56"/>
  <c r="N99" i="56"/>
  <c r="N100" i="56"/>
  <c r="N101" i="56"/>
  <c r="E104" i="56"/>
  <c r="N59" i="55"/>
  <c r="N61" i="55"/>
  <c r="N63" i="55"/>
  <c r="N64" i="55"/>
  <c r="N66" i="55"/>
  <c r="N68" i="55"/>
  <c r="N70" i="55"/>
  <c r="N72" i="55"/>
  <c r="N74" i="55"/>
  <c r="N76" i="55"/>
  <c r="N84" i="55"/>
  <c r="N86" i="55"/>
  <c r="N88" i="55"/>
  <c r="N89" i="55"/>
  <c r="E92" i="55"/>
  <c r="N58" i="55"/>
  <c r="N60" i="55"/>
  <c r="N62" i="55"/>
  <c r="N65" i="55"/>
  <c r="N67" i="55"/>
  <c r="N69" i="55"/>
  <c r="N71" i="55"/>
  <c r="N73" i="55"/>
  <c r="N75" i="55"/>
  <c r="N83" i="55"/>
  <c r="N85" i="55"/>
  <c r="N87" i="55"/>
  <c r="N90" i="55"/>
  <c r="N36" i="54"/>
  <c r="N39" i="54"/>
  <c r="N40" i="54"/>
  <c r="N37" i="54"/>
  <c r="N42" i="54"/>
  <c r="N41" i="54"/>
  <c r="N38" i="54"/>
  <c r="N32" i="53"/>
  <c r="N64" i="57"/>
  <c r="K64" i="57"/>
  <c r="H64" i="57"/>
  <c r="K38" i="47"/>
  <c r="K58" i="51"/>
  <c r="H32" i="53"/>
  <c r="N35" i="54"/>
  <c r="H44" i="54"/>
  <c r="N43" i="46"/>
  <c r="N46" i="46"/>
  <c r="N49" i="46"/>
  <c r="N52" i="46"/>
  <c r="N54" i="46"/>
  <c r="N58" i="46"/>
  <c r="N60" i="46"/>
  <c r="K56" i="53"/>
  <c r="H158" i="61"/>
  <c r="N44" i="46"/>
  <c r="N45" i="46"/>
  <c r="N47" i="46"/>
  <c r="N48" i="46"/>
  <c r="N50" i="46"/>
  <c r="N51" i="46"/>
  <c r="N53" i="46"/>
  <c r="N55" i="46"/>
  <c r="N56" i="46"/>
  <c r="N57" i="46"/>
  <c r="N59" i="46"/>
  <c r="E62" i="46"/>
  <c r="H62" i="46"/>
  <c r="E38" i="47"/>
  <c r="N46" i="47"/>
  <c r="N47" i="47"/>
  <c r="N48" i="47"/>
  <c r="N49" i="47"/>
  <c r="N50" i="47"/>
  <c r="N51" i="47"/>
  <c r="N52" i="47"/>
  <c r="N53" i="47"/>
  <c r="N54" i="47"/>
  <c r="N55" i="47"/>
  <c r="N56" i="47"/>
  <c r="N57" i="47"/>
  <c r="N58" i="47"/>
  <c r="N59" i="47"/>
  <c r="N60" i="47"/>
  <c r="N61" i="47"/>
  <c r="N62" i="47"/>
  <c r="N66" i="51"/>
  <c r="N67" i="51"/>
  <c r="N68" i="51"/>
  <c r="N69" i="51"/>
  <c r="N70" i="51"/>
  <c r="N71" i="51"/>
  <c r="N72" i="51"/>
  <c r="N73" i="51"/>
  <c r="N74" i="51"/>
  <c r="N75" i="51"/>
  <c r="N76" i="51"/>
  <c r="N77" i="51"/>
  <c r="N78" i="51"/>
  <c r="N79" i="51"/>
  <c r="N80" i="51"/>
  <c r="N81" i="51"/>
  <c r="N82" i="51"/>
  <c r="N83" i="51"/>
  <c r="N84" i="51"/>
  <c r="N91" i="51"/>
  <c r="N92" i="51"/>
  <c r="N93" i="51"/>
  <c r="N94" i="51"/>
  <c r="N95" i="51"/>
  <c r="N96" i="51"/>
  <c r="N97" i="51"/>
  <c r="N98" i="51"/>
  <c r="N99" i="51"/>
  <c r="N100" i="51"/>
  <c r="N101" i="51"/>
  <c r="N102" i="51"/>
  <c r="N103" i="51"/>
  <c r="N106" i="51"/>
  <c r="N105" i="51"/>
  <c r="N104" i="51"/>
  <c r="K158" i="61"/>
  <c r="H92" i="55"/>
  <c r="H56" i="56"/>
  <c r="H68" i="63"/>
  <c r="K92" i="55"/>
  <c r="N72" i="57"/>
  <c r="N73" i="57"/>
  <c r="N74" i="57"/>
  <c r="N75" i="57"/>
  <c r="N97" i="57"/>
  <c r="N98" i="57"/>
  <c r="N99" i="57"/>
  <c r="N100" i="57"/>
  <c r="E120" i="57"/>
  <c r="E64" i="59"/>
  <c r="E83" i="61"/>
  <c r="K68" i="63"/>
  <c r="N55" i="64"/>
  <c r="N56" i="64"/>
  <c r="N57" i="64"/>
  <c r="N58" i="64"/>
  <c r="N59" i="64"/>
  <c r="N60" i="64"/>
  <c r="N61" i="64"/>
  <c r="N62" i="64"/>
  <c r="N63" i="64"/>
  <c r="N64" i="64"/>
  <c r="N65" i="64"/>
  <c r="N66" i="64"/>
  <c r="N67" i="64"/>
  <c r="N68" i="64"/>
  <c r="N69" i="64"/>
  <c r="N70" i="64"/>
  <c r="N71" i="64"/>
  <c r="N72" i="64"/>
  <c r="N73" i="64"/>
  <c r="N80" i="64"/>
  <c r="N81" i="64"/>
  <c r="N82" i="64"/>
  <c r="N83" i="64"/>
  <c r="N84" i="64"/>
  <c r="E86" i="64"/>
  <c r="H58" i="51"/>
  <c r="N36" i="52"/>
  <c r="N37" i="52"/>
  <c r="N38" i="52"/>
  <c r="N39" i="52"/>
  <c r="N40" i="52"/>
  <c r="N41" i="52"/>
  <c r="N42" i="52"/>
  <c r="N43" i="52"/>
  <c r="N44" i="52"/>
  <c r="N45" i="52"/>
  <c r="N46" i="52"/>
  <c r="E32" i="53"/>
  <c r="E56" i="53"/>
  <c r="N56" i="56"/>
  <c r="H120" i="57"/>
  <c r="N43" i="59"/>
  <c r="H86" i="64"/>
  <c r="N26" i="65"/>
  <c r="N28" i="65" s="1"/>
  <c r="E28" i="65"/>
  <c r="K28" i="65"/>
  <c r="N54" i="64"/>
  <c r="N45" i="63"/>
  <c r="N96" i="62"/>
  <c r="N70" i="62"/>
  <c r="N142" i="61"/>
  <c r="N90" i="61"/>
  <c r="N72" i="60"/>
  <c r="N73" i="60"/>
  <c r="N74" i="60"/>
  <c r="N75" i="60"/>
  <c r="N76" i="60"/>
  <c r="N77" i="60"/>
  <c r="N78" i="60"/>
  <c r="N79" i="60"/>
  <c r="N86" i="60"/>
  <c r="N87" i="60"/>
  <c r="N88" i="60"/>
  <c r="N89" i="60"/>
  <c r="N90" i="60"/>
  <c r="N91" i="60"/>
  <c r="N96" i="60"/>
  <c r="H98" i="60"/>
  <c r="E98" i="60"/>
  <c r="K98" i="60"/>
  <c r="N60" i="60"/>
  <c r="H64" i="59"/>
  <c r="N44" i="59"/>
  <c r="N45" i="59"/>
  <c r="N46" i="59"/>
  <c r="N47" i="59"/>
  <c r="N48" i="59"/>
  <c r="N49" i="59"/>
  <c r="N50" i="59"/>
  <c r="N51" i="59"/>
  <c r="N52" i="59"/>
  <c r="N53" i="59"/>
  <c r="N54" i="59"/>
  <c r="N55" i="59"/>
  <c r="N56" i="59"/>
  <c r="N57" i="59"/>
  <c r="N58" i="59"/>
  <c r="N59" i="59"/>
  <c r="N60" i="59"/>
  <c r="H36" i="59"/>
  <c r="N71" i="57"/>
  <c r="H108" i="51"/>
  <c r="N102" i="56"/>
  <c r="K56" i="56"/>
  <c r="H104" i="56"/>
  <c r="K104" i="56"/>
  <c r="E56" i="56"/>
  <c r="N57" i="55"/>
  <c r="N33" i="54"/>
  <c r="N26" i="54"/>
  <c r="E44" i="54"/>
  <c r="K44" i="54"/>
  <c r="H26" i="54"/>
  <c r="N34" i="54"/>
  <c r="H56" i="53"/>
  <c r="H48" i="52"/>
  <c r="E48" i="52"/>
  <c r="K48" i="52"/>
  <c r="N35" i="52"/>
  <c r="E108" i="51"/>
  <c r="K108" i="51"/>
  <c r="N65" i="51"/>
  <c r="H38" i="47"/>
  <c r="N38" i="47"/>
  <c r="E68" i="47"/>
  <c r="K68" i="47"/>
  <c r="H68" i="47"/>
  <c r="N45" i="47"/>
  <c r="N42" i="46"/>
  <c r="E80" i="45"/>
  <c r="E79" i="45"/>
  <c r="E78" i="45"/>
  <c r="E77" i="45"/>
  <c r="E76" i="45"/>
  <c r="E75" i="45"/>
  <c r="E74" i="45"/>
  <c r="E73" i="45"/>
  <c r="E72" i="45"/>
  <c r="E71" i="45"/>
  <c r="E70" i="45"/>
  <c r="E69" i="45"/>
  <c r="E68" i="45"/>
  <c r="E67" i="45"/>
  <c r="E66" i="45"/>
  <c r="E65" i="45"/>
  <c r="E64" i="45"/>
  <c r="E63" i="45"/>
  <c r="E62" i="45"/>
  <c r="E61" i="45"/>
  <c r="H80" i="45"/>
  <c r="H79" i="45"/>
  <c r="H78" i="45"/>
  <c r="H77" i="45"/>
  <c r="H76" i="45"/>
  <c r="H75" i="45"/>
  <c r="H74" i="45"/>
  <c r="H73" i="45"/>
  <c r="H72" i="45"/>
  <c r="H71" i="45"/>
  <c r="H70" i="45"/>
  <c r="H69" i="45"/>
  <c r="H68" i="45"/>
  <c r="H67" i="45"/>
  <c r="H66" i="45"/>
  <c r="H65" i="45"/>
  <c r="H64" i="45"/>
  <c r="H63" i="45"/>
  <c r="H62" i="45"/>
  <c r="H61" i="45"/>
  <c r="J100" i="45"/>
  <c r="I100" i="45"/>
  <c r="G100" i="45"/>
  <c r="F100" i="45"/>
  <c r="D100" i="45"/>
  <c r="C100" i="45"/>
  <c r="H98" i="45"/>
  <c r="E98" i="45"/>
  <c r="H97" i="45"/>
  <c r="E97" i="45"/>
  <c r="H96" i="45"/>
  <c r="E96" i="45"/>
  <c r="H95" i="45"/>
  <c r="E95" i="45"/>
  <c r="H94" i="45"/>
  <c r="E94" i="45"/>
  <c r="H93" i="45"/>
  <c r="E93" i="45"/>
  <c r="H92" i="45"/>
  <c r="E92" i="45"/>
  <c r="H91" i="45"/>
  <c r="E91" i="45"/>
  <c r="H90" i="45"/>
  <c r="E90" i="45"/>
  <c r="H89" i="45"/>
  <c r="E89" i="45"/>
  <c r="H88" i="45"/>
  <c r="E88" i="45"/>
  <c r="H87" i="45"/>
  <c r="E87" i="45"/>
  <c r="K80" i="45"/>
  <c r="K79" i="45"/>
  <c r="K78" i="45"/>
  <c r="K77" i="45"/>
  <c r="K76" i="45"/>
  <c r="K75" i="45"/>
  <c r="K74" i="45"/>
  <c r="K73" i="45"/>
  <c r="K72" i="45"/>
  <c r="K71" i="45"/>
  <c r="K70" i="45"/>
  <c r="K69" i="45"/>
  <c r="K68" i="45"/>
  <c r="K67" i="45"/>
  <c r="K66" i="45"/>
  <c r="K65" i="45"/>
  <c r="K64" i="45"/>
  <c r="K63" i="45"/>
  <c r="K62" i="45"/>
  <c r="K61" i="45"/>
  <c r="M54" i="45"/>
  <c r="L54" i="45"/>
  <c r="J54" i="45"/>
  <c r="I54" i="45"/>
  <c r="G54" i="45"/>
  <c r="F54" i="45"/>
  <c r="D54" i="45"/>
  <c r="C54" i="45"/>
  <c r="C15" i="71" s="1"/>
  <c r="N52" i="45"/>
  <c r="K52" i="45"/>
  <c r="H52" i="45"/>
  <c r="E52" i="45"/>
  <c r="N51" i="45"/>
  <c r="K51" i="45"/>
  <c r="H51" i="45"/>
  <c r="E51" i="45"/>
  <c r="N50" i="45"/>
  <c r="K50" i="45"/>
  <c r="H50" i="45"/>
  <c r="E50" i="45"/>
  <c r="N49" i="45"/>
  <c r="K49" i="45"/>
  <c r="H49" i="45"/>
  <c r="E49" i="45"/>
  <c r="N48" i="45"/>
  <c r="K48" i="45"/>
  <c r="H48" i="45"/>
  <c r="E48" i="45"/>
  <c r="N47" i="45"/>
  <c r="K47" i="45"/>
  <c r="H47" i="45"/>
  <c r="E47" i="45"/>
  <c r="N46" i="45"/>
  <c r="K46" i="45"/>
  <c r="H46" i="45"/>
  <c r="E46" i="45"/>
  <c r="N45" i="45"/>
  <c r="K45" i="45"/>
  <c r="H45" i="45"/>
  <c r="E45" i="45"/>
  <c r="N44" i="45"/>
  <c r="K44" i="45"/>
  <c r="H44" i="45"/>
  <c r="E44" i="45"/>
  <c r="N43" i="45"/>
  <c r="K43" i="45"/>
  <c r="H43" i="45"/>
  <c r="E43" i="45"/>
  <c r="N42" i="45"/>
  <c r="K42" i="45"/>
  <c r="H42" i="45"/>
  <c r="E42" i="45"/>
  <c r="N41" i="45"/>
  <c r="K41" i="45"/>
  <c r="H41" i="45"/>
  <c r="E41" i="45"/>
  <c r="N34" i="45"/>
  <c r="K34" i="45"/>
  <c r="H34" i="45"/>
  <c r="E34" i="45"/>
  <c r="N33" i="45"/>
  <c r="K33" i="45"/>
  <c r="H33" i="45"/>
  <c r="E33" i="45"/>
  <c r="N32" i="45"/>
  <c r="K32" i="45"/>
  <c r="H32" i="45"/>
  <c r="E32" i="45"/>
  <c r="N31" i="45"/>
  <c r="K31" i="45"/>
  <c r="H31" i="45"/>
  <c r="E31" i="45"/>
  <c r="N30" i="45"/>
  <c r="K30" i="45"/>
  <c r="H30" i="45"/>
  <c r="E30" i="45"/>
  <c r="N29" i="45"/>
  <c r="K29" i="45"/>
  <c r="H29" i="45"/>
  <c r="E29" i="45"/>
  <c r="N28" i="45"/>
  <c r="K28" i="45"/>
  <c r="H28" i="45"/>
  <c r="E28" i="45"/>
  <c r="N27" i="45"/>
  <c r="K27" i="45"/>
  <c r="H27" i="45"/>
  <c r="E27" i="45"/>
  <c r="N26" i="45"/>
  <c r="K26" i="45"/>
  <c r="H26" i="45"/>
  <c r="E26" i="45"/>
  <c r="N25" i="45"/>
  <c r="K25" i="45"/>
  <c r="H25" i="45"/>
  <c r="E25" i="45"/>
  <c r="N24" i="45"/>
  <c r="K24" i="45"/>
  <c r="H24" i="45"/>
  <c r="E24" i="45"/>
  <c r="N23" i="45"/>
  <c r="K23" i="45"/>
  <c r="H23" i="45"/>
  <c r="E23" i="45"/>
  <c r="N22" i="45"/>
  <c r="K22" i="45"/>
  <c r="H22" i="45"/>
  <c r="E22" i="45"/>
  <c r="N21" i="45"/>
  <c r="K21" i="45"/>
  <c r="H21" i="45"/>
  <c r="E21" i="45"/>
  <c r="N20" i="45"/>
  <c r="K20" i="45"/>
  <c r="H20" i="45"/>
  <c r="E20" i="45"/>
  <c r="N19" i="45"/>
  <c r="K19" i="45"/>
  <c r="H19" i="45"/>
  <c r="E19" i="45"/>
  <c r="N18" i="45"/>
  <c r="K18" i="45"/>
  <c r="H18" i="45"/>
  <c r="E18" i="45"/>
  <c r="N17" i="45"/>
  <c r="K17" i="45"/>
  <c r="H17" i="45"/>
  <c r="E17" i="45"/>
  <c r="N16" i="45"/>
  <c r="K16" i="45"/>
  <c r="H16" i="45"/>
  <c r="E16" i="45"/>
  <c r="N15" i="45"/>
  <c r="N54" i="45" s="1"/>
  <c r="K15" i="45"/>
  <c r="K54" i="45" s="1"/>
  <c r="H15" i="45"/>
  <c r="H54" i="45" s="1"/>
  <c r="E15" i="45"/>
  <c r="N64" i="59" l="1"/>
  <c r="N158" i="61"/>
  <c r="N118" i="62"/>
  <c r="M120" i="57"/>
  <c r="N120" i="57"/>
  <c r="L120" i="57"/>
  <c r="N86" i="64"/>
  <c r="N104" i="56"/>
  <c r="N92" i="55"/>
  <c r="K100" i="45"/>
  <c r="N62" i="46"/>
  <c r="N44" i="54"/>
  <c r="N48" i="52"/>
  <c r="N56" i="53"/>
  <c r="N108" i="51"/>
  <c r="N68" i="63"/>
  <c r="N98" i="60"/>
  <c r="N68" i="47"/>
  <c r="H100" i="45"/>
  <c r="N61" i="45"/>
  <c r="N63" i="45"/>
  <c r="N65" i="45"/>
  <c r="N67" i="45"/>
  <c r="N69" i="45"/>
  <c r="N72" i="45"/>
  <c r="N73" i="45"/>
  <c r="N75" i="45"/>
  <c r="N77" i="45"/>
  <c r="N79" i="45"/>
  <c r="N87" i="45"/>
  <c r="N89" i="45"/>
  <c r="N91" i="45"/>
  <c r="N93" i="45"/>
  <c r="N95" i="45"/>
  <c r="N97" i="45"/>
  <c r="E100" i="45"/>
  <c r="M100" i="45"/>
  <c r="N62" i="45"/>
  <c r="N64" i="45"/>
  <c r="N66" i="45"/>
  <c r="N68" i="45"/>
  <c r="N70" i="45"/>
  <c r="N71" i="45"/>
  <c r="N74" i="45"/>
  <c r="N76" i="45"/>
  <c r="N78" i="45"/>
  <c r="N80" i="45"/>
  <c r="N88" i="45"/>
  <c r="N90" i="45"/>
  <c r="N92" i="45"/>
  <c r="N94" i="45"/>
  <c r="N96" i="45"/>
  <c r="N98" i="45"/>
  <c r="L100" i="45"/>
  <c r="E54" i="45"/>
  <c r="J104" i="23"/>
  <c r="J24" i="71" s="1"/>
  <c r="I104" i="23"/>
  <c r="I24" i="71" s="1"/>
  <c r="G104" i="23"/>
  <c r="G24" i="71" s="1"/>
  <c r="F104" i="23"/>
  <c r="F24" i="71" s="1"/>
  <c r="D104" i="23"/>
  <c r="D24" i="71" s="1"/>
  <c r="C104" i="23"/>
  <c r="C24" i="71" s="1"/>
  <c r="K102" i="23"/>
  <c r="H102" i="23"/>
  <c r="E102" i="23"/>
  <c r="K101" i="23"/>
  <c r="H101" i="23"/>
  <c r="E101" i="23"/>
  <c r="K100" i="23"/>
  <c r="H100" i="23"/>
  <c r="E100" i="23"/>
  <c r="K99" i="23"/>
  <c r="H99" i="23"/>
  <c r="E99" i="23"/>
  <c r="K98" i="23"/>
  <c r="H98" i="23"/>
  <c r="E98" i="23"/>
  <c r="K97" i="23"/>
  <c r="H97" i="23"/>
  <c r="E97" i="23"/>
  <c r="K96" i="23"/>
  <c r="H96" i="23"/>
  <c r="E96" i="23"/>
  <c r="K95" i="23"/>
  <c r="H95" i="23"/>
  <c r="E95" i="23"/>
  <c r="K94" i="23"/>
  <c r="H94" i="23"/>
  <c r="E94" i="23"/>
  <c r="K93" i="23"/>
  <c r="H93" i="23"/>
  <c r="E93" i="23"/>
  <c r="K92" i="23"/>
  <c r="H92" i="23"/>
  <c r="E92" i="23"/>
  <c r="K91" i="23"/>
  <c r="H91" i="23"/>
  <c r="E91" i="23"/>
  <c r="K90" i="23"/>
  <c r="H90" i="23"/>
  <c r="E90" i="23"/>
  <c r="K89" i="23"/>
  <c r="H89" i="23"/>
  <c r="E89" i="23"/>
  <c r="K82" i="23"/>
  <c r="H82" i="23"/>
  <c r="K81" i="23"/>
  <c r="H81" i="23"/>
  <c r="K80" i="23"/>
  <c r="H80" i="23"/>
  <c r="K79" i="23"/>
  <c r="H79" i="23"/>
  <c r="K78" i="23"/>
  <c r="H78" i="23"/>
  <c r="K77" i="23"/>
  <c r="H77" i="23"/>
  <c r="K76" i="23"/>
  <c r="H76" i="23"/>
  <c r="K75" i="23"/>
  <c r="H75" i="23"/>
  <c r="K74" i="23"/>
  <c r="H74" i="23"/>
  <c r="K73" i="23"/>
  <c r="H73" i="23"/>
  <c r="K72" i="23"/>
  <c r="H72" i="23"/>
  <c r="K71" i="23"/>
  <c r="H71" i="23"/>
  <c r="K70" i="23"/>
  <c r="H70" i="23"/>
  <c r="K69" i="23"/>
  <c r="H69" i="23"/>
  <c r="K68" i="23"/>
  <c r="H68" i="23"/>
  <c r="K67" i="23"/>
  <c r="H67" i="23"/>
  <c r="K66" i="23"/>
  <c r="H66" i="23"/>
  <c r="K65" i="23"/>
  <c r="H65" i="23"/>
  <c r="K64" i="23"/>
  <c r="H64" i="23"/>
  <c r="K63" i="23"/>
  <c r="H63" i="23"/>
  <c r="N54" i="23"/>
  <c r="N53" i="23"/>
  <c r="N52" i="23"/>
  <c r="N51" i="23"/>
  <c r="N50" i="23"/>
  <c r="N49" i="23"/>
  <c r="N48" i="23"/>
  <c r="N47" i="23"/>
  <c r="N46" i="23"/>
  <c r="N45" i="23"/>
  <c r="N44" i="23"/>
  <c r="N43" i="23"/>
  <c r="N42" i="23"/>
  <c r="N41" i="23"/>
  <c r="K54" i="23"/>
  <c r="K53" i="23"/>
  <c r="K52" i="23"/>
  <c r="K51" i="23"/>
  <c r="K50" i="23"/>
  <c r="K49" i="23"/>
  <c r="K48" i="23"/>
  <c r="K47" i="23"/>
  <c r="K46" i="23"/>
  <c r="K45" i="23"/>
  <c r="K44" i="23"/>
  <c r="K43" i="23"/>
  <c r="K42" i="23"/>
  <c r="K41" i="23"/>
  <c r="H54" i="23"/>
  <c r="H53" i="23"/>
  <c r="H52" i="23"/>
  <c r="H51" i="23"/>
  <c r="H50" i="23"/>
  <c r="H49" i="23"/>
  <c r="H48" i="23"/>
  <c r="H47" i="23"/>
  <c r="H46" i="23"/>
  <c r="H45" i="23"/>
  <c r="H44" i="23"/>
  <c r="H43" i="23"/>
  <c r="H42" i="23"/>
  <c r="H41" i="23"/>
  <c r="E54" i="23"/>
  <c r="E53" i="23"/>
  <c r="E52" i="23"/>
  <c r="E51" i="23"/>
  <c r="E50" i="23"/>
  <c r="E49" i="23"/>
  <c r="E48" i="23"/>
  <c r="E47" i="23"/>
  <c r="E46" i="23"/>
  <c r="E45" i="23"/>
  <c r="E44" i="23"/>
  <c r="E43" i="23"/>
  <c r="E42" i="23"/>
  <c r="E41" i="23"/>
  <c r="M56" i="23"/>
  <c r="M15" i="71" s="1"/>
  <c r="L56" i="23"/>
  <c r="L15" i="71" s="1"/>
  <c r="J56" i="23"/>
  <c r="J15" i="71" s="1"/>
  <c r="I56" i="23"/>
  <c r="I15" i="71" s="1"/>
  <c r="G56" i="23"/>
  <c r="G15" i="71" s="1"/>
  <c r="F56" i="23"/>
  <c r="F15" i="71" s="1"/>
  <c r="D56" i="23"/>
  <c r="D15" i="71" s="1"/>
  <c r="N34" i="23"/>
  <c r="N33" i="23"/>
  <c r="N32" i="23"/>
  <c r="N31" i="23"/>
  <c r="N30" i="23"/>
  <c r="N29" i="23"/>
  <c r="N28" i="23"/>
  <c r="N27" i="23"/>
  <c r="N26" i="23"/>
  <c r="N25" i="23"/>
  <c r="N24" i="23"/>
  <c r="N23" i="23"/>
  <c r="N22" i="23"/>
  <c r="N21" i="23"/>
  <c r="N20" i="23"/>
  <c r="N19" i="23"/>
  <c r="N18" i="23"/>
  <c r="N17" i="23"/>
  <c r="N16" i="23"/>
  <c r="N15" i="23"/>
  <c r="K34" i="23"/>
  <c r="K33" i="23"/>
  <c r="K32" i="23"/>
  <c r="K31" i="23"/>
  <c r="K30" i="23"/>
  <c r="K29" i="23"/>
  <c r="K28" i="23"/>
  <c r="K27" i="23"/>
  <c r="K26" i="23"/>
  <c r="K25" i="23"/>
  <c r="K24" i="23"/>
  <c r="K23" i="23"/>
  <c r="K22" i="23"/>
  <c r="K21" i="23"/>
  <c r="K20" i="23"/>
  <c r="K19" i="23"/>
  <c r="K18" i="23"/>
  <c r="K17" i="23"/>
  <c r="K16" i="23"/>
  <c r="K15" i="23"/>
  <c r="H34" i="23"/>
  <c r="H33" i="23"/>
  <c r="H32" i="23"/>
  <c r="H31" i="23"/>
  <c r="H30" i="23"/>
  <c r="H29" i="23"/>
  <c r="H28" i="23"/>
  <c r="H27" i="23"/>
  <c r="H26" i="23"/>
  <c r="H25" i="23"/>
  <c r="H24" i="23"/>
  <c r="H23" i="23"/>
  <c r="H22" i="23"/>
  <c r="H21" i="23"/>
  <c r="H20" i="23"/>
  <c r="H19" i="23"/>
  <c r="H18" i="23"/>
  <c r="H17" i="23"/>
  <c r="H16" i="23"/>
  <c r="H15" i="23"/>
  <c r="E16" i="23"/>
  <c r="E17" i="23"/>
  <c r="E18" i="23"/>
  <c r="E19" i="23"/>
  <c r="E20" i="23"/>
  <c r="E21" i="23"/>
  <c r="E22" i="23"/>
  <c r="E23" i="23"/>
  <c r="E24" i="23"/>
  <c r="E25" i="23"/>
  <c r="E26" i="23"/>
  <c r="E27" i="23"/>
  <c r="E28" i="23"/>
  <c r="E29" i="23"/>
  <c r="E30" i="23"/>
  <c r="E31" i="23"/>
  <c r="E32" i="23"/>
  <c r="E33" i="23"/>
  <c r="E34" i="23"/>
  <c r="E15" i="23"/>
  <c r="N56" i="23" l="1"/>
  <c r="N15" i="71" s="1"/>
  <c r="K104" i="23"/>
  <c r="K24" i="71" s="1"/>
  <c r="N90" i="23"/>
  <c r="N91" i="23"/>
  <c r="N94" i="23"/>
  <c r="N95" i="23"/>
  <c r="N99" i="23"/>
  <c r="N82" i="23"/>
  <c r="N81" i="23"/>
  <c r="N80" i="23"/>
  <c r="N78" i="23"/>
  <c r="N77" i="23"/>
  <c r="N76" i="23"/>
  <c r="N74" i="23"/>
  <c r="N73" i="23"/>
  <c r="N72" i="23"/>
  <c r="N70" i="23"/>
  <c r="N69" i="23"/>
  <c r="N68" i="23"/>
  <c r="N66" i="23"/>
  <c r="N65" i="23"/>
  <c r="N64" i="23"/>
  <c r="N100" i="45"/>
  <c r="N89" i="23"/>
  <c r="N93" i="23"/>
  <c r="N97" i="23"/>
  <c r="N101" i="23"/>
  <c r="N98" i="23"/>
  <c r="N102" i="23"/>
  <c r="N92" i="23"/>
  <c r="N96" i="23"/>
  <c r="N100" i="23"/>
  <c r="N63" i="23"/>
  <c r="N67" i="23"/>
  <c r="N71" i="23"/>
  <c r="N75" i="23"/>
  <c r="N79" i="23"/>
  <c r="H104" i="23"/>
  <c r="H24" i="71" s="1"/>
  <c r="E104" i="23"/>
  <c r="E24" i="71" s="1"/>
  <c r="L24" i="71"/>
  <c r="M24" i="71"/>
  <c r="E56" i="23"/>
  <c r="E15" i="71" s="1"/>
  <c r="H56" i="23"/>
  <c r="H15" i="71" s="1"/>
  <c r="K56" i="23"/>
  <c r="K15" i="71" s="1"/>
  <c r="N104" i="23" l="1"/>
  <c r="N24" i="71" s="1"/>
</calcChain>
</file>

<file path=xl/connections.xml><?xml version="1.0" encoding="utf-8"?>
<connections xmlns="http://schemas.openxmlformats.org/spreadsheetml/2006/main">
  <connection id="1" name="MAT.TAB1K1P10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" name="MAT.TAB1K1P10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3" name="MAT.TAB1K1P10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4" name="MAT.TAB1K1P10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5" name="MAT.TAB1K1P10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6" name="MAT.TAB1K1P10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7" name="MAT.TAB1K1P101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8" name="MAT.TAB1K1P1011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9" name="MAT.TAB1K1P10111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0" name="MAT.TAB1K1P101111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1" name="MAT.TAB1K1P10111111111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2" name="MAT.TAB1K1P101111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3" name="MAT.TAB1K1P1011113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4" name="MAT.TAB1K1P1011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5" name="MAT.TAB1K1P10112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6" name="MAT.TAB1K1P10112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7" name="MAT.TAB1K1P10112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8" name="MAT.TAB1K1P101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9" name="MAT.TAB1K1P1013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0" name="MAT.TAB1K1P1013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1" name="MAT.TAB1K1P1013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2" name="MAT.TAB1K1P1013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3" name="MAT.TAB1K1P1013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4" name="MAT.TAB1K1P1013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5" name="MAT.TAB1K1P1013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6" name="MAT.TAB1K1P10131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7" name="MAT.TAB1K1P101311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8" name="MAT.TAB1K1P1013111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9" name="MAT.TAB1K1P101311111111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30" name="MAT.TAB1K1P1013111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31" name="MAT.TAB1K1P10131113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32" name="MAT.TAB1K1P10131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33" name="MAT.TAB1K1P101312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34" name="MAT.TAB1K1P101312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35" name="MAT.TAB1K1P101312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36" name="MAT.TAB1K1P1013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37" name="MAT.TAB1K1P10132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38" name="MAT.TAB1K1P10132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39" name="MAT.TAB1K1P10132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40" name="MAT.TAB1K1P10132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41" name="MAT.TAB1K1P10132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42" name="MAT.TAB1K1P1014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43" name="MAT.TAB1K1P1014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44" name="MAT.TAB1K1P1014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45" name="MAT.TAB1K1P1014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46" name="MAT.TAB1K1P1014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47" name="MAT.TAB1K1P1014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48" name="MAT.TAB1K1P1014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49" name="MAT.TAB1K1P1014111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50" name="MAT.TAB1K1P1014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51" name="MAT.TAB1K1P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52" name="MAT.TAB1K1P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53" name="MAT.TAB1K1P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54" name="MAT.TAB1K1P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55" name="MAT.TAB1K1P1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56" name="MAT.TAB1K1P11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57" name="MAT.TAB1K1P111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58" name="MAT.TAB1K1P1111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59" name="MAT.TAB1K1P11111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60" name="MAT.TAB1K1P111111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61" name="MAT.TAB1K1P11111111111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62" name="MAT.TAB1K1P111111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63" name="MAT.TAB1K1P1111113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64" name="MAT.TAB1K1P1111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65" name="MAT.TAB1K1P11112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66" name="MAT.TAB1K1P11112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67" name="MAT.TAB1K1P11112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68" name="MAT.TAB1K1P111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69" name="MAT.TAB1K1P1113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70" name="MAT.TAB1K1P1113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71" name="MAT.TAB1K1P1113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72" name="MAT.TAB1K1P1113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73" name="MAT.TAB1K1P1113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74" name="MAT.TAB1K1P1113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75" name="MAT.TAB1K1P1113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76" name="MAT.TAB1K1P11131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77" name="MAT.TAB1K1P111311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78" name="MAT.TAB1K1P1113111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79" name="MAT.TAB1K1P111311111111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80" name="MAT.TAB1K1P1113111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81" name="MAT.TAB1K1P11131113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82" name="MAT.TAB1K1P11131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83" name="MAT.TAB1K1P111312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84" name="MAT.TAB1K1P111312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85" name="MAT.TAB1K1P111312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86" name="MAT.TAB1K1P1113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87" name="MAT.TAB1K1P11132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88" name="MAT.TAB1K1P11132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89" name="MAT.TAB1K1P11132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90" name="MAT.TAB1K1P11132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91" name="MAT.TAB1K1P11132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92" name="MAT.TAB1K1P1114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93" name="MAT.TAB1K1P1114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94" name="MAT.TAB1K1P1114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95" name="MAT.TAB1K1P1114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96" name="MAT.TAB1K1P1114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97" name="MAT.TAB1K1P1114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98" name="MAT.TAB1K1P1114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99" name="MAT.TAB1K1P1114111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00" name="MAT.TAB1K1P1114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01" name="MAT.TAB1P10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02" name="MAT.TAB1P10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03" name="MAT.TAB1P10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04" name="MAT.TAB1P10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05" name="MAT.TAB1P10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06" name="MAT.TAB1P10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07" name="MAT.TAB1P101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08" name="MAT.TAB1P1011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09" name="MAT.TAB1P10111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10" name="MAT.TAB1P101111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11" name="MAT.TAB1P10111111111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12" name="MAT.TAB1P101111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13" name="MAT.TAB1P1011113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14" name="MAT.TAB1P1011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15" name="MAT.TAB1P10112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16" name="MAT.TAB1P10112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17" name="MAT.TAB1P10112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18" name="MAT.TAB1P101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19" name="MAT.TAB1P1013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20" name="MAT.TAB1P1013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21" name="MAT.TAB1P1013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22" name="MAT.TAB1P1013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23" name="MAT.TAB1P1013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24" name="MAT.TAB1P1013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25" name="MAT.TAB1P1013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26" name="MAT.TAB1P10131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27" name="MAT.TAB1P101311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28" name="MAT.TAB1P1013111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29" name="MAT.TAB1P101311111111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30" name="MAT.TAB1P1013111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31" name="MAT.TAB1P10131113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32" name="MAT.TAB1P10131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33" name="MAT.TAB1P101312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34" name="MAT.TAB1P101312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35" name="MAT.TAB1P101312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36" name="MAT.TAB1P1013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37" name="MAT.TAB1P10132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38" name="MAT.TAB1P10132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39" name="MAT.TAB1P10132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40" name="MAT.TAB1P10132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41" name="MAT.TAB1P10132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42" name="MAT.TAB1P1014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43" name="MAT.TAB1P1014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44" name="MAT.TAB1P1014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45" name="MAT.TAB1P1014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46" name="MAT.TAB1P1014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47" name="MAT.TAB1P1014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48" name="MAT.TAB1P1014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49" name="MAT.TAB1P1014111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50" name="MAT.TAB1P1014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51" name="MAT.TAB1P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52" name="MAT.TAB1P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53" name="MAT.TAB1P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54" name="MAT.TAB1P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55" name="MAT.TAB1P1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56" name="MAT.TAB1P11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57" name="MAT.TAB1P111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58" name="MAT.TAB1P1111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59" name="MAT.TAB1P11111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60" name="MAT.TAB1P111111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61" name="MAT.TAB1P11111111111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62" name="MAT.TAB1P111111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63" name="MAT.TAB1P1111113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64" name="MAT.TAB1P1111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65" name="MAT.TAB1P11112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66" name="MAT.TAB1P11112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67" name="MAT.TAB1P11112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68" name="MAT.TAB1P111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69" name="MAT.TAB1P1113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70" name="MAT.TAB1P1113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71" name="MAT.TAB1P1113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72" name="MAT.TAB1P1113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73" name="MAT.TAB1P1113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74" name="MAT.TAB1P1113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75" name="MAT.TAB1P1113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76" name="MAT.TAB1P11131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77" name="MAT.TAB1P111311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78" name="MAT.TAB1P1113111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79" name="MAT.TAB1P111311111111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80" name="MAT.TAB1P1113111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81" name="MAT.TAB1P11131113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82" name="MAT.TAB1P11131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83" name="MAT.TAB1P111312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84" name="MAT.TAB1P111312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85" name="MAT.TAB1P111312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86" name="MAT.TAB1P1113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87" name="MAT.TAB1P11132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88" name="MAT.TAB1P11132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89" name="MAT.TAB1P11132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90" name="MAT.TAB1P11132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91" name="MAT.TAB1P11132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92" name="MAT.TAB1P1114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93" name="MAT.TAB1P1114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94" name="MAT.TAB1P1114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95" name="MAT.TAB1P1114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96" name="MAT.TAB1P1114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97" name="MAT.TAB1P1114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98" name="MAT.TAB1P1114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99" name="MAT.TAB1P1114111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00" name="MAT.TAB1P1114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01" name="tab1k1p5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02" name="tab1k1p5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03" name="tab1k1p5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04" name="tab1k1p51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05" name="tab1k1p511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06" name="tab1k1p5111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07" name="tab1k1p51111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08" name="tab1k1p511111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09" name="tab1k1p5111111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10" name="tab1k1p51111111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11" name="tab1k1p51111111112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12" name="tab1k1p511112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13" name="tab1k1p511113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14" name="tab1k1p5112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15" name="tab1k1p5112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16" name="tab1k1p5112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17" name="tab1k1p51122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18" name="tab1k1p512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19" name="tab1k1p513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20" name="tab1k1p513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21" name="tab1k1p513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22" name="tab1k1p513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23" name="tab1k1p5131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24" name="tab1k1p51311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25" name="tab1k1p513111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26" name="tab1k1p5131111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27" name="tab1k1p51311111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28" name="tab1k1p513111111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29" name="tab1k1p513111111112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30" name="tab1k1p5131112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31" name="tab1k1p5131113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32" name="tab1k1p51312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33" name="tab1k1p51312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34" name="tab1k1p51312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35" name="tab1k1p513122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36" name="tab1k1p5132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37" name="tab1k1p5132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38" name="tab1k1p5132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39" name="tab1k1p5132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40" name="tab1k1p51321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41" name="tab1k1p51322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42" name="tab1k1p514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43" name="tab1k1p514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44" name="tab1k1p514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45" name="tab1k1p514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46" name="tab1k1p5141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47" name="tab1k1p51411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48" name="tab1k1p514111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49" name="tab1k1p5141112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50" name="tab1k1p5142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<sst xmlns="http://schemas.openxmlformats.org/spreadsheetml/2006/main" count="2575" uniqueCount="595">
  <si>
    <t>HRVATSKI ZAVOD ZA MIROVINSKO OSIGURANJE</t>
  </si>
  <si>
    <t>Radnici kod pravnih osoba</t>
  </si>
  <si>
    <t>Obrtnici</t>
  </si>
  <si>
    <t>Poljoprivrednici</t>
  </si>
  <si>
    <t>Brckovljani</t>
  </si>
  <si>
    <t>Brdovec</t>
  </si>
  <si>
    <t>Dubrava</t>
  </si>
  <si>
    <t>Dugo Selo</t>
  </si>
  <si>
    <t>Farkaševac</t>
  </si>
  <si>
    <t>Gradec</t>
  </si>
  <si>
    <t>Ivanić-Grad</t>
  </si>
  <si>
    <t>Jakovlje</t>
  </si>
  <si>
    <t>Jastrebarsko</t>
  </si>
  <si>
    <t>Klinča Selo</t>
  </si>
  <si>
    <t>Kloštar Ivanić</t>
  </si>
  <si>
    <t>Križ</t>
  </si>
  <si>
    <t>Pisarovina</t>
  </si>
  <si>
    <t>Preseka</t>
  </si>
  <si>
    <t>Pušča</t>
  </si>
  <si>
    <t>Rugvica</t>
  </si>
  <si>
    <t>Samobor</t>
  </si>
  <si>
    <t>Sveti Ivan Zelina</t>
  </si>
  <si>
    <t>Sveta Nedjelja</t>
  </si>
  <si>
    <t>Vrbovec</t>
  </si>
  <si>
    <t>Krašić</t>
  </si>
  <si>
    <t>Rakovec</t>
  </si>
  <si>
    <t>Marija Gorica</t>
  </si>
  <si>
    <t>Žumberak</t>
  </si>
  <si>
    <t>Velika Gorica</t>
  </si>
  <si>
    <t>Orle</t>
  </si>
  <si>
    <t>Zaprešić</t>
  </si>
  <si>
    <t>Pokupsko</t>
  </si>
  <si>
    <t>Kravarsko</t>
  </si>
  <si>
    <t>Bistra</t>
  </si>
  <si>
    <t>Luka</t>
  </si>
  <si>
    <t>Dubravica</t>
  </si>
  <si>
    <t>Bedenica</t>
  </si>
  <si>
    <t>Stupnik</t>
  </si>
  <si>
    <t>Žene</t>
  </si>
  <si>
    <t>Ukupno</t>
  </si>
  <si>
    <t>Šifra i naziv općine, grada</t>
  </si>
  <si>
    <t>OSIGURANICI MIROVINSKOG OSIGURANJA PREMA ŽUPANIJAMA, OPĆINAMA I OSNOVAMA OSIGURANJA</t>
  </si>
  <si>
    <t>Radnici kod fizičkih osoba</t>
  </si>
  <si>
    <t>Samostalne profesionalne</t>
  </si>
  <si>
    <t xml:space="preserve"> djelatnosti</t>
  </si>
  <si>
    <t>djelatnosti</t>
  </si>
  <si>
    <t>organizacija i u inozemstvu</t>
  </si>
  <si>
    <t>Osig. zaposleni kod međunarodnih</t>
  </si>
  <si>
    <t xml:space="preserve">Osiguranici - </t>
  </si>
  <si>
    <t>produženo osiguranje</t>
  </si>
  <si>
    <t>U K U P N O</t>
  </si>
  <si>
    <t xml:space="preserve">Bedekovčina       </t>
  </si>
  <si>
    <t xml:space="preserve">Budinščina        </t>
  </si>
  <si>
    <t xml:space="preserve">Desinić           </t>
  </si>
  <si>
    <t xml:space="preserve">Donja Stubica     </t>
  </si>
  <si>
    <t xml:space="preserve">Đurmanec          </t>
  </si>
  <si>
    <t xml:space="preserve">Gornja Stubica    </t>
  </si>
  <si>
    <t xml:space="preserve">Hraščina          </t>
  </si>
  <si>
    <t xml:space="preserve">Hum Na Sutli      </t>
  </si>
  <si>
    <t xml:space="preserve">Klanjec           </t>
  </si>
  <si>
    <t xml:space="preserve">Konjščina         </t>
  </si>
  <si>
    <t>Kraljevec Na Sutli</t>
  </si>
  <si>
    <t xml:space="preserve">Krapina           </t>
  </si>
  <si>
    <t>Krapinske Toplice</t>
  </si>
  <si>
    <t xml:space="preserve">Lobor             </t>
  </si>
  <si>
    <t xml:space="preserve">Mače              </t>
  </si>
  <si>
    <t xml:space="preserve">Marija Bistrica   </t>
  </si>
  <si>
    <t xml:space="preserve">Mihovljan         </t>
  </si>
  <si>
    <t xml:space="preserve">Oroslavje         </t>
  </si>
  <si>
    <t xml:space="preserve">Petrovsko         </t>
  </si>
  <si>
    <t xml:space="preserve">Pregrada          </t>
  </si>
  <si>
    <t xml:space="preserve">Radoboj             </t>
  </si>
  <si>
    <t xml:space="preserve">Stubičke Toplice    </t>
  </si>
  <si>
    <t>Sveti Križ Začretje</t>
  </si>
  <si>
    <t xml:space="preserve">Tuhelj              </t>
  </si>
  <si>
    <t xml:space="preserve">Veliko Trgovišće    </t>
  </si>
  <si>
    <t xml:space="preserve">Zabok               </t>
  </si>
  <si>
    <t xml:space="preserve">Zagorska Sela       </t>
  </si>
  <si>
    <t xml:space="preserve">Zlatar              </t>
  </si>
  <si>
    <t xml:space="preserve">Zlatar Bistrica     </t>
  </si>
  <si>
    <t xml:space="preserve">Jesenje             </t>
  </si>
  <si>
    <t xml:space="preserve">Kumrovec            </t>
  </si>
  <si>
    <t>Novi Golubovec</t>
  </si>
  <si>
    <t>Donji Kukuruzari</t>
  </si>
  <si>
    <t>Dvor</t>
  </si>
  <si>
    <t>Glina</t>
  </si>
  <si>
    <t>Hrvatska Dubica</t>
  </si>
  <si>
    <t>Hrvatska Kostajnica</t>
  </si>
  <si>
    <t>Jasenovac</t>
  </si>
  <si>
    <t>Kutina</t>
  </si>
  <si>
    <t>Lekenik</t>
  </si>
  <si>
    <t>Lipovljani</t>
  </si>
  <si>
    <t>Martinska Ves</t>
  </si>
  <si>
    <t>Novska</t>
  </si>
  <si>
    <t>Petrinja</t>
  </si>
  <si>
    <t>Popovača</t>
  </si>
  <si>
    <t>Sisak</t>
  </si>
  <si>
    <t>Sunja</t>
  </si>
  <si>
    <t>Topusko</t>
  </si>
  <si>
    <t>Velika Ludina</t>
  </si>
  <si>
    <t>Gvozd</t>
  </si>
  <si>
    <t>Majur</t>
  </si>
  <si>
    <t>Barilovići</t>
  </si>
  <si>
    <t>Bosiljevo</t>
  </si>
  <si>
    <t>Cetingrad</t>
  </si>
  <si>
    <t>Draganić</t>
  </si>
  <si>
    <t>Duga Resa</t>
  </si>
  <si>
    <t>Generalski Stol</t>
  </si>
  <si>
    <t>Josipdol</t>
  </si>
  <si>
    <t>Karlovac</t>
  </si>
  <si>
    <t>Krnjak</t>
  </si>
  <si>
    <t>Lasinja</t>
  </si>
  <si>
    <t>Netretić</t>
  </si>
  <si>
    <t>Ogulin</t>
  </si>
  <si>
    <t>Ozalj</t>
  </si>
  <si>
    <t>Plaški</t>
  </si>
  <si>
    <t>Rakovica</t>
  </si>
  <si>
    <t>Saborsko</t>
  </si>
  <si>
    <t>Slunj</t>
  </si>
  <si>
    <t>Vojnić</t>
  </si>
  <si>
    <t>Žakanje</t>
  </si>
  <si>
    <t>Ribnik</t>
  </si>
  <si>
    <t>Tounj</t>
  </si>
  <si>
    <t>Kamanje</t>
  </si>
  <si>
    <t>Bednja</t>
  </si>
  <si>
    <t>Beretinec</t>
  </si>
  <si>
    <t>Breznica</t>
  </si>
  <si>
    <t>Cestica</t>
  </si>
  <si>
    <t>Donja Voća</t>
  </si>
  <si>
    <t>Donji Martijanec</t>
  </si>
  <si>
    <t>Gornji Kneginec</t>
  </si>
  <si>
    <t>Breznički Hum</t>
  </si>
  <si>
    <t>Ivanec</t>
  </si>
  <si>
    <t>Jalžabet</t>
  </si>
  <si>
    <t>Klenovnik</t>
  </si>
  <si>
    <t>Lepoglava</t>
  </si>
  <si>
    <t>Ludbreg</t>
  </si>
  <si>
    <t>Ljubešćica</t>
  </si>
  <si>
    <t>Mali Bukovec</t>
  </si>
  <si>
    <t>Maruševec</t>
  </si>
  <si>
    <t>Novi Marof</t>
  </si>
  <si>
    <t>Petrijanec</t>
  </si>
  <si>
    <t>Sračinec</t>
  </si>
  <si>
    <t>Sveti Đurđ</t>
  </si>
  <si>
    <t>Sveti Ilija</t>
  </si>
  <si>
    <t>Trnovec Bartolovečki</t>
  </si>
  <si>
    <t>Varaždin</t>
  </si>
  <si>
    <t>Varaždinske Toplice</t>
  </si>
  <si>
    <t>Vidovec</t>
  </si>
  <si>
    <t>Vinica</t>
  </si>
  <si>
    <t>Visoko</t>
  </si>
  <si>
    <t>Veliki Bukovec</t>
  </si>
  <si>
    <t>Drnje</t>
  </si>
  <si>
    <t>Đelekovec</t>
  </si>
  <si>
    <t>Đurđevac</t>
  </si>
  <si>
    <t>Ferdinandovac</t>
  </si>
  <si>
    <t>Gola</t>
  </si>
  <si>
    <t>Hlebine</t>
  </si>
  <si>
    <t>Kloštar Podravski</t>
  </si>
  <si>
    <t>Koprivnica</t>
  </si>
  <si>
    <t>Koprivnički Bregi</t>
  </si>
  <si>
    <t>Koprivnički Ivanec</t>
  </si>
  <si>
    <t>Križevci</t>
  </si>
  <si>
    <t>Legrad</t>
  </si>
  <si>
    <t>Molve</t>
  </si>
  <si>
    <t>Novigrad Podravski</t>
  </si>
  <si>
    <t>Peteranec</t>
  </si>
  <si>
    <t>Rasinja</t>
  </si>
  <si>
    <t>Sokolovac</t>
  </si>
  <si>
    <t>Sveti Ivan Žabno</t>
  </si>
  <si>
    <t>Sveti Petar Orehovec</t>
  </si>
  <si>
    <t>Virje</t>
  </si>
  <si>
    <t>Kalinovac</t>
  </si>
  <si>
    <t>Kalnik</t>
  </si>
  <si>
    <t>Novo Virje</t>
  </si>
  <si>
    <t>Podravske Sesvete</t>
  </si>
  <si>
    <t>Gornja Reka</t>
  </si>
  <si>
    <t>Berek</t>
  </si>
  <si>
    <t>Bjelovar</t>
  </si>
  <si>
    <t>Čazma</t>
  </si>
  <si>
    <t>Daruvar</t>
  </si>
  <si>
    <t>Dežanovac</t>
  </si>
  <si>
    <t>Đulovac</t>
  </si>
  <si>
    <t>Garešnica</t>
  </si>
  <si>
    <t>Grubišno Polje</t>
  </si>
  <si>
    <t>Hercegovac</t>
  </si>
  <si>
    <t>Ivanska</t>
  </si>
  <si>
    <t>Kapela</t>
  </si>
  <si>
    <t>Končanica</t>
  </si>
  <si>
    <t>Nova Rača</t>
  </si>
  <si>
    <t>Rovišće</t>
  </si>
  <si>
    <t>Sirač</t>
  </si>
  <si>
    <t>Štefanje</t>
  </si>
  <si>
    <t>Velika Pisanica</t>
  </si>
  <si>
    <t>Veliki Grđevac</t>
  </si>
  <si>
    <t>Veliko Trojstvo</t>
  </si>
  <si>
    <t>Severin</t>
  </si>
  <si>
    <t>Šandrovac</t>
  </si>
  <si>
    <t>Velika Trnovitica</t>
  </si>
  <si>
    <t>Zrinski Topolovac</t>
  </si>
  <si>
    <t>Bakar</t>
  </si>
  <si>
    <t>Baška</t>
  </si>
  <si>
    <t>Brod Moravice</t>
  </si>
  <si>
    <t>Cres</t>
  </si>
  <si>
    <t>Crikvenica</t>
  </si>
  <si>
    <t>Čabar</t>
  </si>
  <si>
    <t>Čavle</t>
  </si>
  <si>
    <t>Delnice</t>
  </si>
  <si>
    <t>Dobrinj</t>
  </si>
  <si>
    <t>Fužine</t>
  </si>
  <si>
    <t>Jelenje</t>
  </si>
  <si>
    <t>Kastav</t>
  </si>
  <si>
    <t>Klana</t>
  </si>
  <si>
    <t>Kraljevica</t>
  </si>
  <si>
    <t>Krk</t>
  </si>
  <si>
    <t>Lokve</t>
  </si>
  <si>
    <t>Lovran</t>
  </si>
  <si>
    <t>Mali Lošinj</t>
  </si>
  <si>
    <t>Malinska-Dubašnica</t>
  </si>
  <si>
    <t>Matulji</t>
  </si>
  <si>
    <t>Mošćenička Draga</t>
  </si>
  <si>
    <t>Mrkopalj</t>
  </si>
  <si>
    <t>Novi Vinodolski</t>
  </si>
  <si>
    <t>Omišalj</t>
  </si>
  <si>
    <t>Opatija</t>
  </si>
  <si>
    <t>Punat</t>
  </si>
  <si>
    <t>Rab</t>
  </si>
  <si>
    <t>Ravna Gora</t>
  </si>
  <si>
    <t>Rijeka</t>
  </si>
  <si>
    <t>Skrad</t>
  </si>
  <si>
    <t>Vinodolska Općina</t>
  </si>
  <si>
    <t>Viškovo</t>
  </si>
  <si>
    <t>Vrbnik</t>
  </si>
  <si>
    <t>Vrbovsko</t>
  </si>
  <si>
    <t>Kostrena</t>
  </si>
  <si>
    <t>Lopar</t>
  </si>
  <si>
    <t>Brinje</t>
  </si>
  <si>
    <t>Donji Lapac</t>
  </si>
  <si>
    <t>Gospić</t>
  </si>
  <si>
    <t>Karlobag</t>
  </si>
  <si>
    <t>Lovinac</t>
  </si>
  <si>
    <t>Novalja</t>
  </si>
  <si>
    <t>Otočac</t>
  </si>
  <si>
    <t>Perušić</t>
  </si>
  <si>
    <t>Senj</t>
  </si>
  <si>
    <t>Plitvička Jezera</t>
  </si>
  <si>
    <t>Udbina</t>
  </si>
  <si>
    <t>Vrhovine</t>
  </si>
  <si>
    <t>Crnac</t>
  </si>
  <si>
    <t>Čačinci</t>
  </si>
  <si>
    <t>Čađavica</t>
  </si>
  <si>
    <t>Gradina</t>
  </si>
  <si>
    <t>Lukač</t>
  </si>
  <si>
    <t>Mikleuš</t>
  </si>
  <si>
    <t>Nova Bukovica</t>
  </si>
  <si>
    <t>Orahovica</t>
  </si>
  <si>
    <t>Pitomača</t>
  </si>
  <si>
    <t>Slatina</t>
  </si>
  <si>
    <t>Sopje</t>
  </si>
  <si>
    <t>Suhopolje</t>
  </si>
  <si>
    <t>Špišić Bukovica</t>
  </si>
  <si>
    <t>Virovitica</t>
  </si>
  <si>
    <t>Voćin</t>
  </si>
  <si>
    <t>Zdenci</t>
  </si>
  <si>
    <t>Brestovac</t>
  </si>
  <si>
    <t>Čaglin</t>
  </si>
  <si>
    <t>Jakšić</t>
  </si>
  <si>
    <t>Kaptol</t>
  </si>
  <si>
    <t>Kutjevo</t>
  </si>
  <si>
    <t>Lipik</t>
  </si>
  <si>
    <t>Pakrac</t>
  </si>
  <si>
    <t>Pleternica</t>
  </si>
  <si>
    <t>Požega</t>
  </si>
  <si>
    <t>Velika</t>
  </si>
  <si>
    <t>Bebrina</t>
  </si>
  <si>
    <t>Brodski Stupnik</t>
  </si>
  <si>
    <t>Cernik</t>
  </si>
  <si>
    <t>Davor</t>
  </si>
  <si>
    <t>Donji Andrijevci</t>
  </si>
  <si>
    <t>Garčin</t>
  </si>
  <si>
    <t>Gornji Bogićevci</t>
  </si>
  <si>
    <t>Gundinci</t>
  </si>
  <si>
    <t>Klakar</t>
  </si>
  <si>
    <t>Nova Gradiška</t>
  </si>
  <si>
    <t>Nova Kapela</t>
  </si>
  <si>
    <t>Okučani</t>
  </si>
  <si>
    <t>Oprisavci</t>
  </si>
  <si>
    <t>Oriovac</t>
  </si>
  <si>
    <t>Podcrkavlje</t>
  </si>
  <si>
    <t>Rešetari</t>
  </si>
  <si>
    <t>Sibinj</t>
  </si>
  <si>
    <t>Slavonski Brod</t>
  </si>
  <si>
    <t>Slavonski Šamac</t>
  </si>
  <si>
    <t>Stara Gradiška</t>
  </si>
  <si>
    <t>Staro Petrovo Selo</t>
  </si>
  <si>
    <t>Velika Kopanica</t>
  </si>
  <si>
    <t>Vrbje</t>
  </si>
  <si>
    <t>Vrpolje</t>
  </si>
  <si>
    <t>Bukovlje</t>
  </si>
  <si>
    <t>Dragalić</t>
  </si>
  <si>
    <t>Gornja Vrba</t>
  </si>
  <si>
    <t>Sikirevci</t>
  </si>
  <si>
    <t>Benkovac</t>
  </si>
  <si>
    <t>Bibinje</t>
  </si>
  <si>
    <t>Biograd Na Moru</t>
  </si>
  <si>
    <t>Gračac</t>
  </si>
  <si>
    <t>Jasenice</t>
  </si>
  <si>
    <t>Kali</t>
  </si>
  <si>
    <t>Lišane Ostrovičke</t>
  </si>
  <si>
    <t>Nin</t>
  </si>
  <si>
    <t>Obrovac</t>
  </si>
  <si>
    <t>Pag</t>
  </si>
  <si>
    <t>Pakoštane</t>
  </si>
  <si>
    <t>Pašman</t>
  </si>
  <si>
    <t>Polača</t>
  </si>
  <si>
    <t>Poličnik</t>
  </si>
  <si>
    <t>Posedarje</t>
  </si>
  <si>
    <t>Preko</t>
  </si>
  <si>
    <t>Ražanac</t>
  </si>
  <si>
    <t>Sali</t>
  </si>
  <si>
    <t>Stankovci</t>
  </si>
  <si>
    <t>Starigrad</t>
  </si>
  <si>
    <t>Sukošan</t>
  </si>
  <si>
    <t>Sveti Filip I Jakov</t>
  </si>
  <si>
    <t>Škabrnje</t>
  </si>
  <si>
    <t>Vir</t>
  </si>
  <si>
    <t>Zadar</t>
  </si>
  <si>
    <t>Zemunik Donji</t>
  </si>
  <si>
    <t>Novigrad</t>
  </si>
  <si>
    <t>Galovac</t>
  </si>
  <si>
    <t>Kukljica</t>
  </si>
  <si>
    <t>Povljana</t>
  </si>
  <si>
    <t>Privlaka</t>
  </si>
  <si>
    <t>Tkon</t>
  </si>
  <si>
    <t>Kolan</t>
  </si>
  <si>
    <t>Vrsi</t>
  </si>
  <si>
    <t>Antunovac</t>
  </si>
  <si>
    <t>Beli Manastir</t>
  </si>
  <si>
    <t>Belišće</t>
  </si>
  <si>
    <t>Bilje</t>
  </si>
  <si>
    <t>Bizovac</t>
  </si>
  <si>
    <t>Čeminac</t>
  </si>
  <si>
    <t>Čepin</t>
  </si>
  <si>
    <t>Darda</t>
  </si>
  <si>
    <t>Donji Miholjac</t>
  </si>
  <si>
    <t>Draž</t>
  </si>
  <si>
    <t>Drenje</t>
  </si>
  <si>
    <t>Đakovo</t>
  </si>
  <si>
    <t>Đurđenovac</t>
  </si>
  <si>
    <t>Erdut</t>
  </si>
  <si>
    <t>Ernestinovo</t>
  </si>
  <si>
    <t>Feričanci</t>
  </si>
  <si>
    <t>Gorjani</t>
  </si>
  <si>
    <t>Kneževi Vinogradi</t>
  </si>
  <si>
    <t>Koška</t>
  </si>
  <si>
    <t>Levanjska Varoš</t>
  </si>
  <si>
    <t>Marijanci</t>
  </si>
  <si>
    <t>Moslavina Podravska</t>
  </si>
  <si>
    <t>Našice</t>
  </si>
  <si>
    <t>Osijek</t>
  </si>
  <si>
    <t>Petlovac</t>
  </si>
  <si>
    <t>Petrijevci</t>
  </si>
  <si>
    <t>Podgorač</t>
  </si>
  <si>
    <t>Popovac</t>
  </si>
  <si>
    <t>Punitovci</t>
  </si>
  <si>
    <t>Satnica Đakovačka</t>
  </si>
  <si>
    <t>Semeljci</t>
  </si>
  <si>
    <t>Strizivojna</t>
  </si>
  <si>
    <t>Donja Motičina</t>
  </si>
  <si>
    <t>Magadenovac</t>
  </si>
  <si>
    <t>Jagodnjak</t>
  </si>
  <si>
    <t>Šodolovci</t>
  </si>
  <si>
    <t>Civljane</t>
  </si>
  <si>
    <t>Drniš</t>
  </si>
  <si>
    <t>Ervenik</t>
  </si>
  <si>
    <t>Kijevo</t>
  </si>
  <si>
    <t>Kistanje</t>
  </si>
  <si>
    <t>Knin</t>
  </si>
  <si>
    <t>Promina</t>
  </si>
  <si>
    <t>Biskupija</t>
  </si>
  <si>
    <t>Primošten</t>
  </si>
  <si>
    <t>Ružić</t>
  </si>
  <si>
    <t>Skradin</t>
  </si>
  <si>
    <t>Šibenik</t>
  </si>
  <si>
    <t>Tisno</t>
  </si>
  <si>
    <t>Unešić</t>
  </si>
  <si>
    <t>Vodice</t>
  </si>
  <si>
    <t>Pirovac</t>
  </si>
  <si>
    <t>Rogoznica</t>
  </si>
  <si>
    <t>Murter</t>
  </si>
  <si>
    <t>Bilice</t>
  </si>
  <si>
    <t>Tribunj</t>
  </si>
  <si>
    <t>Andrijaševci</t>
  </si>
  <si>
    <t>Babina Greda</t>
  </si>
  <si>
    <t>Bogdanovci</t>
  </si>
  <si>
    <t>Borovo</t>
  </si>
  <si>
    <t>Bošnjaci</t>
  </si>
  <si>
    <t>Cerna</t>
  </si>
  <si>
    <t>Drenovci</t>
  </si>
  <si>
    <t>Gradište</t>
  </si>
  <si>
    <t>Gunja</t>
  </si>
  <si>
    <t>Ilok</t>
  </si>
  <si>
    <t>Ivankovo</t>
  </si>
  <si>
    <t>Jarmina</t>
  </si>
  <si>
    <t>Lovas</t>
  </si>
  <si>
    <t>Nuštar</t>
  </si>
  <si>
    <t>Nijemci</t>
  </si>
  <si>
    <t>Stari Jankovci</t>
  </si>
  <si>
    <t>Stari Mikanovci</t>
  </si>
  <si>
    <t>Tompojevci</t>
  </si>
  <si>
    <t>Tordinci</t>
  </si>
  <si>
    <t>Tovarnik</t>
  </si>
  <si>
    <t>Trpinja</t>
  </si>
  <si>
    <t>Vinkovci</t>
  </si>
  <si>
    <t>Vrbanja</t>
  </si>
  <si>
    <t>Vukovar</t>
  </si>
  <si>
    <t>Županja</t>
  </si>
  <si>
    <t>Otok (Vinkovci)</t>
  </si>
  <si>
    <t>Vođinci</t>
  </si>
  <si>
    <t>Markušica</t>
  </si>
  <si>
    <t>Negoslavci</t>
  </si>
  <si>
    <t>Štitar</t>
  </si>
  <si>
    <t>Baška Voda</t>
  </si>
  <si>
    <t>Bol</t>
  </si>
  <si>
    <t>Cista Provo</t>
  </si>
  <si>
    <t>Dicmo</t>
  </si>
  <si>
    <t>Brela</t>
  </si>
  <si>
    <t>Muć</t>
  </si>
  <si>
    <t>Proložac</t>
  </si>
  <si>
    <t>Dugi Rat</t>
  </si>
  <si>
    <t>Gradac</t>
  </si>
  <si>
    <t>Hrvace</t>
  </si>
  <si>
    <t>Hvar</t>
  </si>
  <si>
    <t>Imotski</t>
  </si>
  <si>
    <t>Jelsa</t>
  </si>
  <si>
    <t>Kaštela</t>
  </si>
  <si>
    <t>Klis</t>
  </si>
  <si>
    <t>Komiža</t>
  </si>
  <si>
    <t>Lovreć</t>
  </si>
  <si>
    <t>Makarska</t>
  </si>
  <si>
    <t>Marina</t>
  </si>
  <si>
    <t>Milna</t>
  </si>
  <si>
    <t>Nerežišća</t>
  </si>
  <si>
    <t>Omiš</t>
  </si>
  <si>
    <t>Otok</t>
  </si>
  <si>
    <t>Podbablje</t>
  </si>
  <si>
    <t>Podgora</t>
  </si>
  <si>
    <t>Podstrana</t>
  </si>
  <si>
    <t>Postira</t>
  </si>
  <si>
    <t>Pučišća</t>
  </si>
  <si>
    <t>Seget</t>
  </si>
  <si>
    <t>Selca</t>
  </si>
  <si>
    <t>Sinj</t>
  </si>
  <si>
    <t>Solin</t>
  </si>
  <si>
    <t>Split</t>
  </si>
  <si>
    <t>Stari Grad</t>
  </si>
  <si>
    <t>Sućuraj</t>
  </si>
  <si>
    <t>Supetar</t>
  </si>
  <si>
    <t>Šestanovac</t>
  </si>
  <si>
    <t>Šolta</t>
  </si>
  <si>
    <t>Trilj</t>
  </si>
  <si>
    <t>Trogir</t>
  </si>
  <si>
    <t>Vis</t>
  </si>
  <si>
    <t>Vrgorac</t>
  </si>
  <si>
    <t>Vrlika</t>
  </si>
  <si>
    <t>Zagvozd</t>
  </si>
  <si>
    <t>Zmijavci</t>
  </si>
  <si>
    <t>Dugopolje</t>
  </si>
  <si>
    <t>Lećevica</t>
  </si>
  <si>
    <t>Lokvičići</t>
  </si>
  <si>
    <t>Okrug</t>
  </si>
  <si>
    <t>Prgomet</t>
  </si>
  <si>
    <t>Primorski Dolac</t>
  </si>
  <si>
    <t>Runovići</t>
  </si>
  <si>
    <t>Sutivan</t>
  </si>
  <si>
    <t>Tučepi</t>
  </si>
  <si>
    <t>Zadvarje</t>
  </si>
  <si>
    <t>Bale</t>
  </si>
  <si>
    <t>Barban</t>
  </si>
  <si>
    <t>Brtonigla</t>
  </si>
  <si>
    <t>Buje</t>
  </si>
  <si>
    <t>Buzet</t>
  </si>
  <si>
    <t>Cerovlje</t>
  </si>
  <si>
    <t>Gračišće</t>
  </si>
  <si>
    <t>Grožnjan</t>
  </si>
  <si>
    <t>Kanfanar</t>
  </si>
  <si>
    <t>Kršan</t>
  </si>
  <si>
    <t>Labin</t>
  </si>
  <si>
    <t>Lanišće</t>
  </si>
  <si>
    <t>Ližnjan</t>
  </si>
  <si>
    <t>Lupoglav</t>
  </si>
  <si>
    <t>Marčana</t>
  </si>
  <si>
    <t>Medulin</t>
  </si>
  <si>
    <t>Motovun</t>
  </si>
  <si>
    <t>Oprtalj</t>
  </si>
  <si>
    <t>Pazin</t>
  </si>
  <si>
    <t>Pićan</t>
  </si>
  <si>
    <t>Poreč</t>
  </si>
  <si>
    <t>Pula</t>
  </si>
  <si>
    <t>Raša</t>
  </si>
  <si>
    <t>Rovinj</t>
  </si>
  <si>
    <t>Sveti Lovreč</t>
  </si>
  <si>
    <t>Sveta Nedelja</t>
  </si>
  <si>
    <t>Sveti Petar U Šumi</t>
  </si>
  <si>
    <t>Svetvinčenat</t>
  </si>
  <si>
    <t>Tinjan</t>
  </si>
  <si>
    <t>Umag</t>
  </si>
  <si>
    <t>Višnjan</t>
  </si>
  <si>
    <t>Vižinada</t>
  </si>
  <si>
    <t>Vodnjan</t>
  </si>
  <si>
    <t>Vrsar</t>
  </si>
  <si>
    <t>Žminj</t>
  </si>
  <si>
    <t>Karojba</t>
  </si>
  <si>
    <t>Kaštelir - Labinci</t>
  </si>
  <si>
    <t>Fažana</t>
  </si>
  <si>
    <t>Funtana</t>
  </si>
  <si>
    <t>Tar-Vabriga</t>
  </si>
  <si>
    <t>Blato</t>
  </si>
  <si>
    <t>Dubrovnik</t>
  </si>
  <si>
    <t>Konavle</t>
  </si>
  <si>
    <t>Korčula</t>
  </si>
  <si>
    <t>Kula Norinska</t>
  </si>
  <si>
    <t>Lastovo</t>
  </si>
  <si>
    <t>Metković</t>
  </si>
  <si>
    <t>Mljet</t>
  </si>
  <si>
    <t>Opuzen</t>
  </si>
  <si>
    <t>Orebić</t>
  </si>
  <si>
    <t>Ploče</t>
  </si>
  <si>
    <t>Pojezerje</t>
  </si>
  <si>
    <t>Slivno</t>
  </si>
  <si>
    <t>Smokvica</t>
  </si>
  <si>
    <t>Ston</t>
  </si>
  <si>
    <t>Vela Luka</t>
  </si>
  <si>
    <t>Zažablje</t>
  </si>
  <si>
    <t>Dubrovačko Primorje</t>
  </si>
  <si>
    <t>Janjina</t>
  </si>
  <si>
    <t>Lumbarda</t>
  </si>
  <si>
    <t>Trpanj</t>
  </si>
  <si>
    <t>Župa Dubrovačka</t>
  </si>
  <si>
    <t>Belica</t>
  </si>
  <si>
    <t>Čakovec</t>
  </si>
  <si>
    <t>Domašinec</t>
  </si>
  <si>
    <t>Donja Dubrava</t>
  </si>
  <si>
    <t>Donji Kraljevec</t>
  </si>
  <si>
    <t>Donji Vidovec</t>
  </si>
  <si>
    <t>Goričan</t>
  </si>
  <si>
    <t>Kotoriba</t>
  </si>
  <si>
    <t>Mala Subotica</t>
  </si>
  <si>
    <t>Mursko Središće</t>
  </si>
  <si>
    <t>Nedelišće</t>
  </si>
  <si>
    <t>Podturen</t>
  </si>
  <si>
    <t>Prelog</t>
  </si>
  <si>
    <t>Selnica</t>
  </si>
  <si>
    <t>Sveti Juraj Na Bregu</t>
  </si>
  <si>
    <t>Sveti Martin Na Muri</t>
  </si>
  <si>
    <t>Štrigova</t>
  </si>
  <si>
    <t>Vratišinec</t>
  </si>
  <si>
    <t>Dekanovec</t>
  </si>
  <si>
    <t>Gornji Mihaljevec</t>
  </si>
  <si>
    <t>Orehovica</t>
  </si>
  <si>
    <t>Strahoninec</t>
  </si>
  <si>
    <t>Sveta Marija</t>
  </si>
  <si>
    <t>Šenkovec</t>
  </si>
  <si>
    <t>Pribislavec</t>
  </si>
  <si>
    <t>Zagreb</t>
  </si>
  <si>
    <t xml:space="preserve">Trnava     </t>
  </si>
  <si>
    <t xml:space="preserve">Valpovo    </t>
  </si>
  <si>
    <t xml:space="preserve">Viljevo    </t>
  </si>
  <si>
    <t xml:space="preserve">Viškovci   </t>
  </si>
  <si>
    <t xml:space="preserve">Vuka       </t>
  </si>
  <si>
    <t>Vladislavci</t>
  </si>
  <si>
    <r>
      <t xml:space="preserve">ŽUPANIJA: </t>
    </r>
    <r>
      <rPr>
        <b/>
        <sz val="10"/>
        <rFont val="Calibri"/>
        <family val="2"/>
        <charset val="238"/>
        <scheme val="minor"/>
      </rPr>
      <t>14 OSJEČKO-BARANJSKA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</si>
  <si>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HRVATSKA UKUPNO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</si>
  <si>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21 GRAD ZAGREB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</si>
  <si>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20 MEĐIMURSKA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</si>
  <si>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DUBROVAČKO-NERETVANSKA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</si>
  <si>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18 ISTARSKA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</si>
  <si>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1Z SPLITSKO-DALMATINSKA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</si>
  <si>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16 VUKOVARSKO-SRIJEMSKA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</si>
  <si>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15 ŠIBENSKO-KNINSKA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</si>
  <si>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13 ZADARSKA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</si>
  <si>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12 BRODSKO-POSAVSKA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</si>
  <si>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11 POŽEŠKO-SLAVONSKA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</si>
  <si>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10 VIROVITIČKO-PODRAVSKA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</si>
  <si>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09 LIČKO-SENJSKA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</si>
  <si>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08 PRIMORSKO-GORANSKA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</si>
  <si>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04 KARLOVAČKA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</si>
  <si>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06 KOPRIVNIČKO-KRIŽEVAČKA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</si>
  <si>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05 VARAŽDINSKA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</si>
  <si>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03 SISAČKO-MOSLAVAČKA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</si>
  <si>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02 KRAPINSKO-ZAGORSKA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</si>
  <si>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01 ZAGREBAČKA</t>
    </r>
  </si>
  <si>
    <r>
      <t>ŽUPANIJA:</t>
    </r>
    <r>
      <rPr>
        <b/>
        <sz val="10"/>
        <rFont val="Calibri"/>
        <family val="2"/>
        <charset val="238"/>
        <scheme val="minor"/>
      </rPr>
      <t xml:space="preserve"> 07 BJELOVARSKO-BILOGORSKA</t>
    </r>
  </si>
  <si>
    <t>Muškarci</t>
  </si>
  <si>
    <t>STANJE NA DAN 30.09.2025.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</si>
</sst>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00"/>
    <numFmt numFmtId="165" formatCode="0&quot;.&quot;00&quot;.&quot;00"/>
    <numFmt numFmtId="166" formatCode="\ @"/>
    <numFmt numFmtId="167" formatCode="#,##0\ "/>
    <numFmt numFmtId="168" formatCode="@\ "/>
  </numFmts>
  <fonts count="8" x14ac:knownFonts="1">
    <font>
      <sz val="10"/>
      <name val="Arial"/>
      <charset val="238"/>
    </font>
    <font>
      <sz val="1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164" fontId="1" fillId="0" borderId="0" xfId="0" applyNumberFormat="1" applyFont="1" applyAlignment="1">
      <alignment horizontal="left" vertical="center"/>
    </xf>
    <xf numFmtId="166" fontId="1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0" fontId="1" fillId="0" borderId="0" xfId="0" applyFont="1"/>
    <xf numFmtId="0" fontId="1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66" fontId="4" fillId="0" borderId="9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164" fontId="1" fillId="0" borderId="10" xfId="0" applyNumberFormat="1" applyFont="1" applyBorder="1" applyAlignment="1">
      <alignment horizontal="right" vertical="center"/>
    </xf>
    <xf numFmtId="167" fontId="5" fillId="0" borderId="3" xfId="0" applyNumberFormat="1" applyFont="1" applyBorder="1" applyAlignment="1">
      <alignment horizontal="right" vertical="center"/>
    </xf>
    <xf numFmtId="167" fontId="6" fillId="0" borderId="3" xfId="0" applyNumberFormat="1" applyFont="1" applyBorder="1" applyAlignment="1">
      <alignment horizontal="right" vertical="center"/>
    </xf>
    <xf numFmtId="0" fontId="5" fillId="0" borderId="0" xfId="0" applyFont="1" applyAlignment="1">
      <alignment vertical="center"/>
    </xf>
    <xf numFmtId="164" fontId="6" fillId="0" borderId="4" xfId="0" applyNumberFormat="1" applyFont="1" applyBorder="1" applyAlignment="1">
      <alignment horizontal="right" vertical="center"/>
    </xf>
    <xf numFmtId="166" fontId="7" fillId="0" borderId="5" xfId="0" applyNumberFormat="1" applyFont="1" applyBorder="1" applyAlignment="1">
      <alignment vertical="center"/>
    </xf>
    <xf numFmtId="3" fontId="5" fillId="0" borderId="1" xfId="0" applyNumberFormat="1" applyFont="1" applyBorder="1" applyAlignment="1">
      <alignment horizontal="right" vertical="center"/>
    </xf>
    <xf numFmtId="164" fontId="6" fillId="0" borderId="10" xfId="0" applyNumberFormat="1" applyFont="1" applyBorder="1" applyAlignment="1">
      <alignment horizontal="right" vertical="center"/>
    </xf>
    <xf numFmtId="166" fontId="7" fillId="0" borderId="0" xfId="0" applyNumberFormat="1" applyFont="1" applyBorder="1" applyAlignment="1">
      <alignment vertical="center"/>
    </xf>
    <xf numFmtId="3" fontId="5" fillId="0" borderId="3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vertical="center"/>
    </xf>
    <xf numFmtId="166" fontId="1" fillId="0" borderId="11" xfId="0" applyNumberFormat="1" applyFont="1" applyBorder="1" applyAlignment="1">
      <alignment vertical="center"/>
    </xf>
    <xf numFmtId="166" fontId="7" fillId="0" borderId="11" xfId="0" applyNumberFormat="1" applyFont="1" applyBorder="1" applyAlignment="1">
      <alignment vertical="center"/>
    </xf>
    <xf numFmtId="166" fontId="2" fillId="0" borderId="11" xfId="0" applyNumberFormat="1" applyFont="1" applyBorder="1" applyAlignment="1">
      <alignment vertical="center"/>
    </xf>
    <xf numFmtId="165" fontId="1" fillId="0" borderId="4" xfId="0" applyNumberFormat="1" applyFont="1" applyBorder="1" applyAlignment="1">
      <alignment horizontal="left" vertical="center"/>
    </xf>
    <xf numFmtId="166" fontId="1" fillId="0" borderId="6" xfId="0" applyNumberFormat="1" applyFont="1" applyBorder="1" applyAlignment="1">
      <alignment horizontal="left" vertical="center"/>
    </xf>
    <xf numFmtId="0" fontId="1" fillId="0" borderId="1" xfId="0" applyNumberFormat="1" applyFont="1" applyBorder="1" applyAlignment="1">
      <alignment horizontal="right" vertical="center"/>
    </xf>
    <xf numFmtId="165" fontId="1" fillId="0" borderId="1" xfId="0" applyNumberFormat="1" applyFont="1" applyBorder="1" applyAlignment="1">
      <alignment horizontal="left" vertical="center"/>
    </xf>
    <xf numFmtId="165" fontId="1" fillId="0" borderId="0" xfId="0" applyNumberFormat="1" applyFont="1" applyBorder="1" applyAlignment="1">
      <alignment horizontal="left" vertical="center"/>
    </xf>
    <xf numFmtId="166" fontId="1" fillId="0" borderId="0" xfId="0" applyNumberFormat="1" applyFont="1" applyBorder="1" applyAlignment="1">
      <alignment horizontal="left" vertical="center"/>
    </xf>
    <xf numFmtId="0" fontId="1" fillId="0" borderId="0" xfId="0" applyNumberFormat="1" applyFont="1" applyBorder="1" applyAlignment="1">
      <alignment horizontal="right" vertical="center"/>
    </xf>
    <xf numFmtId="0" fontId="1" fillId="0" borderId="0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NumberFormat="1" applyFont="1" applyBorder="1" applyAlignment="1">
      <alignment horizontal="right" vertical="center"/>
    </xf>
    <xf numFmtId="0" fontId="3" fillId="0" borderId="0" xfId="0" applyFont="1" applyBorder="1" applyAlignment="1">
      <alignment vertical="center"/>
    </xf>
    <xf numFmtId="165" fontId="3" fillId="0" borderId="0" xfId="0" applyNumberFormat="1" applyFont="1" applyBorder="1" applyAlignment="1">
      <alignment horizontal="left" vertical="center"/>
    </xf>
    <xf numFmtId="166" fontId="3" fillId="0" borderId="0" xfId="0" applyNumberFormat="1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166" fontId="1" fillId="0" borderId="0" xfId="0" applyNumberFormat="1" applyFont="1" applyBorder="1" applyAlignment="1">
      <alignment vertical="center"/>
    </xf>
    <xf numFmtId="166" fontId="3" fillId="0" borderId="0" xfId="0" applyNumberFormat="1" applyFont="1" applyBorder="1" applyAlignment="1">
      <alignment vertical="center"/>
    </xf>
    <xf numFmtId="168" fontId="1" fillId="0" borderId="10" xfId="0" applyNumberFormat="1" applyFont="1" applyBorder="1" applyAlignment="1">
      <alignment horizontal="right" vertical="center"/>
    </xf>
    <xf numFmtId="164" fontId="2" fillId="0" borderId="10" xfId="0" applyNumberFormat="1" applyFont="1" applyBorder="1" applyAlignment="1">
      <alignment horizontal="right" vertical="center"/>
    </xf>
    <xf numFmtId="165" fontId="7" fillId="0" borderId="4" xfId="0" applyNumberFormat="1" applyFont="1" applyBorder="1" applyAlignment="1">
      <alignment horizontal="left" vertical="center"/>
    </xf>
    <xf numFmtId="166" fontId="7" fillId="0" borderId="6" xfId="0" applyNumberFormat="1" applyFont="1" applyBorder="1" applyAlignment="1">
      <alignment horizontal="left" vertical="center"/>
    </xf>
    <xf numFmtId="0" fontId="5" fillId="0" borderId="0" xfId="0" applyFont="1" applyBorder="1" applyAlignment="1">
      <alignment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top"/>
    </xf>
    <xf numFmtId="0" fontId="1" fillId="0" borderId="5" xfId="0" applyFont="1" applyBorder="1" applyAlignment="1">
      <alignment horizontal="center" vertical="top"/>
    </xf>
    <xf numFmtId="0" fontId="1" fillId="0" borderId="6" xfId="0" applyFont="1" applyBorder="1" applyAlignment="1">
      <alignment horizontal="center" vertical="top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7" xfId="0" applyFont="1" applyBorder="1" applyAlignment="1">
      <alignment horizontal="center" vertical="center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queryTables/queryTable1.xml><?xml version="1.0" encoding="utf-8"?>
<queryTable xmlns="http://schemas.openxmlformats.org/spreadsheetml/2006/main" name="tab1k1p_1" adjustColumnWidth="0" connectionId="219" autoFormatId="16" applyNumberFormats="0" applyBorderFormats="0" applyFontFormats="1" applyPatternFormats="1" applyAlignmentFormats="0" applyWidthHeightFormats="0"/>
</file>

<file path=xl/queryTables/queryTable10.xml><?xml version="1.0" encoding="utf-8"?>
<queryTable xmlns="http://schemas.openxmlformats.org/spreadsheetml/2006/main" name="MAT.TAB1K1P_4" connectionId="69" autoFormatId="16" applyNumberFormats="0" applyBorderFormats="0" applyFontFormats="1" applyPatternFormats="1" applyAlignmentFormats="0" applyWidthHeightFormats="0"/>
</file>

<file path=xl/queryTables/queryTable100.xml><?xml version="1.0" encoding="utf-8"?>
<queryTable xmlns="http://schemas.openxmlformats.org/spreadsheetml/2006/main" name="MAT.TAB1K1P_5" adjustColumnWidth="0" connectionId="25" autoFormatId="16" applyNumberFormats="0" applyBorderFormats="0" applyFontFormats="1" applyPatternFormats="1" applyAlignmentFormats="0" applyWidthHeightFormats="0"/>
</file>

<file path=xl/queryTables/queryTable101.xml><?xml version="1.0" encoding="utf-8"?>
<queryTable xmlns="http://schemas.openxmlformats.org/spreadsheetml/2006/main" name="C:\Documents and Settings\kdamir\Desktop\damir\MAT.TAB1P.txt" connectionId="158" autoFormatId="16" applyNumberFormats="0" applyBorderFormats="0" applyFontFormats="1" applyPatternFormats="1" applyAlignmentFormats="0" applyWidthHeightFormats="0"/>
</file>

<file path=xl/queryTables/queryTable102.xml><?xml version="1.0" encoding="utf-8"?>
<queryTable xmlns="http://schemas.openxmlformats.org/spreadsheetml/2006/main" name="MAT.TAB1P_4" connectionId="126" autoFormatId="16" applyNumberFormats="0" applyBorderFormats="0" applyFontFormats="1" applyPatternFormats="1" applyAlignmentFormats="0" applyWidthHeightFormats="0"/>
</file>

<file path=xl/queryTables/queryTable103.xml><?xml version="1.0" encoding="utf-8"?>
<queryTable xmlns="http://schemas.openxmlformats.org/spreadsheetml/2006/main" name="MAT.TAB1K1P_5" adjustColumnWidth="0" connectionId="26" autoFormatId="16" applyNumberFormats="0" applyBorderFormats="0" applyFontFormats="1" applyPatternFormats="1" applyAlignmentFormats="0" applyWidthHeightFormats="0"/>
</file>

<file path=xl/queryTables/queryTable104.xml><?xml version="1.0" encoding="utf-8"?>
<queryTable xmlns="http://schemas.openxmlformats.org/spreadsheetml/2006/main" name="MAT.TAB1K1P_4" connectionId="76" autoFormatId="16" applyNumberFormats="0" applyBorderFormats="0" applyFontFormats="1" applyPatternFormats="1" applyAlignmentFormats="0" applyWidthHeightFormats="0"/>
</file>

<file path=xl/queryTables/queryTable105.xml><?xml version="1.0" encoding="utf-8"?>
<queryTable xmlns="http://schemas.openxmlformats.org/spreadsheetml/2006/main" name="MAT.TAB1K1P" connectionId="58" autoFormatId="16" applyNumberFormats="0" applyBorderFormats="0" applyFontFormats="1" applyPatternFormats="1" applyAlignmentFormats="0" applyWidthHeightFormats="0"/>
</file>

<file path=xl/queryTables/queryTable106.xml><?xml version="1.0" encoding="utf-8"?>
<queryTable xmlns="http://schemas.openxmlformats.org/spreadsheetml/2006/main" name="C:\Users\ksasa\Desktop\mab33p\1k1 do 5k1b\tab1k1p.txt" adjustColumnWidth="0" connectionId="208" autoFormatId="16" applyNumberFormats="0" applyBorderFormats="0" applyFontFormats="1" applyPatternFormats="1" applyAlignmentFormats="0" applyWidthHeightFormats="0"/>
</file>

<file path=xl/queryTables/queryTable107.xml><?xml version="1.0" encoding="utf-8"?>
<queryTable xmlns="http://schemas.openxmlformats.org/spreadsheetml/2006/main" name="MAT.TAB1P_1" connectionId="108" autoFormatId="16" applyNumberFormats="0" applyBorderFormats="0" applyFontFormats="1" applyPatternFormats="1" applyAlignmentFormats="0" applyWidthHeightFormats="0"/>
</file>

<file path=xl/queryTables/queryTable108.xml><?xml version="1.0" encoding="utf-8"?>
<queryTable xmlns="http://schemas.openxmlformats.org/spreadsheetml/2006/main" name="MAT.TAB1K1P_1" adjustColumnWidth="0" connectionId="8" autoFormatId="16" applyNumberFormats="0" applyBorderFormats="0" applyFontFormats="1" applyPatternFormats="1" applyAlignmentFormats="0" applyWidthHeightFormats="0"/>
</file>

<file path=xl/queryTables/queryTable109.xml><?xml version="1.0" encoding="utf-8"?>
<queryTable xmlns="http://schemas.openxmlformats.org/spreadsheetml/2006/main" name="MAT.TAB1P_3" connectionId="176" autoFormatId="16" applyNumberFormats="0" applyBorderFormats="0" applyFontFormats="1" applyPatternFormats="1" applyAlignmentFormats="0" applyWidthHeightFormats="0"/>
</file>

<file path=xl/queryTables/queryTable11.xml><?xml version="1.0" encoding="utf-8"?>
<queryTable xmlns="http://schemas.openxmlformats.org/spreadsheetml/2006/main" name="C:\Documents and Settings\kdamir\Desktop\damir\MAT.TAB1P.txt" connectionId="152" autoFormatId="16" applyNumberFormats="0" applyBorderFormats="0" applyFontFormats="1" applyPatternFormats="1" applyAlignmentFormats="0" applyWidthHeightFormats="0"/>
</file>

<file path=xl/queryTables/queryTable110.xml><?xml version="1.0" encoding="utf-8"?>
<queryTable xmlns="http://schemas.openxmlformats.org/spreadsheetml/2006/main" name="tab1k1p_1" adjustColumnWidth="0" connectionId="226" autoFormatId="16" applyNumberFormats="0" applyBorderFormats="0" applyFontFormats="1" applyPatternFormats="1" applyAlignmentFormats="0" applyWidthHeightFormats="0"/>
</file>

<file path=xl/queryTables/queryTable111.xml><?xml version="1.0" encoding="utf-8"?>
<queryTable xmlns="http://schemas.openxmlformats.org/spreadsheetml/2006/main" name="C:\Users\ksasa\Desktop\mab33p\1k1 do 5k1b\tab1k1p.txt" adjustColumnWidth="0" connectionId="217" autoFormatId="16" applyNumberFormats="0" applyBorderFormats="0" applyFontFormats="1" applyPatternFormats="1" applyAlignmentFormats="0" applyWidthHeightFormats="0"/>
</file>

<file path=xl/queryTables/queryTable112.xml><?xml version="1.0" encoding="utf-8"?>
<queryTable xmlns="http://schemas.openxmlformats.org/spreadsheetml/2006/main" name="MAT.TAB1P_1" connectionId="117" autoFormatId="16" applyNumberFormats="0" applyBorderFormats="0" applyFontFormats="1" applyPatternFormats="1" applyAlignmentFormats="0" applyWidthHeightFormats="0"/>
</file>

<file path=xl/queryTables/queryTable113.xml><?xml version="1.0" encoding="utf-8"?>
<queryTable xmlns="http://schemas.openxmlformats.org/spreadsheetml/2006/main" name="MAT.TAB1K1P_1" adjustColumnWidth="0" connectionId="17" autoFormatId="16" applyNumberFormats="0" applyBorderFormats="0" applyFontFormats="1" applyPatternFormats="1" applyAlignmentFormats="0" applyWidthHeightFormats="0"/>
</file>

<file path=xl/queryTables/queryTable114.xml><?xml version="1.0" encoding="utf-8"?>
<queryTable xmlns="http://schemas.openxmlformats.org/spreadsheetml/2006/main" name="MAT.TAB1P_3" connectionId="185" autoFormatId="16" applyNumberFormats="0" applyBorderFormats="0" applyFontFormats="1" applyPatternFormats="1" applyAlignmentFormats="0" applyWidthHeightFormats="0"/>
</file>

<file path=xl/queryTables/queryTable115.xml><?xml version="1.0" encoding="utf-8"?>
<queryTable xmlns="http://schemas.openxmlformats.org/spreadsheetml/2006/main" name="tab1k1p_1" adjustColumnWidth="0" connectionId="235" autoFormatId="16" applyNumberFormats="0" applyBorderFormats="0" applyFontFormats="1" applyPatternFormats="1" applyAlignmentFormats="0" applyWidthHeightFormats="0"/>
</file>

<file path=xl/queryTables/queryTable116.xml><?xml version="1.0" encoding="utf-8"?>
<queryTable xmlns="http://schemas.openxmlformats.org/spreadsheetml/2006/main" name="C:\Documents and Settings\kdamir\Desktop\damir\MAT.TAB1P.txt" connectionId="167" autoFormatId="16" applyNumberFormats="0" applyBorderFormats="0" applyFontFormats="1" applyPatternFormats="1" applyAlignmentFormats="0" applyWidthHeightFormats="0"/>
</file>

<file path=xl/queryTables/queryTable117.xml><?xml version="1.0" encoding="utf-8"?>
<queryTable xmlns="http://schemas.openxmlformats.org/spreadsheetml/2006/main" name="MAT.TAB1P_4" connectionId="135" autoFormatId="16" applyNumberFormats="0" applyBorderFormats="0" applyFontFormats="1" applyPatternFormats="1" applyAlignmentFormats="0" applyWidthHeightFormats="0"/>
</file>

<file path=xl/queryTables/queryTable118.xml><?xml version="1.0" encoding="utf-8"?>
<queryTable xmlns="http://schemas.openxmlformats.org/spreadsheetml/2006/main" name="MAT.TAB1K1P_5" adjustColumnWidth="0" connectionId="35" autoFormatId="16" applyNumberFormats="0" applyBorderFormats="0" applyFontFormats="1" applyPatternFormats="1" applyAlignmentFormats="0" applyWidthHeightFormats="0"/>
</file>

<file path=xl/queryTables/queryTable119.xml><?xml version="1.0" encoding="utf-8"?>
<queryTable xmlns="http://schemas.openxmlformats.org/spreadsheetml/2006/main" name="MAT.TAB1K1P_4" connectionId="85" autoFormatId="16" applyNumberFormats="0" applyBorderFormats="0" applyFontFormats="1" applyPatternFormats="1" applyAlignmentFormats="0" applyWidthHeightFormats="0"/>
</file>

<file path=xl/queryTables/queryTable12.xml><?xml version="1.0" encoding="utf-8"?>
<queryTable xmlns="http://schemas.openxmlformats.org/spreadsheetml/2006/main" name="MAT.TAB1P_4" connectionId="120" autoFormatId="16" applyNumberFormats="0" applyBorderFormats="0" applyFontFormats="1" applyPatternFormats="1" applyAlignmentFormats="0" applyWidthHeightFormats="0"/>
</file>

<file path=xl/queryTables/queryTable120.xml><?xml version="1.0" encoding="utf-8"?>
<queryTable xmlns="http://schemas.openxmlformats.org/spreadsheetml/2006/main" name="MAT.TAB1K1P" connectionId="67" autoFormatId="16" applyNumberFormats="0" applyBorderFormats="0" applyFontFormats="1" applyPatternFormats="1" applyAlignmentFormats="0" applyWidthHeightFormats="0"/>
</file>

<file path=xl/queryTables/queryTable121.xml><?xml version="1.0" encoding="utf-8"?>
<queryTable xmlns="http://schemas.openxmlformats.org/spreadsheetml/2006/main" name="MAT.TAB1P_3" connectionId="187" autoFormatId="16" applyNumberFormats="0" applyBorderFormats="0" applyFontFormats="1" applyPatternFormats="1" applyAlignmentFormats="0" applyWidthHeightFormats="0"/>
</file>

<file path=xl/queryTables/queryTable122.xml><?xml version="1.0" encoding="utf-8"?>
<queryTable xmlns="http://schemas.openxmlformats.org/spreadsheetml/2006/main" name="MAT.TAB1P_1" connectionId="143" autoFormatId="16" applyNumberFormats="0" applyBorderFormats="0" applyFontFormats="1" applyPatternFormats="1" applyAlignmentFormats="0" applyWidthHeightFormats="0"/>
</file>

<file path=xl/queryTables/queryTable123.xml><?xml version="1.0" encoding="utf-8"?>
<queryTable xmlns="http://schemas.openxmlformats.org/spreadsheetml/2006/main" name="MAT.TAB1K1P_1" adjustColumnWidth="0" connectionId="43" autoFormatId="16" applyNumberFormats="0" applyBorderFormats="0" applyFontFormats="1" applyPatternFormats="1" applyAlignmentFormats="0" applyWidthHeightFormats="0"/>
</file>

<file path=xl/queryTables/queryTable124.xml><?xml version="1.0" encoding="utf-8"?>
<queryTable xmlns="http://schemas.openxmlformats.org/spreadsheetml/2006/main" name="MAT.TAB1K1P" connectionId="93" autoFormatId="16" applyNumberFormats="0" applyBorderFormats="0" applyFontFormats="1" applyPatternFormats="1" applyAlignmentFormats="0" applyWidthHeightFormats="0"/>
</file>

<file path=xl/queryTables/queryTable125.xml><?xml version="1.0" encoding="utf-8"?>
<queryTable xmlns="http://schemas.openxmlformats.org/spreadsheetml/2006/main" name="MAT.TAB1K1P_4" connectionId="87" autoFormatId="16" applyNumberFormats="0" applyBorderFormats="0" applyFontFormats="1" applyPatternFormats="1" applyAlignmentFormats="0" applyWidthHeightFormats="0"/>
</file>

<file path=xl/queryTables/queryTable126.xml><?xml version="1.0" encoding="utf-8"?>
<queryTable xmlns="http://schemas.openxmlformats.org/spreadsheetml/2006/main" name="tab1k1p_1" adjustColumnWidth="0" connectionId="237" autoFormatId="16" applyNumberFormats="0" applyBorderFormats="0" applyFontFormats="1" applyPatternFormats="1" applyAlignmentFormats="0" applyWidthHeightFormats="0"/>
</file>

<file path=xl/queryTables/queryTable127.xml><?xml version="1.0" encoding="utf-8"?>
<queryTable xmlns="http://schemas.openxmlformats.org/spreadsheetml/2006/main" name="MAT.TAB1P_4" connectionId="137" autoFormatId="16" applyNumberFormats="0" applyBorderFormats="0" applyFontFormats="1" applyPatternFormats="1" applyAlignmentFormats="0" applyWidthHeightFormats="0"/>
</file>

<file path=xl/queryTables/queryTable128.xml><?xml version="1.0" encoding="utf-8"?>
<queryTable xmlns="http://schemas.openxmlformats.org/spreadsheetml/2006/main" name="MAT.TAB1K1P_5" adjustColumnWidth="0" connectionId="37" autoFormatId="16" applyNumberFormats="0" applyBorderFormats="0" applyFontFormats="1" applyPatternFormats="1" applyAlignmentFormats="0" applyWidthHeightFormats="0"/>
</file>

<file path=xl/queryTables/queryTable129.xml><?xml version="1.0" encoding="utf-8"?>
<queryTable xmlns="http://schemas.openxmlformats.org/spreadsheetml/2006/main" name="C:\Documents and Settings\kdamir\Desktop\damir\MAT.TAB1P.txt" connectionId="193" autoFormatId="16" applyNumberFormats="0" applyBorderFormats="0" applyFontFormats="1" applyPatternFormats="1" applyAlignmentFormats="0" applyWidthHeightFormats="0"/>
</file>

<file path=xl/queryTables/queryTable13.xml><?xml version="1.0" encoding="utf-8"?>
<queryTable xmlns="http://schemas.openxmlformats.org/spreadsheetml/2006/main" name="MAT.TAB1K1P_5" adjustColumnWidth="0" connectionId="20" autoFormatId="16" applyNumberFormats="0" applyBorderFormats="0" applyFontFormats="1" applyPatternFormats="1" applyAlignmentFormats="0" applyWidthHeightFormats="0"/>
</file>

<file path=xl/queryTables/queryTable130.xml><?xml version="1.0" encoding="utf-8"?>
<queryTable xmlns="http://schemas.openxmlformats.org/spreadsheetml/2006/main" name="C:\Users\ksasa\Desktop\mab33p\1k1 do 5k1b\tab1k1p.txt" adjustColumnWidth="0" connectionId="243" autoFormatId="16" applyNumberFormats="0" applyBorderFormats="0" applyFontFormats="1" applyPatternFormats="1" applyAlignmentFormats="0" applyWidthHeightFormats="0"/>
</file>

<file path=xl/queryTables/queryTable131.xml><?xml version="1.0" encoding="utf-8"?>
<queryTable xmlns="http://schemas.openxmlformats.org/spreadsheetml/2006/main" name="MAT.TAB1P_4" connectionId="141" autoFormatId="16" applyNumberFormats="0" applyBorderFormats="0" applyFontFormats="1" applyPatternFormats="1" applyAlignmentFormats="0" applyWidthHeightFormats="0"/>
</file>

<file path=xl/queryTables/queryTable132.xml><?xml version="1.0" encoding="utf-8"?>
<queryTable xmlns="http://schemas.openxmlformats.org/spreadsheetml/2006/main" name="MAT.TAB1K1P_5" adjustColumnWidth="0" connectionId="41" autoFormatId="16" applyNumberFormats="0" applyBorderFormats="0" applyFontFormats="1" applyPatternFormats="1" applyAlignmentFormats="0" applyWidthHeightFormats="0"/>
</file>

<file path=xl/queryTables/queryTable133.xml><?xml version="1.0" encoding="utf-8"?>
<queryTable xmlns="http://schemas.openxmlformats.org/spreadsheetml/2006/main" name="C:\Documents and Settings\kdamir\Desktop\damir\MAT.TAB1P.txt" connectionId="200" autoFormatId="16" applyNumberFormats="0" applyBorderFormats="0" applyFontFormats="1" applyPatternFormats="1" applyAlignmentFormats="0" applyWidthHeightFormats="0"/>
</file>

<file path=xl/queryTables/queryTable134.xml><?xml version="1.0" encoding="utf-8"?>
<queryTable xmlns="http://schemas.openxmlformats.org/spreadsheetml/2006/main" name="C:\Users\ksasa\Desktop\mab33p\1k1 do 5k1b\tab1k1p.txt" adjustColumnWidth="0" connectionId="250" autoFormatId="16" applyNumberFormats="0" applyBorderFormats="0" applyFontFormats="1" applyPatternFormats="1" applyAlignmentFormats="0" applyWidthHeightFormats="0"/>
</file>

<file path=xl/queryTables/queryTable135.xml><?xml version="1.0" encoding="utf-8"?>
<queryTable xmlns="http://schemas.openxmlformats.org/spreadsheetml/2006/main" name="MAT.TAB1P_3" connectionId="191" autoFormatId="16" applyNumberFormats="0" applyBorderFormats="0" applyFontFormats="1" applyPatternFormats="1" applyAlignmentFormats="0" applyWidthHeightFormats="0"/>
</file>

<file path=xl/queryTables/queryTable136.xml><?xml version="1.0" encoding="utf-8"?>
<queryTable xmlns="http://schemas.openxmlformats.org/spreadsheetml/2006/main" name="MAT.TAB1P_1" connectionId="150" autoFormatId="16" applyNumberFormats="0" applyBorderFormats="0" applyFontFormats="1" applyPatternFormats="1" applyAlignmentFormats="0" applyWidthHeightFormats="0"/>
</file>

<file path=xl/queryTables/queryTable137.xml><?xml version="1.0" encoding="utf-8"?>
<queryTable xmlns="http://schemas.openxmlformats.org/spreadsheetml/2006/main" name="MAT.TAB1K1P_1" adjustColumnWidth="0" connectionId="50" autoFormatId="16" applyNumberFormats="0" applyBorderFormats="0" applyFontFormats="1" applyPatternFormats="1" applyAlignmentFormats="0" applyWidthHeightFormats="0"/>
</file>

<file path=xl/queryTables/queryTable138.xml><?xml version="1.0" encoding="utf-8"?>
<queryTable xmlns="http://schemas.openxmlformats.org/spreadsheetml/2006/main" name="MAT.TAB1K1P" connectionId="100" autoFormatId="16" applyNumberFormats="0" applyBorderFormats="0" applyFontFormats="1" applyPatternFormats="1" applyAlignmentFormats="0" applyWidthHeightFormats="0"/>
</file>

<file path=xl/queryTables/queryTable139.xml><?xml version="1.0" encoding="utf-8"?>
<queryTable xmlns="http://schemas.openxmlformats.org/spreadsheetml/2006/main" name="MAT.TAB1K1P_4" connectionId="91" autoFormatId="16" applyNumberFormats="0" applyBorderFormats="0" applyFontFormats="1" applyPatternFormats="1" applyAlignmentFormats="0" applyWidthHeightFormats="0"/>
</file>

<file path=xl/queryTables/queryTable14.xml><?xml version="1.0" encoding="utf-8"?>
<queryTable xmlns="http://schemas.openxmlformats.org/spreadsheetml/2006/main" name="MAT.TAB1K1P_4" connectionId="70" autoFormatId="16" applyNumberFormats="0" applyBorderFormats="0" applyFontFormats="1" applyPatternFormats="1" applyAlignmentFormats="0" applyWidthHeightFormats="0"/>
</file>

<file path=xl/queryTables/queryTable140.xml><?xml version="1.0" encoding="utf-8"?>
<queryTable xmlns="http://schemas.openxmlformats.org/spreadsheetml/2006/main" name="tab1k1p_1" adjustColumnWidth="0" connectionId="241" autoFormatId="16" applyNumberFormats="0" applyBorderFormats="0" applyFontFormats="1" applyPatternFormats="1" applyAlignmentFormats="0" applyWidthHeightFormats="0"/>
</file>

<file path=xl/queryTables/queryTable141.xml><?xml version="1.0" encoding="utf-8"?>
<queryTable xmlns="http://schemas.openxmlformats.org/spreadsheetml/2006/main" name="MAT.TAB1P_3" connectionId="180" autoFormatId="16" applyNumberFormats="0" applyBorderFormats="0" applyFontFormats="1" applyPatternFormats="1" applyAlignmentFormats="0" applyWidthHeightFormats="0"/>
</file>

<file path=xl/queryTables/queryTable142.xml><?xml version="1.0" encoding="utf-8"?>
<queryTable xmlns="http://schemas.openxmlformats.org/spreadsheetml/2006/main" name="MAT.TAB1K1P_4" connectionId="80" autoFormatId="16" applyNumberFormats="0" applyBorderFormats="0" applyFontFormats="1" applyPatternFormats="1" applyAlignmentFormats="0" applyWidthHeightFormats="0"/>
</file>

<file path=xl/queryTables/queryTable143.xml><?xml version="1.0" encoding="utf-8"?>
<queryTable xmlns="http://schemas.openxmlformats.org/spreadsheetml/2006/main" name="MAT.TAB1K1P_5" adjustColumnWidth="0" connectionId="30" autoFormatId="16" applyNumberFormats="0" applyBorderFormats="0" applyFontFormats="1" applyPatternFormats="1" applyAlignmentFormats="0" applyWidthHeightFormats="0"/>
</file>

<file path=xl/queryTables/queryTable144.xml><?xml version="1.0" encoding="utf-8"?>
<queryTable xmlns="http://schemas.openxmlformats.org/spreadsheetml/2006/main" name="C:\Users\ksasa\Desktop\mab33p\1k1 do 5k1b\tab1k1p.txt" adjustColumnWidth="0" connectionId="212" autoFormatId="16" applyNumberFormats="0" applyBorderFormats="0" applyFontFormats="1" applyPatternFormats="1" applyAlignmentFormats="0" applyWidthHeightFormats="0"/>
</file>

<file path=xl/queryTables/queryTable145.xml><?xml version="1.0" encoding="utf-8"?>
<queryTable xmlns="http://schemas.openxmlformats.org/spreadsheetml/2006/main" name="MAT.TAB1K1P" connectionId="62" autoFormatId="16" applyNumberFormats="0" applyBorderFormats="0" applyFontFormats="1" applyPatternFormats="1" applyAlignmentFormats="0" applyWidthHeightFormats="0"/>
</file>

<file path=xl/queryTables/queryTable146.xml><?xml version="1.0" encoding="utf-8"?>
<queryTable xmlns="http://schemas.openxmlformats.org/spreadsheetml/2006/main" name="MAT.TAB1K1P_1" adjustColumnWidth="0" connectionId="12" autoFormatId="16" applyNumberFormats="0" applyBorderFormats="0" applyFontFormats="1" applyPatternFormats="1" applyAlignmentFormats="0" applyWidthHeightFormats="0"/>
</file>

<file path=xl/queryTables/queryTable147.xml><?xml version="1.0" encoding="utf-8"?>
<queryTable xmlns="http://schemas.openxmlformats.org/spreadsheetml/2006/main" name="MAT.TAB1P_1" connectionId="112" autoFormatId="16" applyNumberFormats="0" applyBorderFormats="0" applyFontFormats="1" applyPatternFormats="1" applyAlignmentFormats="0" applyWidthHeightFormats="0"/>
</file>

<file path=xl/queryTables/queryTable148.xml><?xml version="1.0" encoding="utf-8"?>
<queryTable xmlns="http://schemas.openxmlformats.org/spreadsheetml/2006/main" name="MAT.TAB1P_4" connectionId="130" autoFormatId="16" applyNumberFormats="0" applyBorderFormats="0" applyFontFormats="1" applyPatternFormats="1" applyAlignmentFormats="0" applyWidthHeightFormats="0"/>
</file>

<file path=xl/queryTables/queryTable149.xml><?xml version="1.0" encoding="utf-8"?>
<queryTable xmlns="http://schemas.openxmlformats.org/spreadsheetml/2006/main" name="C:\Documents and Settings\kdamir\Desktop\damir\MAT.TAB1P.txt" connectionId="162" autoFormatId="16" applyNumberFormats="0" applyBorderFormats="0" applyFontFormats="1" applyPatternFormats="1" applyAlignmentFormats="0" applyWidthHeightFormats="0"/>
</file>

<file path=xl/queryTables/queryTable15.xml><?xml version="1.0" encoding="utf-8"?>
<queryTable xmlns="http://schemas.openxmlformats.org/spreadsheetml/2006/main" name="MAT.TAB1K1P" connectionId="52" autoFormatId="16" applyNumberFormats="0" applyBorderFormats="0" applyFontFormats="1" applyPatternFormats="1" applyAlignmentFormats="0" applyWidthHeightFormats="0"/>
</file>

<file path=xl/queryTables/queryTable150.xml><?xml version="1.0" encoding="utf-8"?>
<queryTable xmlns="http://schemas.openxmlformats.org/spreadsheetml/2006/main" name="tab1k1p_1" adjustColumnWidth="0" connectionId="230" autoFormatId="16" applyNumberFormats="0" applyBorderFormats="0" applyFontFormats="1" applyPatternFormats="1" applyAlignmentFormats="0" applyWidthHeightFormats="0"/>
</file>

<file path=xl/queryTables/queryTable151.xml><?xml version="1.0" encoding="utf-8"?>
<queryTable xmlns="http://schemas.openxmlformats.org/spreadsheetml/2006/main" name="MAT.TAB1P_4" connectionId="138" autoFormatId="16" applyNumberFormats="0" applyBorderFormats="0" applyFontFormats="1" applyPatternFormats="1" applyAlignmentFormats="0" applyWidthHeightFormats="0"/>
</file>

<file path=xl/queryTables/queryTable152.xml><?xml version="1.0" encoding="utf-8"?>
<queryTable xmlns="http://schemas.openxmlformats.org/spreadsheetml/2006/main" name="MAT.TAB1P_1" connectionId="144" autoFormatId="16" applyNumberFormats="0" applyBorderFormats="0" applyFontFormats="1" applyPatternFormats="1" applyAlignmentFormats="0" applyWidthHeightFormats="0"/>
</file>

<file path=xl/queryTables/queryTable153.xml><?xml version="1.0" encoding="utf-8"?>
<queryTable xmlns="http://schemas.openxmlformats.org/spreadsheetml/2006/main" name="MAT.TAB1P_3" connectionId="188" autoFormatId="16" applyNumberFormats="0" applyBorderFormats="0" applyFontFormats="1" applyPatternFormats="1" applyAlignmentFormats="0" applyWidthHeightFormats="0"/>
</file>

<file path=xl/queryTables/queryTable154.xml><?xml version="1.0" encoding="utf-8"?>
<queryTable xmlns="http://schemas.openxmlformats.org/spreadsheetml/2006/main" name="C:\Users\ksasa\Desktop\mab33p\1k1 do 5k1b\tab1k1p.txt" adjustColumnWidth="0" connectionId="244" autoFormatId="16" applyNumberFormats="0" applyBorderFormats="0" applyFontFormats="1" applyPatternFormats="1" applyAlignmentFormats="0" applyWidthHeightFormats="0"/>
</file>

<file path=xl/queryTables/queryTable155.xml><?xml version="1.0" encoding="utf-8"?>
<queryTable xmlns="http://schemas.openxmlformats.org/spreadsheetml/2006/main" name="C:\Documents and Settings\kdamir\Desktop\damir\MAT.TAB1P.txt" connectionId="194" autoFormatId="16" applyNumberFormats="0" applyBorderFormats="0" applyFontFormats="1" applyPatternFormats="1" applyAlignmentFormats="0" applyWidthHeightFormats="0"/>
</file>

<file path=xl/queryTables/queryTable156.xml><?xml version="1.0" encoding="utf-8"?>
<queryTable xmlns="http://schemas.openxmlformats.org/spreadsheetml/2006/main" name="MAT.TAB1K1P" connectionId="94" autoFormatId="16" applyNumberFormats="0" applyBorderFormats="0" applyFontFormats="1" applyPatternFormats="1" applyAlignmentFormats="0" applyWidthHeightFormats="0"/>
</file>

<file path=xl/queryTables/queryTable157.xml><?xml version="1.0" encoding="utf-8"?>
<queryTable xmlns="http://schemas.openxmlformats.org/spreadsheetml/2006/main" name="MAT.TAB1K1P_1" adjustColumnWidth="0" connectionId="44" autoFormatId="16" applyNumberFormats="0" applyBorderFormats="0" applyFontFormats="1" applyPatternFormats="1" applyAlignmentFormats="0" applyWidthHeightFormats="0"/>
</file>

<file path=xl/queryTables/queryTable158.xml><?xml version="1.0" encoding="utf-8"?>
<queryTable xmlns="http://schemas.openxmlformats.org/spreadsheetml/2006/main" name="tab1k1p_1" adjustColumnWidth="0" connectionId="238" autoFormatId="16" applyNumberFormats="0" applyBorderFormats="0" applyFontFormats="1" applyPatternFormats="1" applyAlignmentFormats="0" applyWidthHeightFormats="0"/>
</file>

<file path=xl/queryTables/queryTable159.xml><?xml version="1.0" encoding="utf-8"?>
<queryTable xmlns="http://schemas.openxmlformats.org/spreadsheetml/2006/main" name="MAT.TAB1K1P_4" connectionId="88" autoFormatId="16" applyNumberFormats="0" applyBorderFormats="0" applyFontFormats="1" applyPatternFormats="1" applyAlignmentFormats="0" applyWidthHeightFormats="0"/>
</file>

<file path=xl/queryTables/queryTable16.xml><?xml version="1.0" encoding="utf-8"?>
<queryTable xmlns="http://schemas.openxmlformats.org/spreadsheetml/2006/main" name="C:\Users\ksasa\Desktop\mab33p\1k1 do 5k1b\tab1k1p.txt" adjustColumnWidth="0" connectionId="202" autoFormatId="16" applyNumberFormats="0" applyBorderFormats="0" applyFontFormats="1" applyPatternFormats="1" applyAlignmentFormats="0" applyWidthHeightFormats="0"/>
</file>

<file path=xl/queryTables/queryTable160.xml><?xml version="1.0" encoding="utf-8"?>
<queryTable xmlns="http://schemas.openxmlformats.org/spreadsheetml/2006/main" name="MAT.TAB1K1P_5" adjustColumnWidth="0" connectionId="38" autoFormatId="16" applyNumberFormats="0" applyBorderFormats="0" applyFontFormats="1" applyPatternFormats="1" applyAlignmentFormats="0" applyWidthHeightFormats="0"/>
</file>

<file path=xl/queryTables/queryTable161.xml><?xml version="1.0" encoding="utf-8"?>
<queryTable xmlns="http://schemas.openxmlformats.org/spreadsheetml/2006/main" name="MAT.TAB1K1P" connectionId="95" autoFormatId="16" applyNumberFormats="0" applyBorderFormats="0" applyFontFormats="1" applyPatternFormats="1" applyAlignmentFormats="0" applyWidthHeightFormats="0"/>
</file>

<file path=xl/queryTables/queryTable162.xml><?xml version="1.0" encoding="utf-8"?>
<queryTable xmlns="http://schemas.openxmlformats.org/spreadsheetml/2006/main" name="MAT.TAB1K1P_8" adjustColumnWidth="0" connectionId="46" autoFormatId="16" applyNumberFormats="0" applyBorderFormats="0" applyFontFormats="1" applyPatternFormats="1" applyAlignmentFormats="0" applyWidthHeightFormats="0"/>
</file>

<file path=xl/queryTables/queryTable163.xml><?xml version="1.0" encoding="utf-8"?>
<queryTable xmlns="http://schemas.openxmlformats.org/spreadsheetml/2006/main" name="C:\Users\ksasa\Desktop\mab33p\1k1 do 5k1b\tab1k1p.txt" adjustColumnWidth="0" connectionId="245" autoFormatId="16" applyNumberFormats="0" applyBorderFormats="0" applyFontFormats="1" applyPatternFormats="1" applyAlignmentFormats="0" applyWidthHeightFormats="0"/>
</file>

<file path=xl/queryTables/queryTable164.xml><?xml version="1.0" encoding="utf-8"?>
<queryTable xmlns="http://schemas.openxmlformats.org/spreadsheetml/2006/main" name="MAT.TAB1K1P_9" connectionId="96" autoFormatId="16" applyNumberFormats="0" applyBorderFormats="0" applyFontFormats="1" applyPatternFormats="1" applyAlignmentFormats="0" applyWidthHeightFormats="0"/>
</file>

<file path=xl/queryTables/queryTable165.xml><?xml version="1.0" encoding="utf-8"?>
<queryTable xmlns="http://schemas.openxmlformats.org/spreadsheetml/2006/main" name="tab1k1p_1" adjustColumnWidth="0" connectionId="239" autoFormatId="16" applyNumberFormats="0" applyBorderFormats="0" applyFontFormats="1" applyPatternFormats="1" applyAlignmentFormats="0" applyWidthHeightFormats="0"/>
</file>

<file path=xl/queryTables/queryTable166.xml><?xml version="1.0" encoding="utf-8"?>
<queryTable xmlns="http://schemas.openxmlformats.org/spreadsheetml/2006/main" name="MAT.TAB1K1P_4" connectionId="89" autoFormatId="16" applyNumberFormats="0" applyBorderFormats="0" applyFontFormats="1" applyPatternFormats="1" applyAlignmentFormats="0" applyWidthHeightFormats="0"/>
</file>

<file path=xl/queryTables/queryTable167.xml><?xml version="1.0" encoding="utf-8"?>
<queryTable xmlns="http://schemas.openxmlformats.org/spreadsheetml/2006/main" name="tab1k1p" adjustColumnWidth="0" connectionId="246" autoFormatId="16" applyNumberFormats="0" applyBorderFormats="0" applyFontFormats="1" applyPatternFormats="1" applyAlignmentFormats="0" applyWidthHeightFormats="0"/>
</file>

<file path=xl/queryTables/queryTable168.xml><?xml version="1.0" encoding="utf-8"?>
<queryTable xmlns="http://schemas.openxmlformats.org/spreadsheetml/2006/main" name="MAT.TAB1P" connectionId="196" autoFormatId="16" applyNumberFormats="0" applyBorderFormats="0" applyFontFormats="1" applyPatternFormats="1" applyAlignmentFormats="0" applyWidthHeightFormats="0"/>
</file>

<file path=xl/queryTables/queryTable169.xml><?xml version="1.0" encoding="utf-8"?>
<queryTable xmlns="http://schemas.openxmlformats.org/spreadsheetml/2006/main" name="MAT.TAB1P_7" connectionId="147" autoFormatId="16" applyNumberFormats="0" applyBorderFormats="0" applyFontFormats="1" applyPatternFormats="1" applyAlignmentFormats="0" applyWidthHeightFormats="0"/>
</file>

<file path=xl/queryTables/queryTable17.xml><?xml version="1.0" encoding="utf-8"?>
<queryTable xmlns="http://schemas.openxmlformats.org/spreadsheetml/2006/main" name="MAT.TAB1P_1" connectionId="102" autoFormatId="16" applyNumberFormats="0" applyBorderFormats="0" applyFontFormats="1" applyPatternFormats="1" applyAlignmentFormats="0" applyWidthHeightFormats="0"/>
</file>

<file path=xl/queryTables/queryTable170.xml><?xml version="1.0" encoding="utf-8"?>
<queryTable xmlns="http://schemas.openxmlformats.org/spreadsheetml/2006/main" name="MAT.TAB1K1P_5" adjustColumnWidth="0" connectionId="39" autoFormatId="16" applyNumberFormats="0" applyBorderFormats="0" applyFontFormats="1" applyPatternFormats="1" applyAlignmentFormats="0" applyWidthHeightFormats="0"/>
</file>

<file path=xl/queryTables/queryTable171.xml><?xml version="1.0" encoding="utf-8"?>
<queryTable xmlns="http://schemas.openxmlformats.org/spreadsheetml/2006/main" name="MAT.TAB1K1P_1" adjustColumnWidth="0" connectionId="45" autoFormatId="16" applyNumberFormats="0" applyBorderFormats="0" applyFontFormats="1" applyPatternFormats="1" applyAlignmentFormats="0" applyWidthHeightFormats="0"/>
</file>

<file path=xl/queryTables/queryTable172.xml><?xml version="1.0" encoding="utf-8"?>
<queryTable xmlns="http://schemas.openxmlformats.org/spreadsheetml/2006/main" name="MAT.TAB1P_1" connectionId="145" autoFormatId="16" applyNumberFormats="0" applyBorderFormats="0" applyFontFormats="1" applyPatternFormats="1" applyAlignmentFormats="0" applyWidthHeightFormats="0"/>
</file>

<file path=xl/queryTables/queryTable173.xml><?xml version="1.0" encoding="utf-8"?>
<queryTable xmlns="http://schemas.openxmlformats.org/spreadsheetml/2006/main" name="MAT.TAB1K1P_10" connectionId="97" autoFormatId="16" applyNumberFormats="0" applyBorderFormats="0" applyFontFormats="1" applyPatternFormats="1" applyAlignmentFormats="0" applyWidthHeightFormats="0"/>
</file>

<file path=xl/queryTables/queryTable174.xml><?xml version="1.0" encoding="utf-8"?>
<queryTable xmlns="http://schemas.openxmlformats.org/spreadsheetml/2006/main" name="C:\Documents and Settings\kdamir\Desktop\damir\MAT.TAB1P.txt" connectionId="195" autoFormatId="16" applyNumberFormats="0" applyBorderFormats="0" applyFontFormats="1" applyPatternFormats="1" applyAlignmentFormats="0" applyWidthHeightFormats="0"/>
</file>

<file path=xl/queryTables/queryTable175.xml><?xml version="1.0" encoding="utf-8"?>
<queryTable xmlns="http://schemas.openxmlformats.org/spreadsheetml/2006/main" name="MAT.TAB1K1P_11" adjustColumnWidth="0" connectionId="47" autoFormatId="16" applyNumberFormats="0" applyBorderFormats="0" applyFontFormats="1" applyPatternFormats="1" applyAlignmentFormats="0" applyWidthHeightFormats="0"/>
</file>

<file path=xl/queryTables/queryTable176.xml><?xml version="1.0" encoding="utf-8"?>
<queryTable xmlns="http://schemas.openxmlformats.org/spreadsheetml/2006/main" name="MAT.TAB1P_6" connectionId="197" autoFormatId="16" applyNumberFormats="0" applyBorderFormats="0" applyFontFormats="1" applyPatternFormats="1" applyAlignmentFormats="0" applyWidthHeightFormats="0"/>
</file>

<file path=xl/queryTables/queryTable177.xml><?xml version="1.0" encoding="utf-8"?>
<queryTable xmlns="http://schemas.openxmlformats.org/spreadsheetml/2006/main" name="MAT.TAB1P_4" connectionId="139" autoFormatId="16" applyNumberFormats="0" applyBorderFormats="0" applyFontFormats="1" applyPatternFormats="1" applyAlignmentFormats="0" applyWidthHeightFormats="0"/>
</file>

<file path=xl/queryTables/queryTable178.xml><?xml version="1.0" encoding="utf-8"?>
<queryTable xmlns="http://schemas.openxmlformats.org/spreadsheetml/2006/main" name="MAT.TAB1P_5" connectionId="146" autoFormatId="16" applyNumberFormats="0" applyBorderFormats="0" applyFontFormats="1" applyPatternFormats="1" applyAlignmentFormats="0" applyWidthHeightFormats="0"/>
</file>

<file path=xl/queryTables/queryTable179.xml><?xml version="1.0" encoding="utf-8"?>
<queryTable xmlns="http://schemas.openxmlformats.org/spreadsheetml/2006/main" name="tab1k1p_2" adjustColumnWidth="0" connectionId="247" autoFormatId="16" applyNumberFormats="0" applyBorderFormats="0" applyFontFormats="1" applyPatternFormats="1" applyAlignmentFormats="0" applyWidthHeightFormats="0"/>
</file>

<file path=xl/queryTables/queryTable18.xml><?xml version="1.0" encoding="utf-8"?>
<queryTable xmlns="http://schemas.openxmlformats.org/spreadsheetml/2006/main" name="MAT.TAB1K1P_1" adjustColumnWidth="0" connectionId="2" autoFormatId="16" applyNumberFormats="0" applyBorderFormats="0" applyFontFormats="1" applyPatternFormats="1" applyAlignmentFormats="0" applyWidthHeightFormats="0"/>
</file>

<file path=xl/queryTables/queryTable180.xml><?xml version="1.0" encoding="utf-8"?>
<queryTable xmlns="http://schemas.openxmlformats.org/spreadsheetml/2006/main" name="MAT.TAB1P_3" connectionId="189" autoFormatId="16" applyNumberFormats="0" applyBorderFormats="0" applyFontFormats="1" applyPatternFormats="1" applyAlignmentFormats="0" applyWidthHeightFormats="0"/>
</file>

<file path=xl/queryTables/queryTable181.xml><?xml version="1.0" encoding="utf-8"?>
<queryTable xmlns="http://schemas.openxmlformats.org/spreadsheetml/2006/main" name="MAT.TAB1P_1" connectionId="149" autoFormatId="16" applyNumberFormats="0" applyBorderFormats="0" applyFontFormats="1" applyPatternFormats="1" applyAlignmentFormats="0" applyWidthHeightFormats="0"/>
</file>

<file path=xl/queryTables/queryTable182.xml><?xml version="1.0" encoding="utf-8"?>
<queryTable xmlns="http://schemas.openxmlformats.org/spreadsheetml/2006/main" name="MAT.TAB1P_3" connectionId="190" autoFormatId="16" applyNumberFormats="0" applyBorderFormats="0" applyFontFormats="1" applyPatternFormats="1" applyAlignmentFormats="0" applyWidthHeightFormats="0"/>
</file>

<file path=xl/queryTables/queryTable183.xml><?xml version="1.0" encoding="utf-8"?>
<queryTable xmlns="http://schemas.openxmlformats.org/spreadsheetml/2006/main" name="C:\Users\ksasa\Desktop\mab33p\1k1 do 5k1b\tab1k1p.txt" adjustColumnWidth="0" connectionId="249" autoFormatId="16" applyNumberFormats="0" applyBorderFormats="0" applyFontFormats="1" applyPatternFormats="1" applyAlignmentFormats="0" applyWidthHeightFormats="0"/>
</file>

<file path=xl/queryTables/queryTable184.xml><?xml version="1.0" encoding="utf-8"?>
<queryTable xmlns="http://schemas.openxmlformats.org/spreadsheetml/2006/main" name="C:\Documents and Settings\kdamir\Desktop\damir\MAT.TAB1P.txt" connectionId="199" autoFormatId="16" applyNumberFormats="0" applyBorderFormats="0" applyFontFormats="1" applyPatternFormats="1" applyAlignmentFormats="0" applyWidthHeightFormats="0"/>
</file>

<file path=xl/queryTables/queryTable185.xml><?xml version="1.0" encoding="utf-8"?>
<queryTable xmlns="http://schemas.openxmlformats.org/spreadsheetml/2006/main" name="MAT.TAB1K1P" connectionId="99" autoFormatId="16" applyNumberFormats="0" applyBorderFormats="0" applyFontFormats="1" applyPatternFormats="1" applyAlignmentFormats="0" applyWidthHeightFormats="0"/>
</file>

<file path=xl/queryTables/queryTable186.xml><?xml version="1.0" encoding="utf-8"?>
<queryTable xmlns="http://schemas.openxmlformats.org/spreadsheetml/2006/main" name="MAT.TAB1K1P_1" adjustColumnWidth="0" connectionId="49" autoFormatId="16" applyNumberFormats="0" applyBorderFormats="0" applyFontFormats="1" applyPatternFormats="1" applyAlignmentFormats="0" applyWidthHeightFormats="0"/>
</file>

<file path=xl/queryTables/queryTable187.xml><?xml version="1.0" encoding="utf-8"?>
<queryTable xmlns="http://schemas.openxmlformats.org/spreadsheetml/2006/main" name="tab1k1p_1" adjustColumnWidth="0" connectionId="240" autoFormatId="16" applyNumberFormats="0" applyBorderFormats="0" applyFontFormats="1" applyPatternFormats="1" applyAlignmentFormats="0" applyWidthHeightFormats="0"/>
</file>

<file path=xl/queryTables/queryTable188.xml><?xml version="1.0" encoding="utf-8"?>
<queryTable xmlns="http://schemas.openxmlformats.org/spreadsheetml/2006/main" name="MAT.TAB1K1P_4" connectionId="90" autoFormatId="16" applyNumberFormats="0" applyBorderFormats="0" applyFontFormats="1" applyPatternFormats="1" applyAlignmentFormats="0" applyWidthHeightFormats="0"/>
</file>

<file path=xl/queryTables/queryTable189.xml><?xml version="1.0" encoding="utf-8"?>
<queryTable xmlns="http://schemas.openxmlformats.org/spreadsheetml/2006/main" name="MAT.TAB1K1P_5" adjustColumnWidth="0" connectionId="40" autoFormatId="16" applyNumberFormats="0" applyBorderFormats="0" applyFontFormats="1" applyPatternFormats="1" applyAlignmentFormats="0" applyWidthHeightFormats="0"/>
</file>

<file path=xl/queryTables/queryTable19.xml><?xml version="1.0" encoding="utf-8"?>
<queryTable xmlns="http://schemas.openxmlformats.org/spreadsheetml/2006/main" name="MAT.TAB1P_3" connectionId="170" autoFormatId="16" applyNumberFormats="0" applyBorderFormats="0" applyFontFormats="1" applyPatternFormats="1" applyAlignmentFormats="0" applyWidthHeightFormats="0"/>
</file>

<file path=xl/queryTables/queryTable190.xml><?xml version="1.0" encoding="utf-8"?>
<queryTable xmlns="http://schemas.openxmlformats.org/spreadsheetml/2006/main" name="MAT.TAB1P_4" connectionId="140" autoFormatId="16" applyNumberFormats="0" applyBorderFormats="0" applyFontFormats="1" applyPatternFormats="1" applyAlignmentFormats="0" applyWidthHeightFormats="0"/>
</file>

<file path=xl/queryTables/queryTable191.xml><?xml version="1.0" encoding="utf-8"?>
<queryTable xmlns="http://schemas.openxmlformats.org/spreadsheetml/2006/main" name="MAT.TAB1K1P_5" adjustColumnWidth="0" connectionId="31" autoFormatId="16" applyNumberFormats="0" applyBorderFormats="0" applyFontFormats="1" applyPatternFormats="1" applyAlignmentFormats="0" applyWidthHeightFormats="0"/>
</file>

<file path=xl/queryTables/queryTable192.xml><?xml version="1.0" encoding="utf-8"?>
<queryTable xmlns="http://schemas.openxmlformats.org/spreadsheetml/2006/main" name="C:\Users\ksasa\Desktop\mab33p\1k1 do 5k1b\tab1k1p.txt" adjustColumnWidth="0" connectionId="213" autoFormatId="16" applyNumberFormats="0" applyBorderFormats="0" applyFontFormats="1" applyPatternFormats="1" applyAlignmentFormats="0" applyWidthHeightFormats="0"/>
</file>

<file path=xl/queryTables/queryTable193.xml><?xml version="1.0" encoding="utf-8"?>
<queryTable xmlns="http://schemas.openxmlformats.org/spreadsheetml/2006/main" name="MAT.TAB1K1P" connectionId="63" autoFormatId="16" applyNumberFormats="0" applyBorderFormats="0" applyFontFormats="1" applyPatternFormats="1" applyAlignmentFormats="0" applyWidthHeightFormats="0"/>
</file>

<file path=xl/queryTables/queryTable194.xml><?xml version="1.0" encoding="utf-8"?>
<queryTable xmlns="http://schemas.openxmlformats.org/spreadsheetml/2006/main" name="MAT.TAB1K1P_1" adjustColumnWidth="0" connectionId="13" autoFormatId="16" applyNumberFormats="0" applyBorderFormats="0" applyFontFormats="1" applyPatternFormats="1" applyAlignmentFormats="0" applyWidthHeightFormats="0"/>
</file>

<file path=xl/queryTables/queryTable195.xml><?xml version="1.0" encoding="utf-8"?>
<queryTable xmlns="http://schemas.openxmlformats.org/spreadsheetml/2006/main" name="MAT.TAB1P_1" connectionId="113" autoFormatId="16" applyNumberFormats="0" applyBorderFormats="0" applyFontFormats="1" applyPatternFormats="1" applyAlignmentFormats="0" applyWidthHeightFormats="0"/>
</file>

<file path=xl/queryTables/queryTable196.xml><?xml version="1.0" encoding="utf-8"?>
<queryTable xmlns="http://schemas.openxmlformats.org/spreadsheetml/2006/main" name="MAT.TAB1P_4" connectionId="131" autoFormatId="16" applyNumberFormats="0" applyBorderFormats="0" applyFontFormats="1" applyPatternFormats="1" applyAlignmentFormats="0" applyWidthHeightFormats="0"/>
</file>

<file path=xl/queryTables/queryTable197.xml><?xml version="1.0" encoding="utf-8"?>
<queryTable xmlns="http://schemas.openxmlformats.org/spreadsheetml/2006/main" name="C:\Documents and Settings\kdamir\Desktop\damir\MAT.TAB1P.txt" connectionId="163" autoFormatId="16" applyNumberFormats="0" applyBorderFormats="0" applyFontFormats="1" applyPatternFormats="1" applyAlignmentFormats="0" applyWidthHeightFormats="0"/>
</file>

<file path=xl/queryTables/queryTable198.xml><?xml version="1.0" encoding="utf-8"?>
<queryTable xmlns="http://schemas.openxmlformats.org/spreadsheetml/2006/main" name="tab1k1p_1" adjustColumnWidth="0" connectionId="231" autoFormatId="16" applyNumberFormats="0" applyBorderFormats="0" applyFontFormats="1" applyPatternFormats="1" applyAlignmentFormats="0" applyWidthHeightFormats="0"/>
</file>

<file path=xl/queryTables/queryTable199.xml><?xml version="1.0" encoding="utf-8"?>
<queryTable xmlns="http://schemas.openxmlformats.org/spreadsheetml/2006/main" name="MAT.TAB1P_3" connectionId="181" autoFormatId="16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name="MAT.TAB1P_4" connectionId="119" autoFormatId="16" applyNumberFormats="0" applyBorderFormats="0" applyFontFormats="1" applyPatternFormats="1" applyAlignmentFormats="0" applyWidthHeightFormats="0"/>
</file>

<file path=xl/queryTables/queryTable20.xml><?xml version="1.0" encoding="utf-8"?>
<queryTable xmlns="http://schemas.openxmlformats.org/spreadsheetml/2006/main" name="tab1k1p_1" adjustColumnWidth="0" connectionId="220" autoFormatId="16" applyNumberFormats="0" applyBorderFormats="0" applyFontFormats="1" applyPatternFormats="1" applyAlignmentFormats="0" applyWidthHeightFormats="0"/>
</file>

<file path=xl/queryTables/queryTable200.xml><?xml version="1.0" encoding="utf-8"?>
<queryTable xmlns="http://schemas.openxmlformats.org/spreadsheetml/2006/main" name="MAT.TAB1K1P_4" connectionId="81" autoFormatId="16" applyNumberFormats="0" applyBorderFormats="0" applyFontFormats="1" applyPatternFormats="1" applyAlignmentFormats="0" applyWidthHeightFormats="0"/>
</file>

<file path=xl/queryTables/queryTable201.xml><?xml version="1.0" encoding="utf-8"?>
<queryTable xmlns="http://schemas.openxmlformats.org/spreadsheetml/2006/main" name="C:\Documents and Settings\kdamir\Desktop\damir\MAT.TAB1P.txt" connectionId="166" autoFormatId="16" applyNumberFormats="0" applyBorderFormats="0" applyFontFormats="1" applyPatternFormats="1" applyAlignmentFormats="0" applyWidthHeightFormats="0"/>
</file>

<file path=xl/queryTables/queryTable202.xml><?xml version="1.0" encoding="utf-8"?>
<queryTable xmlns="http://schemas.openxmlformats.org/spreadsheetml/2006/main" name="tab1k1p_1" adjustColumnWidth="0" connectionId="234" autoFormatId="16" applyNumberFormats="0" applyBorderFormats="0" applyFontFormats="1" applyPatternFormats="1" applyAlignmentFormats="0" applyWidthHeightFormats="0"/>
</file>

<file path=xl/queryTables/queryTable203.xml><?xml version="1.0" encoding="utf-8"?>
<queryTable xmlns="http://schemas.openxmlformats.org/spreadsheetml/2006/main" name="MAT.TAB1P_3" connectionId="184" autoFormatId="16" applyNumberFormats="0" applyBorderFormats="0" applyFontFormats="1" applyPatternFormats="1" applyAlignmentFormats="0" applyWidthHeightFormats="0"/>
</file>

<file path=xl/queryTables/queryTable204.xml><?xml version="1.0" encoding="utf-8"?>
<queryTable xmlns="http://schemas.openxmlformats.org/spreadsheetml/2006/main" name="MAT.TAB1K1P_4" connectionId="84" autoFormatId="16" applyNumberFormats="0" applyBorderFormats="0" applyFontFormats="1" applyPatternFormats="1" applyAlignmentFormats="0" applyWidthHeightFormats="0"/>
</file>

<file path=xl/queryTables/queryTable205.xml><?xml version="1.0" encoding="utf-8"?>
<queryTable xmlns="http://schemas.openxmlformats.org/spreadsheetml/2006/main" name="MAT.TAB1K1P_5" adjustColumnWidth="0" connectionId="34" autoFormatId="16" applyNumberFormats="0" applyBorderFormats="0" applyFontFormats="1" applyPatternFormats="1" applyAlignmentFormats="0" applyWidthHeightFormats="0"/>
</file>

<file path=xl/queryTables/queryTable206.xml><?xml version="1.0" encoding="utf-8"?>
<queryTable xmlns="http://schemas.openxmlformats.org/spreadsheetml/2006/main" name="C:\Users\ksasa\Desktop\mab33p\1k1 do 5k1b\tab1k1p.txt" adjustColumnWidth="0" connectionId="216" autoFormatId="16" applyNumberFormats="0" applyBorderFormats="0" applyFontFormats="1" applyPatternFormats="1" applyAlignmentFormats="0" applyWidthHeightFormats="0"/>
</file>

<file path=xl/queryTables/queryTable207.xml><?xml version="1.0" encoding="utf-8"?>
<queryTable xmlns="http://schemas.openxmlformats.org/spreadsheetml/2006/main" name="MAT.TAB1K1P" connectionId="66" autoFormatId="16" applyNumberFormats="0" applyBorderFormats="0" applyFontFormats="1" applyPatternFormats="1" applyAlignmentFormats="0" applyWidthHeightFormats="0"/>
</file>

<file path=xl/queryTables/queryTable208.xml><?xml version="1.0" encoding="utf-8"?>
<queryTable xmlns="http://schemas.openxmlformats.org/spreadsheetml/2006/main" name="MAT.TAB1K1P_1" adjustColumnWidth="0" connectionId="16" autoFormatId="16" applyNumberFormats="0" applyBorderFormats="0" applyFontFormats="1" applyPatternFormats="1" applyAlignmentFormats="0" applyWidthHeightFormats="0"/>
</file>

<file path=xl/queryTables/queryTable209.xml><?xml version="1.0" encoding="utf-8"?>
<queryTable xmlns="http://schemas.openxmlformats.org/spreadsheetml/2006/main" name="MAT.TAB1P_1" connectionId="116" autoFormatId="16" applyNumberFormats="0" applyBorderFormats="0" applyFontFormats="1" applyPatternFormats="1" applyAlignmentFormats="0" applyWidthHeightFormats="0"/>
</file>

<file path=xl/queryTables/queryTable21.xml><?xml version="1.0" encoding="utf-8"?>
<queryTable xmlns="http://schemas.openxmlformats.org/spreadsheetml/2006/main" name="MAT.TAB1K1P_1" adjustColumnWidth="0" connectionId="3" autoFormatId="16" applyNumberFormats="0" applyBorderFormats="0" applyFontFormats="1" applyPatternFormats="1" applyAlignmentFormats="0" applyWidthHeightFormats="0"/>
</file>

<file path=xl/queryTables/queryTable210.xml><?xml version="1.0" encoding="utf-8"?>
<queryTable xmlns="http://schemas.openxmlformats.org/spreadsheetml/2006/main" name="MAT.TAB1P_4" connectionId="134" autoFormatId="16" applyNumberFormats="0" applyBorderFormats="0" applyFontFormats="1" applyPatternFormats="1" applyAlignmentFormats="0" applyWidthHeightFormats="0"/>
</file>

<file path=xl/queryTables/queryTable211.xml><?xml version="1.0" encoding="utf-8"?>
<queryTable xmlns="http://schemas.openxmlformats.org/spreadsheetml/2006/main" name="C:\Users\ksasa\Desktop\mab33p\1k1 do 5k1b\tab1k1p.txt" adjustColumnWidth="0" connectionId="209" autoFormatId="16" applyNumberFormats="0" applyBorderFormats="0" applyFontFormats="1" applyPatternFormats="1" applyAlignmentFormats="0" applyWidthHeightFormats="0"/>
</file>

<file path=xl/queryTables/queryTable212.xml><?xml version="1.0" encoding="utf-8"?>
<queryTable xmlns="http://schemas.openxmlformats.org/spreadsheetml/2006/main" name="MAT.TAB1K1P" connectionId="59" autoFormatId="16" applyNumberFormats="0" applyBorderFormats="0" applyFontFormats="1" applyPatternFormats="1" applyAlignmentFormats="0" applyWidthHeightFormats="0"/>
</file>

<file path=xl/queryTables/queryTable213.xml><?xml version="1.0" encoding="utf-8"?>
<queryTable xmlns="http://schemas.openxmlformats.org/spreadsheetml/2006/main" name="MAT.TAB1K1P_1" adjustColumnWidth="0" connectionId="9" autoFormatId="16" applyNumberFormats="0" applyBorderFormats="0" applyFontFormats="1" applyPatternFormats="1" applyAlignmentFormats="0" applyWidthHeightFormats="0"/>
</file>

<file path=xl/queryTables/queryTable214.xml><?xml version="1.0" encoding="utf-8"?>
<queryTable xmlns="http://schemas.openxmlformats.org/spreadsheetml/2006/main" name="MAT.TAB1P_1" connectionId="109" autoFormatId="16" applyNumberFormats="0" applyBorderFormats="0" applyFontFormats="1" applyPatternFormats="1" applyAlignmentFormats="0" applyWidthHeightFormats="0"/>
</file>

<file path=xl/queryTables/queryTable215.xml><?xml version="1.0" encoding="utf-8"?>
<queryTable xmlns="http://schemas.openxmlformats.org/spreadsheetml/2006/main" name="MAT.TAB1P_4" connectionId="127" autoFormatId="16" applyNumberFormats="0" applyBorderFormats="0" applyFontFormats="1" applyPatternFormats="1" applyAlignmentFormats="0" applyWidthHeightFormats="0"/>
</file>

<file path=xl/queryTables/queryTable216.xml><?xml version="1.0" encoding="utf-8"?>
<queryTable xmlns="http://schemas.openxmlformats.org/spreadsheetml/2006/main" name="C:\Documents and Settings\kdamir\Desktop\damir\MAT.TAB1P.txt" connectionId="159" autoFormatId="16" applyNumberFormats="0" applyBorderFormats="0" applyFontFormats="1" applyPatternFormats="1" applyAlignmentFormats="0" applyWidthHeightFormats="0"/>
</file>

<file path=xl/queryTables/queryTable217.xml><?xml version="1.0" encoding="utf-8"?>
<queryTable xmlns="http://schemas.openxmlformats.org/spreadsheetml/2006/main" name="tab1k1p_1" adjustColumnWidth="0" connectionId="227" autoFormatId="16" applyNumberFormats="0" applyBorderFormats="0" applyFontFormats="1" applyPatternFormats="1" applyAlignmentFormats="0" applyWidthHeightFormats="0"/>
</file>

<file path=xl/queryTables/queryTable218.xml><?xml version="1.0" encoding="utf-8"?>
<queryTable xmlns="http://schemas.openxmlformats.org/spreadsheetml/2006/main" name="MAT.TAB1P_3" connectionId="177" autoFormatId="16" applyNumberFormats="0" applyBorderFormats="0" applyFontFormats="1" applyPatternFormats="1" applyAlignmentFormats="0" applyWidthHeightFormats="0"/>
</file>

<file path=xl/queryTables/queryTable219.xml><?xml version="1.0" encoding="utf-8"?>
<queryTable xmlns="http://schemas.openxmlformats.org/spreadsheetml/2006/main" name="MAT.TAB1K1P_4" connectionId="77" autoFormatId="16" applyNumberFormats="0" applyBorderFormats="0" applyFontFormats="1" applyPatternFormats="1" applyAlignmentFormats="0" applyWidthHeightFormats="0"/>
</file>

<file path=xl/queryTables/queryTable22.xml><?xml version="1.0" encoding="utf-8"?>
<queryTable xmlns="http://schemas.openxmlformats.org/spreadsheetml/2006/main" name="MAT.TAB1P_1" connectionId="103" autoFormatId="16" applyNumberFormats="0" applyBorderFormats="0" applyFontFormats="1" applyPatternFormats="1" applyAlignmentFormats="0" applyWidthHeightFormats="0"/>
</file>

<file path=xl/queryTables/queryTable220.xml><?xml version="1.0" encoding="utf-8"?>
<queryTable xmlns="http://schemas.openxmlformats.org/spreadsheetml/2006/main" name="MAT.TAB1K1P_5" adjustColumnWidth="0" connectionId="27" autoFormatId="16" applyNumberFormats="0" applyBorderFormats="0" applyFontFormats="1" applyPatternFormats="1" applyAlignmentFormats="0" applyWidthHeightFormats="0"/>
</file>

<file path=xl/queryTables/queryTable23.xml><?xml version="1.0" encoding="utf-8"?>
<queryTable xmlns="http://schemas.openxmlformats.org/spreadsheetml/2006/main" name="MAT.TAB1P_4" connectionId="121" autoFormatId="16" applyNumberFormats="0" applyBorderFormats="0" applyFontFormats="1" applyPatternFormats="1" applyAlignmentFormats="0" applyWidthHeightFormats="0"/>
</file>

<file path=xl/queryTables/queryTable24.xml><?xml version="1.0" encoding="utf-8"?>
<queryTable xmlns="http://schemas.openxmlformats.org/spreadsheetml/2006/main" name="C:\Documents and Settings\kdamir\Desktop\damir\MAT.TAB1P.txt" connectionId="153" autoFormatId="16" applyNumberFormats="0" applyBorderFormats="0" applyFontFormats="1" applyPatternFormats="1" applyAlignmentFormats="0" applyWidthHeightFormats="0"/>
</file>

<file path=xl/queryTables/queryTable25.xml><?xml version="1.0" encoding="utf-8"?>
<queryTable xmlns="http://schemas.openxmlformats.org/spreadsheetml/2006/main" name="tab1k1p_1" adjustColumnWidth="0" connectionId="221" autoFormatId="16" applyNumberFormats="0" applyBorderFormats="0" applyFontFormats="1" applyPatternFormats="1" applyAlignmentFormats="0" applyWidthHeightFormats="0"/>
</file>

<file path=xl/queryTables/queryTable26.xml><?xml version="1.0" encoding="utf-8"?>
<queryTable xmlns="http://schemas.openxmlformats.org/spreadsheetml/2006/main" name="MAT.TAB1P_3" connectionId="171" autoFormatId="16" applyNumberFormats="0" applyBorderFormats="0" applyFontFormats="1" applyPatternFormats="1" applyAlignmentFormats="0" applyWidthHeightFormats="0"/>
</file>

<file path=xl/queryTables/queryTable27.xml><?xml version="1.0" encoding="utf-8"?>
<queryTable xmlns="http://schemas.openxmlformats.org/spreadsheetml/2006/main" name="MAT.TAB1K1P_4" connectionId="71" autoFormatId="16" applyNumberFormats="0" applyBorderFormats="0" applyFontFormats="1" applyPatternFormats="1" applyAlignmentFormats="0" applyWidthHeightFormats="0"/>
</file>

<file path=xl/queryTables/queryTable28.xml><?xml version="1.0" encoding="utf-8"?>
<queryTable xmlns="http://schemas.openxmlformats.org/spreadsheetml/2006/main" name="MAT.TAB1K1P_5" adjustColumnWidth="0" connectionId="21" autoFormatId="16" applyNumberFormats="0" applyBorderFormats="0" applyFontFormats="1" applyPatternFormats="1" applyAlignmentFormats="0" applyWidthHeightFormats="0"/>
</file>

<file path=xl/queryTables/queryTable29.xml><?xml version="1.0" encoding="utf-8"?>
<queryTable xmlns="http://schemas.openxmlformats.org/spreadsheetml/2006/main" name="C:\Users\ksasa\Desktop\mab33p\1k1 do 5k1b\tab1k1p.txt" adjustColumnWidth="0" connectionId="203" autoFormatId="16" applyNumberFormats="0" applyBorderFormats="0" applyFontFormats="1" applyPatternFormats="1" applyAlignmentFormats="0" applyWidthHeightFormats="0"/>
</file>

<file path=xl/queryTables/queryTable3.xml><?xml version="1.0" encoding="utf-8"?>
<queryTable xmlns="http://schemas.openxmlformats.org/spreadsheetml/2006/main" name="MAT.TAB1K1P_5" adjustColumnWidth="0" connectionId="19" autoFormatId="16" applyNumberFormats="0" applyBorderFormats="0" applyFontFormats="1" applyPatternFormats="1" applyAlignmentFormats="0" applyWidthHeightFormats="0"/>
</file>

<file path=xl/queryTables/queryTable30.xml><?xml version="1.0" encoding="utf-8"?>
<queryTable xmlns="http://schemas.openxmlformats.org/spreadsheetml/2006/main" name="MAT.TAB1K1P" connectionId="53" autoFormatId="16" applyNumberFormats="0" applyBorderFormats="0" applyFontFormats="1" applyPatternFormats="1" applyAlignmentFormats="0" applyWidthHeightFormats="0"/>
</file>

<file path=xl/queryTables/queryTable31.xml><?xml version="1.0" encoding="utf-8"?>
<queryTable xmlns="http://schemas.openxmlformats.org/spreadsheetml/2006/main" name="MAT.TAB1P_4" connectionId="122" autoFormatId="16" applyNumberFormats="0" applyBorderFormats="0" applyFontFormats="1" applyPatternFormats="1" applyAlignmentFormats="0" applyWidthHeightFormats="0"/>
</file>

<file path=xl/queryTables/queryTable32.xml><?xml version="1.0" encoding="utf-8"?>
<queryTable xmlns="http://schemas.openxmlformats.org/spreadsheetml/2006/main" name="MAT.TAB1K1P_5" adjustColumnWidth="0" connectionId="22" autoFormatId="16" applyNumberFormats="0" applyBorderFormats="0" applyFontFormats="1" applyPatternFormats="1" applyAlignmentFormats="0" applyWidthHeightFormats="0"/>
</file>

<file path=xl/queryTables/queryTable33.xml><?xml version="1.0" encoding="utf-8"?>
<queryTable xmlns="http://schemas.openxmlformats.org/spreadsheetml/2006/main" name="MAT.TAB1K1P_4" connectionId="72" autoFormatId="16" applyNumberFormats="0" applyBorderFormats="0" applyFontFormats="1" applyPatternFormats="1" applyAlignmentFormats="0" applyWidthHeightFormats="0"/>
</file>

<file path=xl/queryTables/queryTable34.xml><?xml version="1.0" encoding="utf-8"?>
<queryTable xmlns="http://schemas.openxmlformats.org/spreadsheetml/2006/main" name="MAT.TAB1K1P" connectionId="54" autoFormatId="16" applyNumberFormats="0" applyBorderFormats="0" applyFontFormats="1" applyPatternFormats="1" applyAlignmentFormats="0" applyWidthHeightFormats="0"/>
</file>

<file path=xl/queryTables/queryTable35.xml><?xml version="1.0" encoding="utf-8"?>
<queryTable xmlns="http://schemas.openxmlformats.org/spreadsheetml/2006/main" name="C:\Users\ksasa\Desktop\mab33p\1k1 do 5k1b\tab1k1p.txt" adjustColumnWidth="0" connectionId="204" autoFormatId="16" applyNumberFormats="0" applyBorderFormats="0" applyFontFormats="1" applyPatternFormats="1" applyAlignmentFormats="0" applyWidthHeightFormats="0"/>
</file>

<file path=xl/queryTables/queryTable36.xml><?xml version="1.0" encoding="utf-8"?>
<queryTable xmlns="http://schemas.openxmlformats.org/spreadsheetml/2006/main" name="MAT.TAB1P_1" connectionId="104" autoFormatId="16" applyNumberFormats="0" applyBorderFormats="0" applyFontFormats="1" applyPatternFormats="1" applyAlignmentFormats="0" applyWidthHeightFormats="0"/>
</file>

<file path=xl/queryTables/queryTable37.xml><?xml version="1.0" encoding="utf-8"?>
<queryTable xmlns="http://schemas.openxmlformats.org/spreadsheetml/2006/main" name="MAT.TAB1K1P_1" adjustColumnWidth="0" connectionId="4" autoFormatId="16" applyNumberFormats="0" applyBorderFormats="0" applyFontFormats="1" applyPatternFormats="1" applyAlignmentFormats="0" applyWidthHeightFormats="0"/>
</file>

<file path=xl/queryTables/queryTable38.xml><?xml version="1.0" encoding="utf-8"?>
<queryTable xmlns="http://schemas.openxmlformats.org/spreadsheetml/2006/main" name="MAT.TAB1P_3" connectionId="172" autoFormatId="16" applyNumberFormats="0" applyBorderFormats="0" applyFontFormats="1" applyPatternFormats="1" applyAlignmentFormats="0" applyWidthHeightFormats="0"/>
</file>

<file path=xl/queryTables/queryTable39.xml><?xml version="1.0" encoding="utf-8"?>
<queryTable xmlns="http://schemas.openxmlformats.org/spreadsheetml/2006/main" name="tab1k1p_1" adjustColumnWidth="0" connectionId="222" autoFormatId="16" applyNumberFormats="0" applyBorderFormats="0" applyFontFormats="1" applyPatternFormats="1" applyAlignmentFormats="0" applyWidthHeightFormats="0"/>
</file>

<file path=xl/queryTables/queryTable4.xml><?xml version="1.0" encoding="utf-8"?>
<queryTable xmlns="http://schemas.openxmlformats.org/spreadsheetml/2006/main" name="C:\Documents and Settings\kdamir\Desktop\damir\MAT.TAB1P.txt" connectionId="151" autoFormatId="16" applyNumberFormats="0" applyBorderFormats="0" applyFontFormats="1" applyPatternFormats="1" applyAlignmentFormats="0" applyWidthHeightFormats="0"/>
</file>

<file path=xl/queryTables/queryTable40.xml><?xml version="1.0" encoding="utf-8"?>
<queryTable xmlns="http://schemas.openxmlformats.org/spreadsheetml/2006/main" name="C:\Documents and Settings\kdamir\Desktop\damir\MAT.TAB1P.txt" connectionId="154" autoFormatId="16" applyNumberFormats="0" applyBorderFormats="0" applyFontFormats="1" applyPatternFormats="1" applyAlignmentFormats="0" applyWidthHeightFormats="0"/>
</file>

<file path=xl/queryTables/queryTable41.xml><?xml version="1.0" encoding="utf-8"?>
<queryTable xmlns="http://schemas.openxmlformats.org/spreadsheetml/2006/main" name="C:\Documents and Settings\kdamir\Desktop\damir\MAT.TAB1P.txt" connectionId="164" autoFormatId="16" applyNumberFormats="0" applyBorderFormats="0" applyFontFormats="1" applyPatternFormats="1" applyAlignmentFormats="0" applyWidthHeightFormats="0"/>
</file>

<file path=xl/queryTables/queryTable42.xml><?xml version="1.0" encoding="utf-8"?>
<queryTable xmlns="http://schemas.openxmlformats.org/spreadsheetml/2006/main" name="C:\Users\ksasa\Desktop\mab33p\1k1 do 5k1b\tab1k1p.txt" adjustColumnWidth="0" connectionId="214" autoFormatId="16" applyNumberFormats="0" applyBorderFormats="0" applyFontFormats="1" applyPatternFormats="1" applyAlignmentFormats="0" applyWidthHeightFormats="0"/>
</file>

<file path=xl/queryTables/queryTable43.xml><?xml version="1.0" encoding="utf-8"?>
<queryTable xmlns="http://schemas.openxmlformats.org/spreadsheetml/2006/main" name="MAT.TAB1P_1" connectionId="114" autoFormatId="16" applyNumberFormats="0" applyBorderFormats="0" applyFontFormats="1" applyPatternFormats="1" applyAlignmentFormats="0" applyWidthHeightFormats="0"/>
</file>

<file path=xl/queryTables/queryTable44.xml><?xml version="1.0" encoding="utf-8"?>
<queryTable xmlns="http://schemas.openxmlformats.org/spreadsheetml/2006/main" name="MAT.TAB1K1P_4" connectionId="82" autoFormatId="16" applyNumberFormats="0" applyBorderFormats="0" applyFontFormats="1" applyPatternFormats="1" applyAlignmentFormats="0" applyWidthHeightFormats="0"/>
</file>

<file path=xl/queryTables/queryTable45.xml><?xml version="1.0" encoding="utf-8"?>
<queryTable xmlns="http://schemas.openxmlformats.org/spreadsheetml/2006/main" name="MAT.TAB1K1P_1" adjustColumnWidth="0" connectionId="14" autoFormatId="16" applyNumberFormats="0" applyBorderFormats="0" applyFontFormats="1" applyPatternFormats="1" applyAlignmentFormats="0" applyWidthHeightFormats="0"/>
</file>

<file path=xl/queryTables/queryTable46.xml><?xml version="1.0" encoding="utf-8"?>
<queryTable xmlns="http://schemas.openxmlformats.org/spreadsheetml/2006/main" name="tab1k1p_1" adjustColumnWidth="0" connectionId="232" autoFormatId="16" applyNumberFormats="0" applyBorderFormats="0" applyFontFormats="1" applyPatternFormats="1" applyAlignmentFormats="0" applyWidthHeightFormats="0"/>
</file>

<file path=xl/queryTables/queryTable47.xml><?xml version="1.0" encoding="utf-8"?>
<queryTable xmlns="http://schemas.openxmlformats.org/spreadsheetml/2006/main" name="MAT.TAB1K1P" connectionId="64" autoFormatId="16" applyNumberFormats="0" applyBorderFormats="0" applyFontFormats="1" applyPatternFormats="1" applyAlignmentFormats="0" applyWidthHeightFormats="0"/>
</file>

<file path=xl/queryTables/queryTable48.xml><?xml version="1.0" encoding="utf-8"?>
<queryTable xmlns="http://schemas.openxmlformats.org/spreadsheetml/2006/main" name="MAT.TAB1P_4" connectionId="132" autoFormatId="16" applyNumberFormats="0" applyBorderFormats="0" applyFontFormats="1" applyPatternFormats="1" applyAlignmentFormats="0" applyWidthHeightFormats="0"/>
</file>

<file path=xl/queryTables/queryTable49.xml><?xml version="1.0" encoding="utf-8"?>
<queryTable xmlns="http://schemas.openxmlformats.org/spreadsheetml/2006/main" name="MAT.TAB1K1P_5" adjustColumnWidth="0" connectionId="32" autoFormatId="16" applyNumberFormats="0" applyBorderFormats="0" applyFontFormats="1" applyPatternFormats="1" applyAlignmentFormats="0" applyWidthHeightFormats="0"/>
</file>

<file path=xl/queryTables/queryTable5.xml><?xml version="1.0" encoding="utf-8"?>
<queryTable xmlns="http://schemas.openxmlformats.org/spreadsheetml/2006/main" name="C:\Users\ksasa\Desktop\mab33p\1k1 do 5k1b\tab1k1p.txt" adjustColumnWidth="0" connectionId="201" autoFormatId="16" applyNumberFormats="0" applyBorderFormats="0" applyFontFormats="1" applyPatternFormats="1" applyAlignmentFormats="0" applyWidthHeightFormats="0"/>
</file>

<file path=xl/queryTables/queryTable50.xml><?xml version="1.0" encoding="utf-8"?>
<queryTable xmlns="http://schemas.openxmlformats.org/spreadsheetml/2006/main" name="MAT.TAB1P_3" connectionId="182" autoFormatId="16" applyNumberFormats="0" applyBorderFormats="0" applyFontFormats="1" applyPatternFormats="1" applyAlignmentFormats="0" applyWidthHeightFormats="0"/>
</file>

<file path=xl/queryTables/queryTable51.xml><?xml version="1.0" encoding="utf-8"?>
<queryTable xmlns="http://schemas.openxmlformats.org/spreadsheetml/2006/main" name="C:\Documents and Settings\kdamir\Desktop\damir\MAT.TAB1P.txt" connectionId="165" autoFormatId="16" applyNumberFormats="0" applyBorderFormats="0" applyFontFormats="1" applyPatternFormats="1" applyAlignmentFormats="0" applyWidthHeightFormats="0"/>
</file>

<file path=xl/queryTables/queryTable52.xml><?xml version="1.0" encoding="utf-8"?>
<queryTable xmlns="http://schemas.openxmlformats.org/spreadsheetml/2006/main" name="C:\Users\ksasa\Desktop\mab33p\1k1 do 5k1b\tab1k1p.txt" adjustColumnWidth="0" connectionId="215" autoFormatId="16" applyNumberFormats="0" applyBorderFormats="0" applyFontFormats="1" applyPatternFormats="1" applyAlignmentFormats="0" applyWidthHeightFormats="0"/>
</file>

<file path=xl/queryTables/queryTable53.xml><?xml version="1.0" encoding="utf-8"?>
<queryTable xmlns="http://schemas.openxmlformats.org/spreadsheetml/2006/main" name="MAT.TAB1P_3" connectionId="183" autoFormatId="16" applyNumberFormats="0" applyBorderFormats="0" applyFontFormats="1" applyPatternFormats="1" applyAlignmentFormats="0" applyWidthHeightFormats="0"/>
</file>

<file path=xl/queryTables/queryTable54.xml><?xml version="1.0" encoding="utf-8"?>
<queryTable xmlns="http://schemas.openxmlformats.org/spreadsheetml/2006/main" name="MAT.TAB1K1P_4" connectionId="83" autoFormatId="16" applyNumberFormats="0" applyBorderFormats="0" applyFontFormats="1" applyPatternFormats="1" applyAlignmentFormats="0" applyWidthHeightFormats="0"/>
</file>

<file path=xl/queryTables/queryTable55.xml><?xml version="1.0" encoding="utf-8"?>
<queryTable xmlns="http://schemas.openxmlformats.org/spreadsheetml/2006/main" name="MAT.TAB1P_4" connectionId="133" autoFormatId="16" applyNumberFormats="0" applyBorderFormats="0" applyFontFormats="1" applyPatternFormats="1" applyAlignmentFormats="0" applyWidthHeightFormats="0"/>
</file>

<file path=xl/queryTables/queryTable56.xml><?xml version="1.0" encoding="utf-8"?>
<queryTable xmlns="http://schemas.openxmlformats.org/spreadsheetml/2006/main" name="tab1k1p_1" adjustColumnWidth="0" connectionId="233" autoFormatId="16" applyNumberFormats="0" applyBorderFormats="0" applyFontFormats="1" applyPatternFormats="1" applyAlignmentFormats="0" applyWidthHeightFormats="0"/>
</file>

<file path=xl/queryTables/queryTable57.xml><?xml version="1.0" encoding="utf-8"?>
<queryTable xmlns="http://schemas.openxmlformats.org/spreadsheetml/2006/main" name="MAT.TAB1K1P" connectionId="65" autoFormatId="16" applyNumberFormats="0" applyBorderFormats="0" applyFontFormats="1" applyPatternFormats="1" applyAlignmentFormats="0" applyWidthHeightFormats="0"/>
</file>

<file path=xl/queryTables/queryTable58.xml><?xml version="1.0" encoding="utf-8"?>
<queryTable xmlns="http://schemas.openxmlformats.org/spreadsheetml/2006/main" name="MAT.TAB1K1P_1" adjustColumnWidth="0" connectionId="15" autoFormatId="16" applyNumberFormats="0" applyBorderFormats="0" applyFontFormats="1" applyPatternFormats="1" applyAlignmentFormats="0" applyWidthHeightFormats="0"/>
</file>

<file path=xl/queryTables/queryTable59.xml><?xml version="1.0" encoding="utf-8"?>
<queryTable xmlns="http://schemas.openxmlformats.org/spreadsheetml/2006/main" name="MAT.TAB1K1P_5" adjustColumnWidth="0" connectionId="33" autoFormatId="16" applyNumberFormats="0" applyBorderFormats="0" applyFontFormats="1" applyPatternFormats="1" applyAlignmentFormats="0" applyWidthHeightFormats="0"/>
</file>

<file path=xl/queryTables/queryTable6.xml><?xml version="1.0" encoding="utf-8"?>
<queryTable xmlns="http://schemas.openxmlformats.org/spreadsheetml/2006/main" name="MAT.TAB1P_3" connectionId="169" autoFormatId="16" applyNumberFormats="0" applyBorderFormats="0" applyFontFormats="1" applyPatternFormats="1" applyAlignmentFormats="0" applyWidthHeightFormats="0"/>
</file>

<file path=xl/queryTables/queryTable60.xml><?xml version="1.0" encoding="utf-8"?>
<queryTable xmlns="http://schemas.openxmlformats.org/spreadsheetml/2006/main" name="MAT.TAB1P_1" connectionId="115" autoFormatId="16" applyNumberFormats="0" applyBorderFormats="0" applyFontFormats="1" applyPatternFormats="1" applyAlignmentFormats="0" applyWidthHeightFormats="0"/>
</file>

<file path=xl/queryTables/queryTable61.xml><?xml version="1.0" encoding="utf-8"?>
<queryTable xmlns="http://schemas.openxmlformats.org/spreadsheetml/2006/main" name="C:\Users\ksasa\Desktop\mab33p\1k1 do 5k1b\tab1k1p.txt" adjustColumnWidth="0" connectionId="205" autoFormatId="16" applyNumberFormats="0" applyBorderFormats="0" applyFontFormats="1" applyPatternFormats="1" applyAlignmentFormats="0" applyWidthHeightFormats="0"/>
</file>

<file path=xl/queryTables/queryTable62.xml><?xml version="1.0" encoding="utf-8"?>
<queryTable xmlns="http://schemas.openxmlformats.org/spreadsheetml/2006/main" name="MAT.TAB1P_1" connectionId="105" autoFormatId="16" applyNumberFormats="0" applyBorderFormats="0" applyFontFormats="1" applyPatternFormats="1" applyAlignmentFormats="0" applyWidthHeightFormats="0"/>
</file>

<file path=xl/queryTables/queryTable63.xml><?xml version="1.0" encoding="utf-8"?>
<queryTable xmlns="http://schemas.openxmlformats.org/spreadsheetml/2006/main" name="MAT.TAB1K1P_4" connectionId="73" autoFormatId="16" applyNumberFormats="0" applyBorderFormats="0" applyFontFormats="1" applyPatternFormats="1" applyAlignmentFormats="0" applyWidthHeightFormats="0"/>
</file>

<file path=xl/queryTables/queryTable64.xml><?xml version="1.0" encoding="utf-8"?>
<queryTable xmlns="http://schemas.openxmlformats.org/spreadsheetml/2006/main" name="MAT.TAB1K1P_1" adjustColumnWidth="0" connectionId="5" autoFormatId="16" applyNumberFormats="0" applyBorderFormats="0" applyFontFormats="1" applyPatternFormats="1" applyAlignmentFormats="0" applyWidthHeightFormats="0"/>
</file>

<file path=xl/queryTables/queryTable65.xml><?xml version="1.0" encoding="utf-8"?>
<queryTable xmlns="http://schemas.openxmlformats.org/spreadsheetml/2006/main" name="tab1k1p_1" adjustColumnWidth="0" connectionId="223" autoFormatId="16" applyNumberFormats="0" applyBorderFormats="0" applyFontFormats="1" applyPatternFormats="1" applyAlignmentFormats="0" applyWidthHeightFormats="0"/>
</file>

<file path=xl/queryTables/queryTable66.xml><?xml version="1.0" encoding="utf-8"?>
<queryTable xmlns="http://schemas.openxmlformats.org/spreadsheetml/2006/main" name="MAT.TAB1K1P" connectionId="55" autoFormatId="16" applyNumberFormats="0" applyBorderFormats="0" applyFontFormats="1" applyPatternFormats="1" applyAlignmentFormats="0" applyWidthHeightFormats="0"/>
</file>

<file path=xl/queryTables/queryTable67.xml><?xml version="1.0" encoding="utf-8"?>
<queryTable xmlns="http://schemas.openxmlformats.org/spreadsheetml/2006/main" name="MAT.TAB1P_4" connectionId="123" autoFormatId="16" applyNumberFormats="0" applyBorderFormats="0" applyFontFormats="1" applyPatternFormats="1" applyAlignmentFormats="0" applyWidthHeightFormats="0"/>
</file>

<file path=xl/queryTables/queryTable68.xml><?xml version="1.0" encoding="utf-8"?>
<queryTable xmlns="http://schemas.openxmlformats.org/spreadsheetml/2006/main" name="MAT.TAB1K1P_5" adjustColumnWidth="0" connectionId="23" autoFormatId="16" applyNumberFormats="0" applyBorderFormats="0" applyFontFormats="1" applyPatternFormats="1" applyAlignmentFormats="0" applyWidthHeightFormats="0"/>
</file>

<file path=xl/queryTables/queryTable69.xml><?xml version="1.0" encoding="utf-8"?>
<queryTable xmlns="http://schemas.openxmlformats.org/spreadsheetml/2006/main" name="MAT.TAB1P_3" connectionId="173" autoFormatId="16" applyNumberFormats="0" applyBorderFormats="0" applyFontFormats="1" applyPatternFormats="1" applyAlignmentFormats="0" applyWidthHeightFormats="0"/>
</file>

<file path=xl/queryTables/queryTable7.xml><?xml version="1.0" encoding="utf-8"?>
<queryTable xmlns="http://schemas.openxmlformats.org/spreadsheetml/2006/main" name="MAT.TAB1P_1" connectionId="101" autoFormatId="16" applyNumberFormats="0" applyBorderFormats="0" applyFontFormats="1" applyPatternFormats="1" applyAlignmentFormats="0" applyWidthHeightFormats="0"/>
</file>

<file path=xl/queryTables/queryTable70.xml><?xml version="1.0" encoding="utf-8"?>
<queryTable xmlns="http://schemas.openxmlformats.org/spreadsheetml/2006/main" name="C:\Documents and Settings\kdamir\Desktop\damir\MAT.TAB1P.txt" connectionId="155" autoFormatId="16" applyNumberFormats="0" applyBorderFormats="0" applyFontFormats="1" applyPatternFormats="1" applyAlignmentFormats="0" applyWidthHeightFormats="0"/>
</file>

<file path=xl/queryTables/queryTable71.xml><?xml version="1.0" encoding="utf-8"?>
<queryTable xmlns="http://schemas.openxmlformats.org/spreadsheetml/2006/main" name="MAT.TAB1K1P_1" adjustColumnWidth="0" connectionId="42" autoFormatId="16" applyNumberFormats="0" applyBorderFormats="0" applyFontFormats="1" applyPatternFormats="1" applyAlignmentFormats="0" applyWidthHeightFormats="0"/>
</file>

<file path=xl/queryTables/queryTable72.xml><?xml version="1.0" encoding="utf-8"?>
<queryTable xmlns="http://schemas.openxmlformats.org/spreadsheetml/2006/main" name="tab1k1p_1" adjustColumnWidth="0" connectionId="236" autoFormatId="16" applyNumberFormats="0" applyBorderFormats="0" applyFontFormats="1" applyPatternFormats="1" applyAlignmentFormats="0" applyWidthHeightFormats="0"/>
</file>

<file path=xl/queryTables/queryTable73.xml><?xml version="1.0" encoding="utf-8"?>
<queryTable xmlns="http://schemas.openxmlformats.org/spreadsheetml/2006/main" name="MAT.TAB1K1P_4" connectionId="86" autoFormatId="16" applyNumberFormats="0" applyBorderFormats="0" applyFontFormats="1" applyPatternFormats="1" applyAlignmentFormats="0" applyWidthHeightFormats="0"/>
</file>

<file path=xl/queryTables/queryTable74.xml><?xml version="1.0" encoding="utf-8"?>
<queryTable xmlns="http://schemas.openxmlformats.org/spreadsheetml/2006/main" name="MAT.TAB1K1P_5" adjustColumnWidth="0" connectionId="36" autoFormatId="16" applyNumberFormats="0" applyBorderFormats="0" applyFontFormats="1" applyPatternFormats="1" applyAlignmentFormats="0" applyWidthHeightFormats="0"/>
</file>

<file path=xl/queryTables/queryTable75.xml><?xml version="1.0" encoding="utf-8"?>
<queryTable xmlns="http://schemas.openxmlformats.org/spreadsheetml/2006/main" name="MAT.TAB1P_4" connectionId="136" autoFormatId="16" applyNumberFormats="0" applyBorderFormats="0" applyFontFormats="1" applyPatternFormats="1" applyAlignmentFormats="0" applyWidthHeightFormats="0"/>
</file>

<file path=xl/queryTables/queryTable76.xml><?xml version="1.0" encoding="utf-8"?>
<queryTable xmlns="http://schemas.openxmlformats.org/spreadsheetml/2006/main" name="MAT.TAB1P_1" connectionId="142" autoFormatId="16" applyNumberFormats="0" applyBorderFormats="0" applyFontFormats="1" applyPatternFormats="1" applyAlignmentFormats="0" applyWidthHeightFormats="0"/>
</file>

<file path=xl/queryTables/queryTable77.xml><?xml version="1.0" encoding="utf-8"?>
<queryTable xmlns="http://schemas.openxmlformats.org/spreadsheetml/2006/main" name="MAT.TAB1P_3" connectionId="186" autoFormatId="16" applyNumberFormats="0" applyBorderFormats="0" applyFontFormats="1" applyPatternFormats="1" applyAlignmentFormats="0" applyWidthHeightFormats="0"/>
</file>

<file path=xl/queryTables/queryTable78.xml><?xml version="1.0" encoding="utf-8"?>
<queryTable xmlns="http://schemas.openxmlformats.org/spreadsheetml/2006/main" name="C:\Users\ksasa\Desktop\mab33p\1k1 do 5k1b\tab1k1p.txt" adjustColumnWidth="0" connectionId="242" autoFormatId="16" applyNumberFormats="0" applyBorderFormats="0" applyFontFormats="1" applyPatternFormats="1" applyAlignmentFormats="0" applyWidthHeightFormats="0"/>
</file>

<file path=xl/queryTables/queryTable79.xml><?xml version="1.0" encoding="utf-8"?>
<queryTable xmlns="http://schemas.openxmlformats.org/spreadsheetml/2006/main" name="C:\Documents and Settings\kdamir\Desktop\damir\MAT.TAB1P.txt" connectionId="192" autoFormatId="16" applyNumberFormats="0" applyBorderFormats="0" applyFontFormats="1" applyPatternFormats="1" applyAlignmentFormats="0" applyWidthHeightFormats="0"/>
</file>

<file path=xl/queryTables/queryTable8.xml><?xml version="1.0" encoding="utf-8"?>
<queryTable xmlns="http://schemas.openxmlformats.org/spreadsheetml/2006/main" name="MAT.TAB1K1P_1" adjustColumnWidth="0" connectionId="1" autoFormatId="16" applyNumberFormats="0" applyBorderFormats="0" applyFontFormats="1" applyPatternFormats="1" applyAlignmentFormats="0" applyWidthHeightFormats="0"/>
</file>

<file path=xl/queryTables/queryTable80.xml><?xml version="1.0" encoding="utf-8"?>
<queryTable xmlns="http://schemas.openxmlformats.org/spreadsheetml/2006/main" name="MAT.TAB1K1P" connectionId="92" autoFormatId="16" applyNumberFormats="0" applyBorderFormats="0" applyFontFormats="1" applyPatternFormats="1" applyAlignmentFormats="0" applyWidthHeightFormats="0"/>
</file>

<file path=xl/queryTables/queryTable81.xml><?xml version="1.0" encoding="utf-8"?>
<queryTable xmlns="http://schemas.openxmlformats.org/spreadsheetml/2006/main" name="tab1k1p_1" adjustColumnWidth="0" connectionId="224" autoFormatId="16" applyNumberFormats="0" applyBorderFormats="0" applyFontFormats="1" applyPatternFormats="1" applyAlignmentFormats="0" applyWidthHeightFormats="0"/>
</file>

<file path=xl/queryTables/queryTable82.xml><?xml version="1.0" encoding="utf-8"?>
<queryTable xmlns="http://schemas.openxmlformats.org/spreadsheetml/2006/main" name="C:\Documents and Settings\kdamir\Desktop\damir\MAT.TAB1P.txt" connectionId="156" autoFormatId="16" applyNumberFormats="0" applyBorderFormats="0" applyFontFormats="1" applyPatternFormats="1" applyAlignmentFormats="0" applyWidthHeightFormats="0"/>
</file>

<file path=xl/queryTables/queryTable83.xml><?xml version="1.0" encoding="utf-8"?>
<queryTable xmlns="http://schemas.openxmlformats.org/spreadsheetml/2006/main" name="MAT.TAB1P_4" connectionId="124" autoFormatId="16" applyNumberFormats="0" applyBorderFormats="0" applyFontFormats="1" applyPatternFormats="1" applyAlignmentFormats="0" applyWidthHeightFormats="0"/>
</file>

<file path=xl/queryTables/queryTable84.xml><?xml version="1.0" encoding="utf-8"?>
<queryTable xmlns="http://schemas.openxmlformats.org/spreadsheetml/2006/main" name="MAT.TAB1K1P_5" adjustColumnWidth="0" connectionId="24" autoFormatId="16" applyNumberFormats="0" applyBorderFormats="0" applyFontFormats="1" applyPatternFormats="1" applyAlignmentFormats="0" applyWidthHeightFormats="0"/>
</file>

<file path=xl/queryTables/queryTable85.xml><?xml version="1.0" encoding="utf-8"?>
<queryTable xmlns="http://schemas.openxmlformats.org/spreadsheetml/2006/main" name="MAT.TAB1K1P_4" connectionId="74" autoFormatId="16" applyNumberFormats="0" applyBorderFormats="0" applyFontFormats="1" applyPatternFormats="1" applyAlignmentFormats="0" applyWidthHeightFormats="0"/>
</file>

<file path=xl/queryTables/queryTable86.xml><?xml version="1.0" encoding="utf-8"?>
<queryTable xmlns="http://schemas.openxmlformats.org/spreadsheetml/2006/main" name="MAT.TAB1K1P" connectionId="56" autoFormatId="16" applyNumberFormats="0" applyBorderFormats="0" applyFontFormats="1" applyPatternFormats="1" applyAlignmentFormats="0" applyWidthHeightFormats="0"/>
</file>

<file path=xl/queryTables/queryTable87.xml><?xml version="1.0" encoding="utf-8"?>
<queryTable xmlns="http://schemas.openxmlformats.org/spreadsheetml/2006/main" name="C:\Users\ksasa\Desktop\mab33p\1k1 do 5k1b\tab1k1p.txt" adjustColumnWidth="0" connectionId="206" autoFormatId="16" applyNumberFormats="0" applyBorderFormats="0" applyFontFormats="1" applyPatternFormats="1" applyAlignmentFormats="0" applyWidthHeightFormats="0"/>
</file>

<file path=xl/queryTables/queryTable88.xml><?xml version="1.0" encoding="utf-8"?>
<queryTable xmlns="http://schemas.openxmlformats.org/spreadsheetml/2006/main" name="MAT.TAB1P_1" connectionId="106" autoFormatId="16" applyNumberFormats="0" applyBorderFormats="0" applyFontFormats="1" applyPatternFormats="1" applyAlignmentFormats="0" applyWidthHeightFormats="0"/>
</file>

<file path=xl/queryTables/queryTable89.xml><?xml version="1.0" encoding="utf-8"?>
<queryTable xmlns="http://schemas.openxmlformats.org/spreadsheetml/2006/main" name="MAT.TAB1K1P_1" adjustColumnWidth="0" connectionId="6" autoFormatId="16" applyNumberFormats="0" applyBorderFormats="0" applyFontFormats="1" applyPatternFormats="1" applyAlignmentFormats="0" applyWidthHeightFormats="0"/>
</file>

<file path=xl/queryTables/queryTable9.xml><?xml version="1.0" encoding="utf-8"?>
<queryTable xmlns="http://schemas.openxmlformats.org/spreadsheetml/2006/main" name="MAT.TAB1K1P" connectionId="51" autoFormatId="16" applyNumberFormats="0" applyBorderFormats="0" applyFontFormats="1" applyPatternFormats="1" applyAlignmentFormats="0" applyWidthHeightFormats="0"/>
</file>

<file path=xl/queryTables/queryTable90.xml><?xml version="1.0" encoding="utf-8"?>
<queryTable xmlns="http://schemas.openxmlformats.org/spreadsheetml/2006/main" name="MAT.TAB1P_3" connectionId="174" autoFormatId="16" applyNumberFormats="0" applyBorderFormats="0" applyFontFormats="1" applyPatternFormats="1" applyAlignmentFormats="0" applyWidthHeightFormats="0"/>
</file>

<file path=xl/queryTables/queryTable91.xml><?xml version="1.0" encoding="utf-8"?>
<queryTable xmlns="http://schemas.openxmlformats.org/spreadsheetml/2006/main" name="C:\Users\ksasa\Desktop\mab33p\1k1 do 5k1b\tab1k1p.txt" adjustColumnWidth="0" connectionId="207" autoFormatId="16" applyNumberFormats="0" applyBorderFormats="0" applyFontFormats="1" applyPatternFormats="1" applyAlignmentFormats="0" applyWidthHeightFormats="0"/>
</file>

<file path=xl/queryTables/queryTable92.xml><?xml version="1.0" encoding="utf-8"?>
<queryTable xmlns="http://schemas.openxmlformats.org/spreadsheetml/2006/main" name="MAT.TAB1K1P" connectionId="57" autoFormatId="16" applyNumberFormats="0" applyBorderFormats="0" applyFontFormats="1" applyPatternFormats="1" applyAlignmentFormats="0" applyWidthHeightFormats="0"/>
</file>

<file path=xl/queryTables/queryTable93.xml><?xml version="1.0" encoding="utf-8"?>
<queryTable xmlns="http://schemas.openxmlformats.org/spreadsheetml/2006/main" name="MAT.TAB1K1P_1" adjustColumnWidth="0" connectionId="7" autoFormatId="16" applyNumberFormats="0" applyBorderFormats="0" applyFontFormats="1" applyPatternFormats="1" applyAlignmentFormats="0" applyWidthHeightFormats="0"/>
</file>

<file path=xl/queryTables/queryTable94.xml><?xml version="1.0" encoding="utf-8"?>
<queryTable xmlns="http://schemas.openxmlformats.org/spreadsheetml/2006/main" name="MAT.TAB1P_1" connectionId="107" autoFormatId="16" applyNumberFormats="0" applyBorderFormats="0" applyFontFormats="1" applyPatternFormats="1" applyAlignmentFormats="0" applyWidthHeightFormats="0"/>
</file>

<file path=xl/queryTables/queryTable95.xml><?xml version="1.0" encoding="utf-8"?>
<queryTable xmlns="http://schemas.openxmlformats.org/spreadsheetml/2006/main" name="MAT.TAB1P_4" connectionId="125" autoFormatId="16" applyNumberFormats="0" applyBorderFormats="0" applyFontFormats="1" applyPatternFormats="1" applyAlignmentFormats="0" applyWidthHeightFormats="0"/>
</file>

<file path=xl/queryTables/queryTable96.xml><?xml version="1.0" encoding="utf-8"?>
<queryTable xmlns="http://schemas.openxmlformats.org/spreadsheetml/2006/main" name="C:\Documents and Settings\kdamir\Desktop\damir\MAT.TAB1P.txt" connectionId="157" autoFormatId="16" applyNumberFormats="0" applyBorderFormats="0" applyFontFormats="1" applyPatternFormats="1" applyAlignmentFormats="0" applyWidthHeightFormats="0"/>
</file>

<file path=xl/queryTables/queryTable97.xml><?xml version="1.0" encoding="utf-8"?>
<queryTable xmlns="http://schemas.openxmlformats.org/spreadsheetml/2006/main" name="tab1k1p_1" adjustColumnWidth="0" connectionId="225" autoFormatId="16" applyNumberFormats="0" applyBorderFormats="0" applyFontFormats="1" applyPatternFormats="1" applyAlignmentFormats="0" applyWidthHeightFormats="0"/>
</file>

<file path=xl/queryTables/queryTable98.xml><?xml version="1.0" encoding="utf-8"?>
<queryTable xmlns="http://schemas.openxmlformats.org/spreadsheetml/2006/main" name="MAT.TAB1P_3" connectionId="175" autoFormatId="16" applyNumberFormats="0" applyBorderFormats="0" applyFontFormats="1" applyPatternFormats="1" applyAlignmentFormats="0" applyWidthHeightFormats="0"/>
</file>

<file path=xl/queryTables/queryTable99.xml><?xml version="1.0" encoding="utf-8"?>
<queryTable xmlns="http://schemas.openxmlformats.org/spreadsheetml/2006/main" name="MAT.TAB1K1P_4" connectionId="75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7.xml"/><Relationship Id="rId3" Type="http://schemas.openxmlformats.org/officeDocument/2006/relationships/queryTable" Target="../queryTables/queryTable2.xml"/><Relationship Id="rId7" Type="http://schemas.openxmlformats.org/officeDocument/2006/relationships/queryTable" Target="../queryTables/queryTable6.xml"/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1.bin"/><Relationship Id="rId6" Type="http://schemas.openxmlformats.org/officeDocument/2006/relationships/queryTable" Target="../queryTables/queryTable5.xml"/><Relationship Id="rId11" Type="http://schemas.openxmlformats.org/officeDocument/2006/relationships/queryTable" Target="../queryTables/queryTable10.xml"/><Relationship Id="rId5" Type="http://schemas.openxmlformats.org/officeDocument/2006/relationships/queryTable" Target="../queryTables/queryTable4.xml"/><Relationship Id="rId10" Type="http://schemas.openxmlformats.org/officeDocument/2006/relationships/queryTable" Target="../queryTables/queryTable9.xml"/><Relationship Id="rId4" Type="http://schemas.openxmlformats.org/officeDocument/2006/relationships/queryTable" Target="../queryTables/queryTable3.xml"/><Relationship Id="rId9" Type="http://schemas.openxmlformats.org/officeDocument/2006/relationships/queryTable" Target="../queryTables/queryTable8.xml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97.xml"/><Relationship Id="rId3" Type="http://schemas.openxmlformats.org/officeDocument/2006/relationships/queryTable" Target="../queryTables/queryTable92.xml"/><Relationship Id="rId7" Type="http://schemas.openxmlformats.org/officeDocument/2006/relationships/queryTable" Target="../queryTables/queryTable96.xml"/><Relationship Id="rId2" Type="http://schemas.openxmlformats.org/officeDocument/2006/relationships/queryTable" Target="../queryTables/queryTable91.xml"/><Relationship Id="rId1" Type="http://schemas.openxmlformats.org/officeDocument/2006/relationships/printerSettings" Target="../printerSettings/printerSettings10.bin"/><Relationship Id="rId6" Type="http://schemas.openxmlformats.org/officeDocument/2006/relationships/queryTable" Target="../queryTables/queryTable95.xml"/><Relationship Id="rId11" Type="http://schemas.openxmlformats.org/officeDocument/2006/relationships/queryTable" Target="../queryTables/queryTable100.xml"/><Relationship Id="rId5" Type="http://schemas.openxmlformats.org/officeDocument/2006/relationships/queryTable" Target="../queryTables/queryTable94.xml"/><Relationship Id="rId10" Type="http://schemas.openxmlformats.org/officeDocument/2006/relationships/queryTable" Target="../queryTables/queryTable99.xml"/><Relationship Id="rId4" Type="http://schemas.openxmlformats.org/officeDocument/2006/relationships/queryTable" Target="../queryTables/queryTable93.xml"/><Relationship Id="rId9" Type="http://schemas.openxmlformats.org/officeDocument/2006/relationships/queryTable" Target="../queryTables/queryTable98.xm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107.xml"/><Relationship Id="rId3" Type="http://schemas.openxmlformats.org/officeDocument/2006/relationships/queryTable" Target="../queryTables/queryTable102.xml"/><Relationship Id="rId7" Type="http://schemas.openxmlformats.org/officeDocument/2006/relationships/queryTable" Target="../queryTables/queryTable106.xml"/><Relationship Id="rId2" Type="http://schemas.openxmlformats.org/officeDocument/2006/relationships/queryTable" Target="../queryTables/queryTable101.xml"/><Relationship Id="rId1" Type="http://schemas.openxmlformats.org/officeDocument/2006/relationships/printerSettings" Target="../printerSettings/printerSettings11.bin"/><Relationship Id="rId6" Type="http://schemas.openxmlformats.org/officeDocument/2006/relationships/queryTable" Target="../queryTables/queryTable105.xml"/><Relationship Id="rId11" Type="http://schemas.openxmlformats.org/officeDocument/2006/relationships/queryTable" Target="../queryTables/queryTable110.xml"/><Relationship Id="rId5" Type="http://schemas.openxmlformats.org/officeDocument/2006/relationships/queryTable" Target="../queryTables/queryTable104.xml"/><Relationship Id="rId10" Type="http://schemas.openxmlformats.org/officeDocument/2006/relationships/queryTable" Target="../queryTables/queryTable109.xml"/><Relationship Id="rId4" Type="http://schemas.openxmlformats.org/officeDocument/2006/relationships/queryTable" Target="../queryTables/queryTable103.xml"/><Relationship Id="rId9" Type="http://schemas.openxmlformats.org/officeDocument/2006/relationships/queryTable" Target="../queryTables/queryTable108.xm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117.xml"/><Relationship Id="rId3" Type="http://schemas.openxmlformats.org/officeDocument/2006/relationships/queryTable" Target="../queryTables/queryTable112.xml"/><Relationship Id="rId7" Type="http://schemas.openxmlformats.org/officeDocument/2006/relationships/queryTable" Target="../queryTables/queryTable116.xml"/><Relationship Id="rId2" Type="http://schemas.openxmlformats.org/officeDocument/2006/relationships/queryTable" Target="../queryTables/queryTable111.xml"/><Relationship Id="rId1" Type="http://schemas.openxmlformats.org/officeDocument/2006/relationships/printerSettings" Target="../printerSettings/printerSettings12.bin"/><Relationship Id="rId6" Type="http://schemas.openxmlformats.org/officeDocument/2006/relationships/queryTable" Target="../queryTables/queryTable115.xml"/><Relationship Id="rId11" Type="http://schemas.openxmlformats.org/officeDocument/2006/relationships/queryTable" Target="../queryTables/queryTable120.xml"/><Relationship Id="rId5" Type="http://schemas.openxmlformats.org/officeDocument/2006/relationships/queryTable" Target="../queryTables/queryTable114.xml"/><Relationship Id="rId10" Type="http://schemas.openxmlformats.org/officeDocument/2006/relationships/queryTable" Target="../queryTables/queryTable119.xml"/><Relationship Id="rId4" Type="http://schemas.openxmlformats.org/officeDocument/2006/relationships/queryTable" Target="../queryTables/queryTable113.xml"/><Relationship Id="rId9" Type="http://schemas.openxmlformats.org/officeDocument/2006/relationships/queryTable" Target="../queryTables/queryTable118.xm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127.xml"/><Relationship Id="rId3" Type="http://schemas.openxmlformats.org/officeDocument/2006/relationships/queryTable" Target="../queryTables/queryTable122.xml"/><Relationship Id="rId7" Type="http://schemas.openxmlformats.org/officeDocument/2006/relationships/queryTable" Target="../queryTables/queryTable126.xml"/><Relationship Id="rId2" Type="http://schemas.openxmlformats.org/officeDocument/2006/relationships/queryTable" Target="../queryTables/queryTable121.xml"/><Relationship Id="rId1" Type="http://schemas.openxmlformats.org/officeDocument/2006/relationships/printerSettings" Target="../printerSettings/printerSettings13.bin"/><Relationship Id="rId6" Type="http://schemas.openxmlformats.org/officeDocument/2006/relationships/queryTable" Target="../queryTables/queryTable125.xml"/><Relationship Id="rId11" Type="http://schemas.openxmlformats.org/officeDocument/2006/relationships/queryTable" Target="../queryTables/queryTable130.xml"/><Relationship Id="rId5" Type="http://schemas.openxmlformats.org/officeDocument/2006/relationships/queryTable" Target="../queryTables/queryTable124.xml"/><Relationship Id="rId10" Type="http://schemas.openxmlformats.org/officeDocument/2006/relationships/queryTable" Target="../queryTables/queryTable129.xml"/><Relationship Id="rId4" Type="http://schemas.openxmlformats.org/officeDocument/2006/relationships/queryTable" Target="../queryTables/queryTable123.xml"/><Relationship Id="rId9" Type="http://schemas.openxmlformats.org/officeDocument/2006/relationships/queryTable" Target="../queryTables/queryTable128.xml"/></Relationships>
</file>

<file path=xl/worksheets/_rels/sheet14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137.xml"/><Relationship Id="rId3" Type="http://schemas.openxmlformats.org/officeDocument/2006/relationships/queryTable" Target="../queryTables/queryTable132.xml"/><Relationship Id="rId7" Type="http://schemas.openxmlformats.org/officeDocument/2006/relationships/queryTable" Target="../queryTables/queryTable136.xml"/><Relationship Id="rId2" Type="http://schemas.openxmlformats.org/officeDocument/2006/relationships/queryTable" Target="../queryTables/queryTable131.xml"/><Relationship Id="rId1" Type="http://schemas.openxmlformats.org/officeDocument/2006/relationships/printerSettings" Target="../printerSettings/printerSettings14.bin"/><Relationship Id="rId6" Type="http://schemas.openxmlformats.org/officeDocument/2006/relationships/queryTable" Target="../queryTables/queryTable135.xml"/><Relationship Id="rId11" Type="http://schemas.openxmlformats.org/officeDocument/2006/relationships/queryTable" Target="../queryTables/queryTable140.xml"/><Relationship Id="rId5" Type="http://schemas.openxmlformats.org/officeDocument/2006/relationships/queryTable" Target="../queryTables/queryTable134.xml"/><Relationship Id="rId10" Type="http://schemas.openxmlformats.org/officeDocument/2006/relationships/queryTable" Target="../queryTables/queryTable139.xml"/><Relationship Id="rId4" Type="http://schemas.openxmlformats.org/officeDocument/2006/relationships/queryTable" Target="../queryTables/queryTable133.xml"/><Relationship Id="rId9" Type="http://schemas.openxmlformats.org/officeDocument/2006/relationships/queryTable" Target="../queryTables/queryTable138.xml"/></Relationships>
</file>

<file path=xl/worksheets/_rels/sheet15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147.xml"/><Relationship Id="rId3" Type="http://schemas.openxmlformats.org/officeDocument/2006/relationships/queryTable" Target="../queryTables/queryTable142.xml"/><Relationship Id="rId7" Type="http://schemas.openxmlformats.org/officeDocument/2006/relationships/queryTable" Target="../queryTables/queryTable146.xml"/><Relationship Id="rId2" Type="http://schemas.openxmlformats.org/officeDocument/2006/relationships/queryTable" Target="../queryTables/queryTable141.xml"/><Relationship Id="rId1" Type="http://schemas.openxmlformats.org/officeDocument/2006/relationships/printerSettings" Target="../printerSettings/printerSettings15.bin"/><Relationship Id="rId6" Type="http://schemas.openxmlformats.org/officeDocument/2006/relationships/queryTable" Target="../queryTables/queryTable145.xml"/><Relationship Id="rId11" Type="http://schemas.openxmlformats.org/officeDocument/2006/relationships/queryTable" Target="../queryTables/queryTable150.xml"/><Relationship Id="rId5" Type="http://schemas.openxmlformats.org/officeDocument/2006/relationships/queryTable" Target="../queryTables/queryTable144.xml"/><Relationship Id="rId10" Type="http://schemas.openxmlformats.org/officeDocument/2006/relationships/queryTable" Target="../queryTables/queryTable149.xml"/><Relationship Id="rId4" Type="http://schemas.openxmlformats.org/officeDocument/2006/relationships/queryTable" Target="../queryTables/queryTable143.xml"/><Relationship Id="rId9" Type="http://schemas.openxmlformats.org/officeDocument/2006/relationships/queryTable" Target="../queryTables/queryTable148.xml"/></Relationships>
</file>

<file path=xl/worksheets/_rels/sheet16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157.xml"/><Relationship Id="rId3" Type="http://schemas.openxmlformats.org/officeDocument/2006/relationships/queryTable" Target="../queryTables/queryTable152.xml"/><Relationship Id="rId7" Type="http://schemas.openxmlformats.org/officeDocument/2006/relationships/queryTable" Target="../queryTables/queryTable156.xml"/><Relationship Id="rId2" Type="http://schemas.openxmlformats.org/officeDocument/2006/relationships/queryTable" Target="../queryTables/queryTable151.xml"/><Relationship Id="rId1" Type="http://schemas.openxmlformats.org/officeDocument/2006/relationships/printerSettings" Target="../printerSettings/printerSettings16.bin"/><Relationship Id="rId6" Type="http://schemas.openxmlformats.org/officeDocument/2006/relationships/queryTable" Target="../queryTables/queryTable155.xml"/><Relationship Id="rId11" Type="http://schemas.openxmlformats.org/officeDocument/2006/relationships/queryTable" Target="../queryTables/queryTable160.xml"/><Relationship Id="rId5" Type="http://schemas.openxmlformats.org/officeDocument/2006/relationships/queryTable" Target="../queryTables/queryTable154.xml"/><Relationship Id="rId10" Type="http://schemas.openxmlformats.org/officeDocument/2006/relationships/queryTable" Target="../queryTables/queryTable159.xml"/><Relationship Id="rId4" Type="http://schemas.openxmlformats.org/officeDocument/2006/relationships/queryTable" Target="../queryTables/queryTable153.xml"/><Relationship Id="rId9" Type="http://schemas.openxmlformats.org/officeDocument/2006/relationships/queryTable" Target="../queryTables/queryTable158.xml"/></Relationships>
</file>

<file path=xl/worksheets/_rels/sheet17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167.xml"/><Relationship Id="rId13" Type="http://schemas.openxmlformats.org/officeDocument/2006/relationships/queryTable" Target="../queryTables/queryTable172.xml"/><Relationship Id="rId18" Type="http://schemas.openxmlformats.org/officeDocument/2006/relationships/queryTable" Target="../queryTables/queryTable177.xml"/><Relationship Id="rId3" Type="http://schemas.openxmlformats.org/officeDocument/2006/relationships/queryTable" Target="../queryTables/queryTable162.xml"/><Relationship Id="rId21" Type="http://schemas.openxmlformats.org/officeDocument/2006/relationships/queryTable" Target="../queryTables/queryTable180.xml"/><Relationship Id="rId7" Type="http://schemas.openxmlformats.org/officeDocument/2006/relationships/queryTable" Target="../queryTables/queryTable166.xml"/><Relationship Id="rId12" Type="http://schemas.openxmlformats.org/officeDocument/2006/relationships/queryTable" Target="../queryTables/queryTable171.xml"/><Relationship Id="rId17" Type="http://schemas.openxmlformats.org/officeDocument/2006/relationships/queryTable" Target="../queryTables/queryTable176.xml"/><Relationship Id="rId2" Type="http://schemas.openxmlformats.org/officeDocument/2006/relationships/queryTable" Target="../queryTables/queryTable161.xml"/><Relationship Id="rId16" Type="http://schemas.openxmlformats.org/officeDocument/2006/relationships/queryTable" Target="../queryTables/queryTable175.xml"/><Relationship Id="rId20" Type="http://schemas.openxmlformats.org/officeDocument/2006/relationships/queryTable" Target="../queryTables/queryTable179.xml"/><Relationship Id="rId1" Type="http://schemas.openxmlformats.org/officeDocument/2006/relationships/printerSettings" Target="../printerSettings/printerSettings17.bin"/><Relationship Id="rId6" Type="http://schemas.openxmlformats.org/officeDocument/2006/relationships/queryTable" Target="../queryTables/queryTable165.xml"/><Relationship Id="rId11" Type="http://schemas.openxmlformats.org/officeDocument/2006/relationships/queryTable" Target="../queryTables/queryTable170.xml"/><Relationship Id="rId5" Type="http://schemas.openxmlformats.org/officeDocument/2006/relationships/queryTable" Target="../queryTables/queryTable164.xml"/><Relationship Id="rId15" Type="http://schemas.openxmlformats.org/officeDocument/2006/relationships/queryTable" Target="../queryTables/queryTable174.xml"/><Relationship Id="rId10" Type="http://schemas.openxmlformats.org/officeDocument/2006/relationships/queryTable" Target="../queryTables/queryTable169.xml"/><Relationship Id="rId19" Type="http://schemas.openxmlformats.org/officeDocument/2006/relationships/queryTable" Target="../queryTables/queryTable178.xml"/><Relationship Id="rId4" Type="http://schemas.openxmlformats.org/officeDocument/2006/relationships/queryTable" Target="../queryTables/queryTable163.xml"/><Relationship Id="rId9" Type="http://schemas.openxmlformats.org/officeDocument/2006/relationships/queryTable" Target="../queryTables/queryTable168.xml"/><Relationship Id="rId14" Type="http://schemas.openxmlformats.org/officeDocument/2006/relationships/queryTable" Target="../queryTables/queryTable173.xml"/></Relationships>
</file>

<file path=xl/worksheets/_rels/sheet18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187.xml"/><Relationship Id="rId3" Type="http://schemas.openxmlformats.org/officeDocument/2006/relationships/queryTable" Target="../queryTables/queryTable182.xml"/><Relationship Id="rId7" Type="http://schemas.openxmlformats.org/officeDocument/2006/relationships/queryTable" Target="../queryTables/queryTable186.xml"/><Relationship Id="rId2" Type="http://schemas.openxmlformats.org/officeDocument/2006/relationships/queryTable" Target="../queryTables/queryTable181.xml"/><Relationship Id="rId1" Type="http://schemas.openxmlformats.org/officeDocument/2006/relationships/printerSettings" Target="../printerSettings/printerSettings18.bin"/><Relationship Id="rId6" Type="http://schemas.openxmlformats.org/officeDocument/2006/relationships/queryTable" Target="../queryTables/queryTable185.xml"/><Relationship Id="rId11" Type="http://schemas.openxmlformats.org/officeDocument/2006/relationships/queryTable" Target="../queryTables/queryTable190.xml"/><Relationship Id="rId5" Type="http://schemas.openxmlformats.org/officeDocument/2006/relationships/queryTable" Target="../queryTables/queryTable184.xml"/><Relationship Id="rId10" Type="http://schemas.openxmlformats.org/officeDocument/2006/relationships/queryTable" Target="../queryTables/queryTable189.xml"/><Relationship Id="rId4" Type="http://schemas.openxmlformats.org/officeDocument/2006/relationships/queryTable" Target="../queryTables/queryTable183.xml"/><Relationship Id="rId9" Type="http://schemas.openxmlformats.org/officeDocument/2006/relationships/queryTable" Target="../queryTables/queryTable188.xml"/></Relationships>
</file>

<file path=xl/worksheets/_rels/sheet19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197.xml"/><Relationship Id="rId3" Type="http://schemas.openxmlformats.org/officeDocument/2006/relationships/queryTable" Target="../queryTables/queryTable192.xml"/><Relationship Id="rId7" Type="http://schemas.openxmlformats.org/officeDocument/2006/relationships/queryTable" Target="../queryTables/queryTable196.xml"/><Relationship Id="rId2" Type="http://schemas.openxmlformats.org/officeDocument/2006/relationships/queryTable" Target="../queryTables/queryTable191.xml"/><Relationship Id="rId1" Type="http://schemas.openxmlformats.org/officeDocument/2006/relationships/printerSettings" Target="../printerSettings/printerSettings19.bin"/><Relationship Id="rId6" Type="http://schemas.openxmlformats.org/officeDocument/2006/relationships/queryTable" Target="../queryTables/queryTable195.xml"/><Relationship Id="rId11" Type="http://schemas.openxmlformats.org/officeDocument/2006/relationships/queryTable" Target="../queryTables/queryTable200.xml"/><Relationship Id="rId5" Type="http://schemas.openxmlformats.org/officeDocument/2006/relationships/queryTable" Target="../queryTables/queryTable194.xml"/><Relationship Id="rId10" Type="http://schemas.openxmlformats.org/officeDocument/2006/relationships/queryTable" Target="../queryTables/queryTable199.xml"/><Relationship Id="rId4" Type="http://schemas.openxmlformats.org/officeDocument/2006/relationships/queryTable" Target="../queryTables/queryTable193.xml"/><Relationship Id="rId9" Type="http://schemas.openxmlformats.org/officeDocument/2006/relationships/queryTable" Target="../queryTables/queryTable198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17.xml"/><Relationship Id="rId3" Type="http://schemas.openxmlformats.org/officeDocument/2006/relationships/queryTable" Target="../queryTables/queryTable12.xml"/><Relationship Id="rId7" Type="http://schemas.openxmlformats.org/officeDocument/2006/relationships/queryTable" Target="../queryTables/queryTable16.xml"/><Relationship Id="rId2" Type="http://schemas.openxmlformats.org/officeDocument/2006/relationships/queryTable" Target="../queryTables/queryTable11.xml"/><Relationship Id="rId1" Type="http://schemas.openxmlformats.org/officeDocument/2006/relationships/printerSettings" Target="../printerSettings/printerSettings2.bin"/><Relationship Id="rId6" Type="http://schemas.openxmlformats.org/officeDocument/2006/relationships/queryTable" Target="../queryTables/queryTable15.xml"/><Relationship Id="rId11" Type="http://schemas.openxmlformats.org/officeDocument/2006/relationships/queryTable" Target="../queryTables/queryTable20.xml"/><Relationship Id="rId5" Type="http://schemas.openxmlformats.org/officeDocument/2006/relationships/queryTable" Target="../queryTables/queryTable14.xml"/><Relationship Id="rId10" Type="http://schemas.openxmlformats.org/officeDocument/2006/relationships/queryTable" Target="../queryTables/queryTable19.xml"/><Relationship Id="rId4" Type="http://schemas.openxmlformats.org/officeDocument/2006/relationships/queryTable" Target="../queryTables/queryTable13.xml"/><Relationship Id="rId9" Type="http://schemas.openxmlformats.org/officeDocument/2006/relationships/queryTable" Target="../queryTables/queryTable18.xml"/></Relationships>
</file>

<file path=xl/worksheets/_rels/sheet20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207.xml"/><Relationship Id="rId3" Type="http://schemas.openxmlformats.org/officeDocument/2006/relationships/queryTable" Target="../queryTables/queryTable202.xml"/><Relationship Id="rId7" Type="http://schemas.openxmlformats.org/officeDocument/2006/relationships/queryTable" Target="../queryTables/queryTable206.xml"/><Relationship Id="rId2" Type="http://schemas.openxmlformats.org/officeDocument/2006/relationships/queryTable" Target="../queryTables/queryTable201.xml"/><Relationship Id="rId1" Type="http://schemas.openxmlformats.org/officeDocument/2006/relationships/printerSettings" Target="../printerSettings/printerSettings20.bin"/><Relationship Id="rId6" Type="http://schemas.openxmlformats.org/officeDocument/2006/relationships/queryTable" Target="../queryTables/queryTable205.xml"/><Relationship Id="rId11" Type="http://schemas.openxmlformats.org/officeDocument/2006/relationships/queryTable" Target="../queryTables/queryTable210.xml"/><Relationship Id="rId5" Type="http://schemas.openxmlformats.org/officeDocument/2006/relationships/queryTable" Target="../queryTables/queryTable204.xml"/><Relationship Id="rId10" Type="http://schemas.openxmlformats.org/officeDocument/2006/relationships/queryTable" Target="../queryTables/queryTable209.xml"/><Relationship Id="rId4" Type="http://schemas.openxmlformats.org/officeDocument/2006/relationships/queryTable" Target="../queryTables/queryTable203.xml"/><Relationship Id="rId9" Type="http://schemas.openxmlformats.org/officeDocument/2006/relationships/queryTable" Target="../queryTables/queryTable208.xml"/></Relationships>
</file>

<file path=xl/worksheets/_rels/sheet21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217.xml"/><Relationship Id="rId3" Type="http://schemas.openxmlformats.org/officeDocument/2006/relationships/queryTable" Target="../queryTables/queryTable212.xml"/><Relationship Id="rId7" Type="http://schemas.openxmlformats.org/officeDocument/2006/relationships/queryTable" Target="../queryTables/queryTable216.xml"/><Relationship Id="rId2" Type="http://schemas.openxmlformats.org/officeDocument/2006/relationships/queryTable" Target="../queryTables/queryTable211.xml"/><Relationship Id="rId1" Type="http://schemas.openxmlformats.org/officeDocument/2006/relationships/printerSettings" Target="../printerSettings/printerSettings21.bin"/><Relationship Id="rId6" Type="http://schemas.openxmlformats.org/officeDocument/2006/relationships/queryTable" Target="../queryTables/queryTable215.xml"/><Relationship Id="rId11" Type="http://schemas.openxmlformats.org/officeDocument/2006/relationships/queryTable" Target="../queryTables/queryTable220.xml"/><Relationship Id="rId5" Type="http://schemas.openxmlformats.org/officeDocument/2006/relationships/queryTable" Target="../queryTables/queryTable214.xml"/><Relationship Id="rId10" Type="http://schemas.openxmlformats.org/officeDocument/2006/relationships/queryTable" Target="../queryTables/queryTable219.xml"/><Relationship Id="rId4" Type="http://schemas.openxmlformats.org/officeDocument/2006/relationships/queryTable" Target="../queryTables/queryTable213.xml"/><Relationship Id="rId9" Type="http://schemas.openxmlformats.org/officeDocument/2006/relationships/queryTable" Target="../queryTables/queryTable218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27.xml"/><Relationship Id="rId3" Type="http://schemas.openxmlformats.org/officeDocument/2006/relationships/queryTable" Target="../queryTables/queryTable22.xml"/><Relationship Id="rId7" Type="http://schemas.openxmlformats.org/officeDocument/2006/relationships/queryTable" Target="../queryTables/queryTable26.xml"/><Relationship Id="rId2" Type="http://schemas.openxmlformats.org/officeDocument/2006/relationships/queryTable" Target="../queryTables/queryTable21.xml"/><Relationship Id="rId1" Type="http://schemas.openxmlformats.org/officeDocument/2006/relationships/printerSettings" Target="../printerSettings/printerSettings3.bin"/><Relationship Id="rId6" Type="http://schemas.openxmlformats.org/officeDocument/2006/relationships/queryTable" Target="../queryTables/queryTable25.xml"/><Relationship Id="rId11" Type="http://schemas.openxmlformats.org/officeDocument/2006/relationships/queryTable" Target="../queryTables/queryTable30.xml"/><Relationship Id="rId5" Type="http://schemas.openxmlformats.org/officeDocument/2006/relationships/queryTable" Target="../queryTables/queryTable24.xml"/><Relationship Id="rId10" Type="http://schemas.openxmlformats.org/officeDocument/2006/relationships/queryTable" Target="../queryTables/queryTable29.xml"/><Relationship Id="rId4" Type="http://schemas.openxmlformats.org/officeDocument/2006/relationships/queryTable" Target="../queryTables/queryTable23.xml"/><Relationship Id="rId9" Type="http://schemas.openxmlformats.org/officeDocument/2006/relationships/queryTable" Target="../queryTables/queryTable28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37.xml"/><Relationship Id="rId3" Type="http://schemas.openxmlformats.org/officeDocument/2006/relationships/queryTable" Target="../queryTables/queryTable32.xml"/><Relationship Id="rId7" Type="http://schemas.openxmlformats.org/officeDocument/2006/relationships/queryTable" Target="../queryTables/queryTable36.xml"/><Relationship Id="rId2" Type="http://schemas.openxmlformats.org/officeDocument/2006/relationships/queryTable" Target="../queryTables/queryTable31.xml"/><Relationship Id="rId1" Type="http://schemas.openxmlformats.org/officeDocument/2006/relationships/printerSettings" Target="../printerSettings/printerSettings4.bin"/><Relationship Id="rId6" Type="http://schemas.openxmlformats.org/officeDocument/2006/relationships/queryTable" Target="../queryTables/queryTable35.xml"/><Relationship Id="rId11" Type="http://schemas.openxmlformats.org/officeDocument/2006/relationships/queryTable" Target="../queryTables/queryTable40.xml"/><Relationship Id="rId5" Type="http://schemas.openxmlformats.org/officeDocument/2006/relationships/queryTable" Target="../queryTables/queryTable34.xml"/><Relationship Id="rId10" Type="http://schemas.openxmlformats.org/officeDocument/2006/relationships/queryTable" Target="../queryTables/queryTable39.xml"/><Relationship Id="rId4" Type="http://schemas.openxmlformats.org/officeDocument/2006/relationships/queryTable" Target="../queryTables/queryTable33.xml"/><Relationship Id="rId9" Type="http://schemas.openxmlformats.org/officeDocument/2006/relationships/queryTable" Target="../queryTables/queryTable38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47.xml"/><Relationship Id="rId3" Type="http://schemas.openxmlformats.org/officeDocument/2006/relationships/queryTable" Target="../queryTables/queryTable42.xml"/><Relationship Id="rId7" Type="http://schemas.openxmlformats.org/officeDocument/2006/relationships/queryTable" Target="../queryTables/queryTable46.xml"/><Relationship Id="rId2" Type="http://schemas.openxmlformats.org/officeDocument/2006/relationships/queryTable" Target="../queryTables/queryTable41.xml"/><Relationship Id="rId1" Type="http://schemas.openxmlformats.org/officeDocument/2006/relationships/printerSettings" Target="../printerSettings/printerSettings5.bin"/><Relationship Id="rId6" Type="http://schemas.openxmlformats.org/officeDocument/2006/relationships/queryTable" Target="../queryTables/queryTable45.xml"/><Relationship Id="rId11" Type="http://schemas.openxmlformats.org/officeDocument/2006/relationships/queryTable" Target="../queryTables/queryTable50.xml"/><Relationship Id="rId5" Type="http://schemas.openxmlformats.org/officeDocument/2006/relationships/queryTable" Target="../queryTables/queryTable44.xml"/><Relationship Id="rId10" Type="http://schemas.openxmlformats.org/officeDocument/2006/relationships/queryTable" Target="../queryTables/queryTable49.xml"/><Relationship Id="rId4" Type="http://schemas.openxmlformats.org/officeDocument/2006/relationships/queryTable" Target="../queryTables/queryTable43.xml"/><Relationship Id="rId9" Type="http://schemas.openxmlformats.org/officeDocument/2006/relationships/queryTable" Target="../queryTables/queryTable48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57.xml"/><Relationship Id="rId3" Type="http://schemas.openxmlformats.org/officeDocument/2006/relationships/queryTable" Target="../queryTables/queryTable52.xml"/><Relationship Id="rId7" Type="http://schemas.openxmlformats.org/officeDocument/2006/relationships/queryTable" Target="../queryTables/queryTable56.xml"/><Relationship Id="rId2" Type="http://schemas.openxmlformats.org/officeDocument/2006/relationships/queryTable" Target="../queryTables/queryTable51.xml"/><Relationship Id="rId1" Type="http://schemas.openxmlformats.org/officeDocument/2006/relationships/printerSettings" Target="../printerSettings/printerSettings6.bin"/><Relationship Id="rId6" Type="http://schemas.openxmlformats.org/officeDocument/2006/relationships/queryTable" Target="../queryTables/queryTable55.xml"/><Relationship Id="rId11" Type="http://schemas.openxmlformats.org/officeDocument/2006/relationships/queryTable" Target="../queryTables/queryTable60.xml"/><Relationship Id="rId5" Type="http://schemas.openxmlformats.org/officeDocument/2006/relationships/queryTable" Target="../queryTables/queryTable54.xml"/><Relationship Id="rId10" Type="http://schemas.openxmlformats.org/officeDocument/2006/relationships/queryTable" Target="../queryTables/queryTable59.xml"/><Relationship Id="rId4" Type="http://schemas.openxmlformats.org/officeDocument/2006/relationships/queryTable" Target="../queryTables/queryTable53.xml"/><Relationship Id="rId9" Type="http://schemas.openxmlformats.org/officeDocument/2006/relationships/queryTable" Target="../queryTables/queryTable58.xm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67.xml"/><Relationship Id="rId3" Type="http://schemas.openxmlformats.org/officeDocument/2006/relationships/queryTable" Target="../queryTables/queryTable62.xml"/><Relationship Id="rId7" Type="http://schemas.openxmlformats.org/officeDocument/2006/relationships/queryTable" Target="../queryTables/queryTable66.xml"/><Relationship Id="rId2" Type="http://schemas.openxmlformats.org/officeDocument/2006/relationships/queryTable" Target="../queryTables/queryTable61.xml"/><Relationship Id="rId1" Type="http://schemas.openxmlformats.org/officeDocument/2006/relationships/printerSettings" Target="../printerSettings/printerSettings7.bin"/><Relationship Id="rId6" Type="http://schemas.openxmlformats.org/officeDocument/2006/relationships/queryTable" Target="../queryTables/queryTable65.xml"/><Relationship Id="rId11" Type="http://schemas.openxmlformats.org/officeDocument/2006/relationships/queryTable" Target="../queryTables/queryTable70.xml"/><Relationship Id="rId5" Type="http://schemas.openxmlformats.org/officeDocument/2006/relationships/queryTable" Target="../queryTables/queryTable64.xml"/><Relationship Id="rId10" Type="http://schemas.openxmlformats.org/officeDocument/2006/relationships/queryTable" Target="../queryTables/queryTable69.xml"/><Relationship Id="rId4" Type="http://schemas.openxmlformats.org/officeDocument/2006/relationships/queryTable" Target="../queryTables/queryTable63.xml"/><Relationship Id="rId9" Type="http://schemas.openxmlformats.org/officeDocument/2006/relationships/queryTable" Target="../queryTables/queryTable68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77.xml"/><Relationship Id="rId3" Type="http://schemas.openxmlformats.org/officeDocument/2006/relationships/queryTable" Target="../queryTables/queryTable72.xml"/><Relationship Id="rId7" Type="http://schemas.openxmlformats.org/officeDocument/2006/relationships/queryTable" Target="../queryTables/queryTable76.xml"/><Relationship Id="rId2" Type="http://schemas.openxmlformats.org/officeDocument/2006/relationships/queryTable" Target="../queryTables/queryTable71.xml"/><Relationship Id="rId1" Type="http://schemas.openxmlformats.org/officeDocument/2006/relationships/printerSettings" Target="../printerSettings/printerSettings8.bin"/><Relationship Id="rId6" Type="http://schemas.openxmlformats.org/officeDocument/2006/relationships/queryTable" Target="../queryTables/queryTable75.xml"/><Relationship Id="rId11" Type="http://schemas.openxmlformats.org/officeDocument/2006/relationships/queryTable" Target="../queryTables/queryTable80.xml"/><Relationship Id="rId5" Type="http://schemas.openxmlformats.org/officeDocument/2006/relationships/queryTable" Target="../queryTables/queryTable74.xml"/><Relationship Id="rId10" Type="http://schemas.openxmlformats.org/officeDocument/2006/relationships/queryTable" Target="../queryTables/queryTable79.xml"/><Relationship Id="rId4" Type="http://schemas.openxmlformats.org/officeDocument/2006/relationships/queryTable" Target="../queryTables/queryTable73.xml"/><Relationship Id="rId9" Type="http://schemas.openxmlformats.org/officeDocument/2006/relationships/queryTable" Target="../queryTables/queryTable78.xml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87.xml"/><Relationship Id="rId3" Type="http://schemas.openxmlformats.org/officeDocument/2006/relationships/queryTable" Target="../queryTables/queryTable82.xml"/><Relationship Id="rId7" Type="http://schemas.openxmlformats.org/officeDocument/2006/relationships/queryTable" Target="../queryTables/queryTable86.xml"/><Relationship Id="rId2" Type="http://schemas.openxmlformats.org/officeDocument/2006/relationships/queryTable" Target="../queryTables/queryTable81.xml"/><Relationship Id="rId1" Type="http://schemas.openxmlformats.org/officeDocument/2006/relationships/printerSettings" Target="../printerSettings/printerSettings9.bin"/><Relationship Id="rId6" Type="http://schemas.openxmlformats.org/officeDocument/2006/relationships/queryTable" Target="../queryTables/queryTable85.xml"/><Relationship Id="rId11" Type="http://schemas.openxmlformats.org/officeDocument/2006/relationships/queryTable" Target="../queryTables/queryTable90.xml"/><Relationship Id="rId5" Type="http://schemas.openxmlformats.org/officeDocument/2006/relationships/queryTable" Target="../queryTables/queryTable84.xml"/><Relationship Id="rId10" Type="http://schemas.openxmlformats.org/officeDocument/2006/relationships/queryTable" Target="../queryTables/queryTable89.xml"/><Relationship Id="rId4" Type="http://schemas.openxmlformats.org/officeDocument/2006/relationships/queryTable" Target="../queryTables/queryTable83.xml"/><Relationship Id="rId9" Type="http://schemas.openxmlformats.org/officeDocument/2006/relationships/queryTable" Target="../queryTables/queryTable8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N624"/>
  <sheetViews>
    <sheetView zoomScaleNormal="100" zoomScaleSheetLayoutView="100" workbookViewId="0"/>
  </sheetViews>
  <sheetFormatPr defaultRowHeight="12.75" x14ac:dyDescent="0.2"/>
  <cols>
    <col min="1" max="1" width="4.7109375" style="38" customWidth="1"/>
    <col min="2" max="2" width="18.7109375" style="40" customWidth="1"/>
    <col min="3" max="11" width="10" style="32" customWidth="1"/>
    <col min="12" max="12" width="10" style="38" customWidth="1"/>
    <col min="13" max="14" width="10" style="32" customWidth="1"/>
    <col min="15" max="16384" width="9.140625" style="32"/>
  </cols>
  <sheetData>
    <row r="1" spans="1:14" ht="15" customHeight="1" x14ac:dyDescent="0.2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ht="15" customHeight="1" x14ac:dyDescent="0.2">
      <c r="A2" s="1"/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ht="15" customHeight="1" x14ac:dyDescent="0.2">
      <c r="A3" s="1"/>
      <c r="B3" s="2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ht="15" customHeight="1" x14ac:dyDescent="0.2">
      <c r="A4" s="1"/>
      <c r="B4" s="2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A8" s="4"/>
      <c r="B8" s="2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</row>
    <row r="9" spans="1:14" ht="15" customHeight="1" x14ac:dyDescent="0.2">
      <c r="A9" s="5" t="s">
        <v>591</v>
      </c>
      <c r="B9" s="2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46" customFormat="1" ht="15" customHeight="1" x14ac:dyDescent="0.2">
      <c r="A15" s="11">
        <v>33</v>
      </c>
      <c r="B15" s="2" t="s">
        <v>4</v>
      </c>
      <c r="C15" s="12">
        <v>538</v>
      </c>
      <c r="D15" s="12">
        <v>497</v>
      </c>
      <c r="E15" s="13">
        <f>C15+D15</f>
        <v>1035</v>
      </c>
      <c r="F15" s="12">
        <v>6</v>
      </c>
      <c r="G15" s="12">
        <v>3</v>
      </c>
      <c r="H15" s="13">
        <f>F15+G15</f>
        <v>9</v>
      </c>
      <c r="I15" s="12">
        <v>0</v>
      </c>
      <c r="J15" s="12">
        <v>1</v>
      </c>
      <c r="K15" s="13">
        <f>I15+J15</f>
        <v>1</v>
      </c>
      <c r="L15" s="12">
        <v>2</v>
      </c>
      <c r="M15" s="12">
        <v>3</v>
      </c>
      <c r="N15" s="13">
        <f>L15+M15</f>
        <v>5</v>
      </c>
    </row>
    <row r="16" spans="1:14" s="46" customFormat="1" ht="15" customHeight="1" x14ac:dyDescent="0.2">
      <c r="A16" s="11">
        <v>34</v>
      </c>
      <c r="B16" s="2" t="s">
        <v>5</v>
      </c>
      <c r="C16" s="12">
        <v>1081</v>
      </c>
      <c r="D16" s="12">
        <v>907</v>
      </c>
      <c r="E16" s="13">
        <f t="shared" ref="E16:E34" si="0">C16+D16</f>
        <v>1988</v>
      </c>
      <c r="F16" s="12">
        <v>103</v>
      </c>
      <c r="G16" s="12">
        <v>54</v>
      </c>
      <c r="H16" s="13">
        <f t="shared" ref="H16:H34" si="1">F16+G16</f>
        <v>157</v>
      </c>
      <c r="I16" s="12">
        <v>14</v>
      </c>
      <c r="J16" s="12">
        <v>8</v>
      </c>
      <c r="K16" s="13">
        <f t="shared" ref="K16:K34" si="2">I16+J16</f>
        <v>22</v>
      </c>
      <c r="L16" s="12">
        <v>1</v>
      </c>
      <c r="M16" s="12">
        <v>6</v>
      </c>
      <c r="N16" s="13">
        <f t="shared" ref="N16:N34" si="3">L16+M16</f>
        <v>7</v>
      </c>
    </row>
    <row r="17" spans="1:14" s="46" customFormat="1" ht="15" customHeight="1" x14ac:dyDescent="0.2">
      <c r="A17" s="11">
        <v>97</v>
      </c>
      <c r="B17" s="2" t="s">
        <v>6</v>
      </c>
      <c r="C17" s="12">
        <v>316</v>
      </c>
      <c r="D17" s="12">
        <v>368</v>
      </c>
      <c r="E17" s="13">
        <f t="shared" si="0"/>
        <v>684</v>
      </c>
      <c r="F17" s="12">
        <v>55</v>
      </c>
      <c r="G17" s="12">
        <v>31</v>
      </c>
      <c r="H17" s="13">
        <f t="shared" si="1"/>
        <v>86</v>
      </c>
      <c r="I17" s="12">
        <v>67</v>
      </c>
      <c r="J17" s="12">
        <v>34</v>
      </c>
      <c r="K17" s="13">
        <f t="shared" si="2"/>
        <v>101</v>
      </c>
      <c r="L17" s="12">
        <v>4</v>
      </c>
      <c r="M17" s="12">
        <v>11</v>
      </c>
      <c r="N17" s="13">
        <f t="shared" si="3"/>
        <v>15</v>
      </c>
    </row>
    <row r="18" spans="1:14" s="46" customFormat="1" ht="15" customHeight="1" x14ac:dyDescent="0.2">
      <c r="A18" s="11">
        <v>101</v>
      </c>
      <c r="B18" s="2" t="s">
        <v>7</v>
      </c>
      <c r="C18" s="12">
        <v>3711</v>
      </c>
      <c r="D18" s="12">
        <v>2316</v>
      </c>
      <c r="E18" s="13">
        <f t="shared" si="0"/>
        <v>6027</v>
      </c>
      <c r="F18" s="12">
        <v>314</v>
      </c>
      <c r="G18" s="12">
        <v>150</v>
      </c>
      <c r="H18" s="13">
        <f t="shared" si="1"/>
        <v>464</v>
      </c>
      <c r="I18" s="12">
        <v>39</v>
      </c>
      <c r="J18" s="12">
        <v>23</v>
      </c>
      <c r="K18" s="13">
        <f t="shared" si="2"/>
        <v>62</v>
      </c>
      <c r="L18" s="12">
        <v>21</v>
      </c>
      <c r="M18" s="12">
        <v>26</v>
      </c>
      <c r="N18" s="13">
        <f t="shared" si="3"/>
        <v>47</v>
      </c>
    </row>
    <row r="19" spans="1:14" s="46" customFormat="1" ht="15" customHeight="1" x14ac:dyDescent="0.2">
      <c r="A19" s="11">
        <v>114</v>
      </c>
      <c r="B19" s="2" t="s">
        <v>8</v>
      </c>
      <c r="C19" s="12">
        <v>133</v>
      </c>
      <c r="D19" s="12">
        <v>197</v>
      </c>
      <c r="E19" s="13">
        <f t="shared" si="0"/>
        <v>330</v>
      </c>
      <c r="F19" s="12">
        <v>9</v>
      </c>
      <c r="G19" s="12">
        <v>5</v>
      </c>
      <c r="H19" s="13">
        <f t="shared" si="1"/>
        <v>14</v>
      </c>
      <c r="I19" s="12">
        <v>21</v>
      </c>
      <c r="J19" s="12">
        <v>11</v>
      </c>
      <c r="K19" s="13">
        <f t="shared" si="2"/>
        <v>32</v>
      </c>
      <c r="L19" s="12">
        <v>0</v>
      </c>
      <c r="M19" s="12">
        <v>2</v>
      </c>
      <c r="N19" s="13">
        <f t="shared" si="3"/>
        <v>2</v>
      </c>
    </row>
    <row r="20" spans="1:14" s="46" customFormat="1" ht="15" customHeight="1" x14ac:dyDescent="0.2">
      <c r="A20" s="11">
        <v>135</v>
      </c>
      <c r="B20" s="2" t="s">
        <v>9</v>
      </c>
      <c r="C20" s="12">
        <v>139</v>
      </c>
      <c r="D20" s="12">
        <v>133</v>
      </c>
      <c r="E20" s="13">
        <f t="shared" si="0"/>
        <v>272</v>
      </c>
      <c r="F20" s="12">
        <v>16</v>
      </c>
      <c r="G20" s="12">
        <v>2</v>
      </c>
      <c r="H20" s="13">
        <f t="shared" si="1"/>
        <v>18</v>
      </c>
      <c r="I20" s="12">
        <v>9</v>
      </c>
      <c r="J20" s="12">
        <v>6</v>
      </c>
      <c r="K20" s="13">
        <f t="shared" si="2"/>
        <v>15</v>
      </c>
      <c r="L20" s="12">
        <v>0</v>
      </c>
      <c r="M20" s="12">
        <v>1</v>
      </c>
      <c r="N20" s="13">
        <f t="shared" si="3"/>
        <v>1</v>
      </c>
    </row>
    <row r="21" spans="1:14" s="46" customFormat="1" ht="15" customHeight="1" x14ac:dyDescent="0.2">
      <c r="A21" s="11">
        <v>158</v>
      </c>
      <c r="B21" s="2" t="s">
        <v>10</v>
      </c>
      <c r="C21" s="12">
        <v>3581</v>
      </c>
      <c r="D21" s="12">
        <v>1894</v>
      </c>
      <c r="E21" s="13">
        <f t="shared" si="0"/>
        <v>5475</v>
      </c>
      <c r="F21" s="12">
        <v>111</v>
      </c>
      <c r="G21" s="12">
        <v>81</v>
      </c>
      <c r="H21" s="13">
        <f t="shared" si="1"/>
        <v>192</v>
      </c>
      <c r="I21" s="12">
        <v>44</v>
      </c>
      <c r="J21" s="12">
        <v>27</v>
      </c>
      <c r="K21" s="13">
        <f t="shared" si="2"/>
        <v>71</v>
      </c>
      <c r="L21" s="12">
        <v>12</v>
      </c>
      <c r="M21" s="12">
        <v>19</v>
      </c>
      <c r="N21" s="13">
        <f t="shared" si="3"/>
        <v>31</v>
      </c>
    </row>
    <row r="22" spans="1:14" s="46" customFormat="1" ht="15" customHeight="1" x14ac:dyDescent="0.2">
      <c r="A22" s="11">
        <v>163</v>
      </c>
      <c r="B22" s="2" t="s">
        <v>11</v>
      </c>
      <c r="C22" s="12">
        <v>532</v>
      </c>
      <c r="D22" s="12">
        <v>492</v>
      </c>
      <c r="E22" s="13">
        <f t="shared" si="0"/>
        <v>1024</v>
      </c>
      <c r="F22" s="12">
        <v>37</v>
      </c>
      <c r="G22" s="12">
        <v>7</v>
      </c>
      <c r="H22" s="13">
        <f t="shared" si="1"/>
        <v>44</v>
      </c>
      <c r="I22" s="12">
        <v>10</v>
      </c>
      <c r="J22" s="12">
        <v>7</v>
      </c>
      <c r="K22" s="13">
        <f t="shared" si="2"/>
        <v>17</v>
      </c>
      <c r="L22" s="12">
        <v>3</v>
      </c>
      <c r="M22" s="12">
        <v>0</v>
      </c>
      <c r="N22" s="13">
        <f t="shared" si="3"/>
        <v>3</v>
      </c>
    </row>
    <row r="23" spans="1:14" s="46" customFormat="1" ht="15" customHeight="1" x14ac:dyDescent="0.2">
      <c r="A23" s="11">
        <v>169</v>
      </c>
      <c r="B23" s="2" t="s">
        <v>12</v>
      </c>
      <c r="C23" s="12">
        <v>2723</v>
      </c>
      <c r="D23" s="12">
        <v>1893</v>
      </c>
      <c r="E23" s="13">
        <f t="shared" si="0"/>
        <v>4616</v>
      </c>
      <c r="F23" s="12">
        <v>246</v>
      </c>
      <c r="G23" s="12">
        <v>138</v>
      </c>
      <c r="H23" s="13">
        <f t="shared" si="1"/>
        <v>384</v>
      </c>
      <c r="I23" s="12">
        <v>40</v>
      </c>
      <c r="J23" s="12">
        <v>28</v>
      </c>
      <c r="K23" s="13">
        <f t="shared" si="2"/>
        <v>68</v>
      </c>
      <c r="L23" s="12">
        <v>19</v>
      </c>
      <c r="M23" s="12">
        <v>19</v>
      </c>
      <c r="N23" s="13">
        <f t="shared" si="3"/>
        <v>38</v>
      </c>
    </row>
    <row r="24" spans="1:14" s="46" customFormat="1" ht="15" customHeight="1" x14ac:dyDescent="0.2">
      <c r="A24" s="11">
        <v>190</v>
      </c>
      <c r="B24" s="2" t="s">
        <v>13</v>
      </c>
      <c r="C24" s="12">
        <v>706</v>
      </c>
      <c r="D24" s="12">
        <v>386</v>
      </c>
      <c r="E24" s="13">
        <f t="shared" si="0"/>
        <v>1092</v>
      </c>
      <c r="F24" s="12">
        <v>47</v>
      </c>
      <c r="G24" s="12">
        <v>22</v>
      </c>
      <c r="H24" s="13">
        <f t="shared" si="1"/>
        <v>69</v>
      </c>
      <c r="I24" s="12">
        <v>9</v>
      </c>
      <c r="J24" s="12">
        <v>5</v>
      </c>
      <c r="K24" s="13">
        <f t="shared" si="2"/>
        <v>14</v>
      </c>
      <c r="L24" s="12">
        <v>0</v>
      </c>
      <c r="M24" s="12">
        <v>0</v>
      </c>
      <c r="N24" s="13">
        <f t="shared" si="3"/>
        <v>0</v>
      </c>
    </row>
    <row r="25" spans="1:14" s="46" customFormat="1" ht="15" customHeight="1" x14ac:dyDescent="0.2">
      <c r="A25" s="11">
        <v>193</v>
      </c>
      <c r="B25" s="2" t="s">
        <v>14</v>
      </c>
      <c r="C25" s="12">
        <v>453</v>
      </c>
      <c r="D25" s="12">
        <v>363</v>
      </c>
      <c r="E25" s="13">
        <f t="shared" si="0"/>
        <v>816</v>
      </c>
      <c r="F25" s="12">
        <v>28</v>
      </c>
      <c r="G25" s="12">
        <v>14</v>
      </c>
      <c r="H25" s="13">
        <f t="shared" si="1"/>
        <v>42</v>
      </c>
      <c r="I25" s="12">
        <v>19</v>
      </c>
      <c r="J25" s="12">
        <v>6</v>
      </c>
      <c r="K25" s="13">
        <f t="shared" si="2"/>
        <v>25</v>
      </c>
      <c r="L25" s="12">
        <v>3</v>
      </c>
      <c r="M25" s="12">
        <v>10</v>
      </c>
      <c r="N25" s="13">
        <f t="shared" si="3"/>
        <v>13</v>
      </c>
    </row>
    <row r="26" spans="1:14" s="46" customFormat="1" ht="15" customHeight="1" x14ac:dyDescent="0.2">
      <c r="A26" s="11">
        <v>213</v>
      </c>
      <c r="B26" s="2" t="s">
        <v>15</v>
      </c>
      <c r="C26" s="12">
        <v>835</v>
      </c>
      <c r="D26" s="12">
        <v>559</v>
      </c>
      <c r="E26" s="13">
        <f t="shared" si="0"/>
        <v>1394</v>
      </c>
      <c r="F26" s="12">
        <v>24</v>
      </c>
      <c r="G26" s="12">
        <v>23</v>
      </c>
      <c r="H26" s="13">
        <f t="shared" si="1"/>
        <v>47</v>
      </c>
      <c r="I26" s="12">
        <v>18</v>
      </c>
      <c r="J26" s="12">
        <v>10</v>
      </c>
      <c r="K26" s="13">
        <f t="shared" si="2"/>
        <v>28</v>
      </c>
      <c r="L26" s="12">
        <v>5</v>
      </c>
      <c r="M26" s="12">
        <v>4</v>
      </c>
      <c r="N26" s="13">
        <f t="shared" si="3"/>
        <v>9</v>
      </c>
    </row>
    <row r="27" spans="1:14" s="46" customFormat="1" ht="15" customHeight="1" x14ac:dyDescent="0.2">
      <c r="A27" s="11">
        <v>331</v>
      </c>
      <c r="B27" s="2" t="s">
        <v>16</v>
      </c>
      <c r="C27" s="12">
        <v>470</v>
      </c>
      <c r="D27" s="12">
        <v>323</v>
      </c>
      <c r="E27" s="13">
        <f t="shared" si="0"/>
        <v>793</v>
      </c>
      <c r="F27" s="12">
        <v>35</v>
      </c>
      <c r="G27" s="12">
        <v>25</v>
      </c>
      <c r="H27" s="13">
        <f t="shared" si="1"/>
        <v>60</v>
      </c>
      <c r="I27" s="12">
        <v>15</v>
      </c>
      <c r="J27" s="12">
        <v>14</v>
      </c>
      <c r="K27" s="13">
        <f t="shared" si="2"/>
        <v>29</v>
      </c>
      <c r="L27" s="12">
        <v>0</v>
      </c>
      <c r="M27" s="12">
        <v>3</v>
      </c>
      <c r="N27" s="13">
        <f t="shared" si="3"/>
        <v>3</v>
      </c>
    </row>
    <row r="28" spans="1:14" s="46" customFormat="1" ht="15" customHeight="1" x14ac:dyDescent="0.2">
      <c r="A28" s="11">
        <v>356</v>
      </c>
      <c r="B28" s="2" t="s">
        <v>17</v>
      </c>
      <c r="C28" s="12">
        <v>22</v>
      </c>
      <c r="D28" s="12">
        <v>14</v>
      </c>
      <c r="E28" s="13">
        <f t="shared" si="0"/>
        <v>36</v>
      </c>
      <c r="F28" s="12">
        <v>7</v>
      </c>
      <c r="G28" s="12">
        <v>1</v>
      </c>
      <c r="H28" s="13">
        <f t="shared" si="1"/>
        <v>8</v>
      </c>
      <c r="I28" s="12">
        <v>11</v>
      </c>
      <c r="J28" s="12">
        <v>8</v>
      </c>
      <c r="K28" s="13">
        <f t="shared" si="2"/>
        <v>19</v>
      </c>
      <c r="L28" s="12">
        <v>0</v>
      </c>
      <c r="M28" s="12">
        <v>1</v>
      </c>
      <c r="N28" s="13">
        <f t="shared" si="3"/>
        <v>1</v>
      </c>
    </row>
    <row r="29" spans="1:14" s="46" customFormat="1" ht="15" customHeight="1" x14ac:dyDescent="0.2">
      <c r="A29" s="11">
        <v>362</v>
      </c>
      <c r="B29" s="2" t="s">
        <v>18</v>
      </c>
      <c r="C29" s="12">
        <v>170</v>
      </c>
      <c r="D29" s="12">
        <v>192</v>
      </c>
      <c r="E29" s="13">
        <f t="shared" si="0"/>
        <v>362</v>
      </c>
      <c r="F29" s="12">
        <v>29</v>
      </c>
      <c r="G29" s="12">
        <v>11</v>
      </c>
      <c r="H29" s="13">
        <f t="shared" si="1"/>
        <v>40</v>
      </c>
      <c r="I29" s="12">
        <v>6</v>
      </c>
      <c r="J29" s="12">
        <v>1</v>
      </c>
      <c r="K29" s="13">
        <f t="shared" si="2"/>
        <v>7</v>
      </c>
      <c r="L29" s="12">
        <v>2</v>
      </c>
      <c r="M29" s="12">
        <v>3</v>
      </c>
      <c r="N29" s="13">
        <f t="shared" si="3"/>
        <v>5</v>
      </c>
    </row>
    <row r="30" spans="1:14" s="46" customFormat="1" ht="15" customHeight="1" x14ac:dyDescent="0.2">
      <c r="A30" s="11">
        <v>376</v>
      </c>
      <c r="B30" s="2" t="s">
        <v>19</v>
      </c>
      <c r="C30" s="12">
        <v>1772</v>
      </c>
      <c r="D30" s="12">
        <v>672</v>
      </c>
      <c r="E30" s="13">
        <f t="shared" si="0"/>
        <v>2444</v>
      </c>
      <c r="F30" s="12">
        <v>12</v>
      </c>
      <c r="G30" s="12">
        <v>6</v>
      </c>
      <c r="H30" s="13">
        <f t="shared" si="1"/>
        <v>18</v>
      </c>
      <c r="I30" s="12">
        <v>2</v>
      </c>
      <c r="J30" s="12">
        <v>4</v>
      </c>
      <c r="K30" s="13">
        <f t="shared" si="2"/>
        <v>6</v>
      </c>
      <c r="L30" s="12">
        <v>1</v>
      </c>
      <c r="M30" s="12">
        <v>2</v>
      </c>
      <c r="N30" s="13">
        <f t="shared" si="3"/>
        <v>3</v>
      </c>
    </row>
    <row r="31" spans="1:14" ht="15" customHeight="1" x14ac:dyDescent="0.2">
      <c r="A31" s="11">
        <v>380</v>
      </c>
      <c r="B31" s="2" t="s">
        <v>20</v>
      </c>
      <c r="C31" s="12">
        <v>6115</v>
      </c>
      <c r="D31" s="12">
        <v>4478</v>
      </c>
      <c r="E31" s="13">
        <f t="shared" si="0"/>
        <v>10593</v>
      </c>
      <c r="F31" s="12">
        <v>588</v>
      </c>
      <c r="G31" s="12">
        <v>396</v>
      </c>
      <c r="H31" s="13">
        <f t="shared" si="1"/>
        <v>984</v>
      </c>
      <c r="I31" s="12">
        <v>25</v>
      </c>
      <c r="J31" s="12">
        <v>15</v>
      </c>
      <c r="K31" s="13">
        <f t="shared" si="2"/>
        <v>40</v>
      </c>
      <c r="L31" s="12">
        <v>44</v>
      </c>
      <c r="M31" s="12">
        <v>65</v>
      </c>
      <c r="N31" s="13">
        <f t="shared" si="3"/>
        <v>109</v>
      </c>
    </row>
    <row r="32" spans="1:14" ht="15" customHeight="1" x14ac:dyDescent="0.2">
      <c r="A32" s="11">
        <v>429</v>
      </c>
      <c r="B32" s="2" t="s">
        <v>21</v>
      </c>
      <c r="C32" s="12">
        <v>2739</v>
      </c>
      <c r="D32" s="12">
        <v>2232</v>
      </c>
      <c r="E32" s="13">
        <f t="shared" si="0"/>
        <v>4971</v>
      </c>
      <c r="F32" s="12">
        <v>191</v>
      </c>
      <c r="G32" s="12">
        <v>95</v>
      </c>
      <c r="H32" s="13">
        <f t="shared" si="1"/>
        <v>286</v>
      </c>
      <c r="I32" s="12">
        <v>59</v>
      </c>
      <c r="J32" s="12">
        <v>42</v>
      </c>
      <c r="K32" s="13">
        <f t="shared" si="2"/>
        <v>101</v>
      </c>
      <c r="L32" s="12">
        <v>12</v>
      </c>
      <c r="M32" s="12">
        <v>18</v>
      </c>
      <c r="N32" s="13">
        <f t="shared" si="3"/>
        <v>30</v>
      </c>
    </row>
    <row r="33" spans="1:14" ht="15" customHeight="1" x14ac:dyDescent="0.2">
      <c r="A33" s="11">
        <v>436</v>
      </c>
      <c r="B33" s="2" t="s">
        <v>22</v>
      </c>
      <c r="C33" s="12">
        <v>6589</v>
      </c>
      <c r="D33" s="12">
        <v>3700</v>
      </c>
      <c r="E33" s="13">
        <f t="shared" si="0"/>
        <v>10289</v>
      </c>
      <c r="F33" s="12">
        <v>251</v>
      </c>
      <c r="G33" s="12">
        <v>126</v>
      </c>
      <c r="H33" s="13">
        <f t="shared" si="1"/>
        <v>377</v>
      </c>
      <c r="I33" s="12">
        <v>15</v>
      </c>
      <c r="J33" s="12">
        <v>4</v>
      </c>
      <c r="K33" s="13">
        <f t="shared" si="2"/>
        <v>19</v>
      </c>
      <c r="L33" s="12">
        <v>10</v>
      </c>
      <c r="M33" s="12">
        <v>11</v>
      </c>
      <c r="N33" s="13">
        <f t="shared" si="3"/>
        <v>21</v>
      </c>
    </row>
    <row r="34" spans="1:14" ht="15" customHeight="1" x14ac:dyDescent="0.2">
      <c r="A34" s="11">
        <v>508</v>
      </c>
      <c r="B34" s="2" t="s">
        <v>23</v>
      </c>
      <c r="C34" s="12">
        <v>2182</v>
      </c>
      <c r="D34" s="12">
        <v>2025</v>
      </c>
      <c r="E34" s="13">
        <f t="shared" si="0"/>
        <v>4207</v>
      </c>
      <c r="F34" s="12">
        <v>214</v>
      </c>
      <c r="G34" s="12">
        <v>90</v>
      </c>
      <c r="H34" s="13">
        <f t="shared" si="1"/>
        <v>304</v>
      </c>
      <c r="I34" s="12">
        <v>108</v>
      </c>
      <c r="J34" s="12">
        <v>38</v>
      </c>
      <c r="K34" s="13">
        <f t="shared" si="2"/>
        <v>146</v>
      </c>
      <c r="L34" s="12">
        <v>5</v>
      </c>
      <c r="M34" s="12">
        <v>15</v>
      </c>
      <c r="N34" s="13">
        <f t="shared" si="3"/>
        <v>20</v>
      </c>
    </row>
    <row r="35" spans="1:14" ht="8.1" customHeight="1" x14ac:dyDescent="0.2">
      <c r="A35" s="15"/>
      <c r="B35" s="16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</row>
    <row r="36" spans="1:14" ht="15.95" customHeight="1" x14ac:dyDescent="0.2">
      <c r="A36" s="52" t="s">
        <v>40</v>
      </c>
      <c r="B36" s="54"/>
      <c r="C36" s="52" t="s">
        <v>1</v>
      </c>
      <c r="D36" s="53"/>
      <c r="E36" s="54"/>
      <c r="F36" s="52" t="s">
        <v>2</v>
      </c>
      <c r="G36" s="53"/>
      <c r="H36" s="54"/>
      <c r="I36" s="52" t="s">
        <v>3</v>
      </c>
      <c r="J36" s="53"/>
      <c r="K36" s="54"/>
      <c r="L36" s="64" t="s">
        <v>43</v>
      </c>
      <c r="M36" s="65"/>
      <c r="N36" s="66"/>
    </row>
    <row r="37" spans="1:14" ht="15.95" customHeight="1" x14ac:dyDescent="0.2">
      <c r="A37" s="67"/>
      <c r="B37" s="68"/>
      <c r="C37" s="55"/>
      <c r="D37" s="56"/>
      <c r="E37" s="57"/>
      <c r="F37" s="55"/>
      <c r="G37" s="56"/>
      <c r="H37" s="57"/>
      <c r="I37" s="55"/>
      <c r="J37" s="56"/>
      <c r="K37" s="57"/>
      <c r="L37" s="49" t="s">
        <v>45</v>
      </c>
      <c r="M37" s="50"/>
      <c r="N37" s="51"/>
    </row>
    <row r="38" spans="1:14" ht="15.95" customHeight="1" x14ac:dyDescent="0.2">
      <c r="A38" s="55"/>
      <c r="B38" s="57"/>
      <c r="C38" s="6" t="s">
        <v>593</v>
      </c>
      <c r="D38" s="6" t="s">
        <v>38</v>
      </c>
      <c r="E38" s="6" t="s">
        <v>39</v>
      </c>
      <c r="F38" s="6" t="s">
        <v>593</v>
      </c>
      <c r="G38" s="6" t="s">
        <v>38</v>
      </c>
      <c r="H38" s="6" t="s">
        <v>39</v>
      </c>
      <c r="I38" s="6" t="s">
        <v>593</v>
      </c>
      <c r="J38" s="6" t="s">
        <v>38</v>
      </c>
      <c r="K38" s="6" t="s">
        <v>39</v>
      </c>
      <c r="L38" s="6" t="s">
        <v>593</v>
      </c>
      <c r="M38" s="6" t="s">
        <v>38</v>
      </c>
      <c r="N38" s="6" t="s">
        <v>39</v>
      </c>
    </row>
    <row r="39" spans="1:14" ht="14.1" customHeight="1" x14ac:dyDescent="0.2">
      <c r="A39" s="47">
        <v>1</v>
      </c>
      <c r="B39" s="48"/>
      <c r="C39" s="7">
        <v>2</v>
      </c>
      <c r="D39" s="7">
        <v>3</v>
      </c>
      <c r="E39" s="7">
        <v>4</v>
      </c>
      <c r="F39" s="7">
        <v>5</v>
      </c>
      <c r="G39" s="7">
        <v>6</v>
      </c>
      <c r="H39" s="7">
        <v>7</v>
      </c>
      <c r="I39" s="7">
        <v>8</v>
      </c>
      <c r="J39" s="7">
        <v>9</v>
      </c>
      <c r="K39" s="7">
        <v>10</v>
      </c>
      <c r="L39" s="7">
        <v>11</v>
      </c>
      <c r="M39" s="7">
        <v>12</v>
      </c>
      <c r="N39" s="7">
        <v>13</v>
      </c>
    </row>
    <row r="40" spans="1:14" ht="8.1" customHeight="1" x14ac:dyDescent="0.2">
      <c r="A40" s="18"/>
      <c r="B40" s="19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</row>
    <row r="41" spans="1:14" ht="15" customHeight="1" x14ac:dyDescent="0.2">
      <c r="A41" s="11">
        <v>533</v>
      </c>
      <c r="B41" s="2" t="s">
        <v>24</v>
      </c>
      <c r="C41" s="12">
        <v>284</v>
      </c>
      <c r="D41" s="12">
        <v>199</v>
      </c>
      <c r="E41" s="13">
        <f>C41+D41</f>
        <v>483</v>
      </c>
      <c r="F41" s="12">
        <v>30</v>
      </c>
      <c r="G41" s="12">
        <v>13</v>
      </c>
      <c r="H41" s="13">
        <f>F41+G41</f>
        <v>43</v>
      </c>
      <c r="I41" s="12">
        <v>13</v>
      </c>
      <c r="J41" s="12">
        <v>10</v>
      </c>
      <c r="K41" s="13">
        <f>I41+J41</f>
        <v>23</v>
      </c>
      <c r="L41" s="12">
        <v>2</v>
      </c>
      <c r="M41" s="12">
        <v>1</v>
      </c>
      <c r="N41" s="13">
        <f t="shared" ref="N41:N54" si="4">L41+M41</f>
        <v>3</v>
      </c>
    </row>
    <row r="42" spans="1:14" ht="15" customHeight="1" x14ac:dyDescent="0.2">
      <c r="A42" s="11">
        <v>536</v>
      </c>
      <c r="B42" s="2" t="s">
        <v>25</v>
      </c>
      <c r="C42" s="12">
        <v>52</v>
      </c>
      <c r="D42" s="12">
        <v>32</v>
      </c>
      <c r="E42" s="13">
        <f t="shared" ref="E42:E54" si="5">C42+D42</f>
        <v>84</v>
      </c>
      <c r="F42" s="12">
        <v>9</v>
      </c>
      <c r="G42" s="12">
        <v>2</v>
      </c>
      <c r="H42" s="13">
        <f t="shared" ref="H42:H54" si="6">F42+G42</f>
        <v>11</v>
      </c>
      <c r="I42" s="12">
        <v>5</v>
      </c>
      <c r="J42" s="12">
        <v>3</v>
      </c>
      <c r="K42" s="13">
        <f t="shared" ref="K42:K54" si="7">I42+J42</f>
        <v>8</v>
      </c>
      <c r="L42" s="12">
        <v>0</v>
      </c>
      <c r="M42" s="12">
        <v>1</v>
      </c>
      <c r="N42" s="13">
        <f t="shared" si="4"/>
        <v>1</v>
      </c>
    </row>
    <row r="43" spans="1:14" ht="15" customHeight="1" x14ac:dyDescent="0.2">
      <c r="A43" s="11">
        <v>539</v>
      </c>
      <c r="B43" s="2" t="s">
        <v>26</v>
      </c>
      <c r="C43" s="12">
        <v>84</v>
      </c>
      <c r="D43" s="12">
        <v>113</v>
      </c>
      <c r="E43" s="13">
        <f t="shared" si="5"/>
        <v>197</v>
      </c>
      <c r="F43" s="12">
        <v>15</v>
      </c>
      <c r="G43" s="12">
        <v>3</v>
      </c>
      <c r="H43" s="13">
        <f t="shared" si="6"/>
        <v>18</v>
      </c>
      <c r="I43" s="12">
        <v>0</v>
      </c>
      <c r="J43" s="12">
        <v>0</v>
      </c>
      <c r="K43" s="13">
        <f t="shared" si="7"/>
        <v>0</v>
      </c>
      <c r="L43" s="12">
        <v>1</v>
      </c>
      <c r="M43" s="12">
        <v>1</v>
      </c>
      <c r="N43" s="13">
        <f t="shared" si="4"/>
        <v>2</v>
      </c>
    </row>
    <row r="44" spans="1:14" ht="15" customHeight="1" x14ac:dyDescent="0.2">
      <c r="A44" s="11">
        <v>540</v>
      </c>
      <c r="B44" s="2" t="s">
        <v>27</v>
      </c>
      <c r="C44" s="12">
        <v>23</v>
      </c>
      <c r="D44" s="12">
        <v>24</v>
      </c>
      <c r="E44" s="13">
        <f t="shared" si="5"/>
        <v>47</v>
      </c>
      <c r="F44" s="12">
        <v>7</v>
      </c>
      <c r="G44" s="12">
        <v>2</v>
      </c>
      <c r="H44" s="13">
        <f t="shared" si="6"/>
        <v>9</v>
      </c>
      <c r="I44" s="12">
        <v>5</v>
      </c>
      <c r="J44" s="12">
        <v>3</v>
      </c>
      <c r="K44" s="13">
        <f t="shared" si="7"/>
        <v>8</v>
      </c>
      <c r="L44" s="12">
        <v>1</v>
      </c>
      <c r="M44" s="12">
        <v>0</v>
      </c>
      <c r="N44" s="13">
        <f t="shared" si="4"/>
        <v>1</v>
      </c>
    </row>
    <row r="45" spans="1:14" ht="15" customHeight="1" x14ac:dyDescent="0.2">
      <c r="A45" s="11">
        <v>541</v>
      </c>
      <c r="B45" s="2" t="s">
        <v>28</v>
      </c>
      <c r="C45" s="12">
        <v>10077</v>
      </c>
      <c r="D45" s="12">
        <v>7485</v>
      </c>
      <c r="E45" s="13">
        <f t="shared" si="5"/>
        <v>17562</v>
      </c>
      <c r="F45" s="12">
        <v>778</v>
      </c>
      <c r="G45" s="12">
        <v>517</v>
      </c>
      <c r="H45" s="13">
        <f t="shared" si="6"/>
        <v>1295</v>
      </c>
      <c r="I45" s="12">
        <v>66</v>
      </c>
      <c r="J45" s="12">
        <v>31</v>
      </c>
      <c r="K45" s="13">
        <f t="shared" si="7"/>
        <v>97</v>
      </c>
      <c r="L45" s="12">
        <v>48</v>
      </c>
      <c r="M45" s="12">
        <v>54</v>
      </c>
      <c r="N45" s="13">
        <f t="shared" si="4"/>
        <v>102</v>
      </c>
    </row>
    <row r="46" spans="1:14" ht="15" customHeight="1" x14ac:dyDescent="0.2">
      <c r="A46" s="11">
        <v>542</v>
      </c>
      <c r="B46" s="2" t="s">
        <v>29</v>
      </c>
      <c r="C46" s="12">
        <v>79</v>
      </c>
      <c r="D46" s="12">
        <v>40</v>
      </c>
      <c r="E46" s="13">
        <f t="shared" si="5"/>
        <v>119</v>
      </c>
      <c r="F46" s="12">
        <v>17</v>
      </c>
      <c r="G46" s="12">
        <v>2</v>
      </c>
      <c r="H46" s="13">
        <f t="shared" si="6"/>
        <v>19</v>
      </c>
      <c r="I46" s="12">
        <v>8</v>
      </c>
      <c r="J46" s="12">
        <v>3</v>
      </c>
      <c r="K46" s="13">
        <f t="shared" si="7"/>
        <v>11</v>
      </c>
      <c r="L46" s="12">
        <v>0</v>
      </c>
      <c r="M46" s="12">
        <v>0</v>
      </c>
      <c r="N46" s="13">
        <f t="shared" si="4"/>
        <v>0</v>
      </c>
    </row>
    <row r="47" spans="1:14" ht="15" customHeight="1" x14ac:dyDescent="0.2">
      <c r="A47" s="11">
        <v>543</v>
      </c>
      <c r="B47" s="2" t="s">
        <v>30</v>
      </c>
      <c r="C47" s="12">
        <v>3741</v>
      </c>
      <c r="D47" s="12">
        <v>3164</v>
      </c>
      <c r="E47" s="13">
        <f t="shared" si="5"/>
        <v>6905</v>
      </c>
      <c r="F47" s="12">
        <v>270</v>
      </c>
      <c r="G47" s="12">
        <v>213</v>
      </c>
      <c r="H47" s="13">
        <f t="shared" si="6"/>
        <v>483</v>
      </c>
      <c r="I47" s="12">
        <v>11</v>
      </c>
      <c r="J47" s="12">
        <v>12</v>
      </c>
      <c r="K47" s="13">
        <f t="shared" si="7"/>
        <v>23</v>
      </c>
      <c r="L47" s="12">
        <v>40</v>
      </c>
      <c r="M47" s="12">
        <v>36</v>
      </c>
      <c r="N47" s="13">
        <f t="shared" si="4"/>
        <v>76</v>
      </c>
    </row>
    <row r="48" spans="1:14" ht="15" customHeight="1" x14ac:dyDescent="0.2">
      <c r="A48" s="11">
        <v>544</v>
      </c>
      <c r="B48" s="2" t="s">
        <v>31</v>
      </c>
      <c r="C48" s="12">
        <v>50</v>
      </c>
      <c r="D48" s="12">
        <v>96</v>
      </c>
      <c r="E48" s="13">
        <f t="shared" si="5"/>
        <v>146</v>
      </c>
      <c r="F48" s="12">
        <v>14</v>
      </c>
      <c r="G48" s="12">
        <v>4</v>
      </c>
      <c r="H48" s="13">
        <f t="shared" si="6"/>
        <v>18</v>
      </c>
      <c r="I48" s="12">
        <v>13</v>
      </c>
      <c r="J48" s="12">
        <v>5</v>
      </c>
      <c r="K48" s="13">
        <f t="shared" si="7"/>
        <v>18</v>
      </c>
      <c r="L48" s="12">
        <v>0</v>
      </c>
      <c r="M48" s="12">
        <v>0</v>
      </c>
      <c r="N48" s="13">
        <f t="shared" si="4"/>
        <v>0</v>
      </c>
    </row>
    <row r="49" spans="1:14" ht="15" customHeight="1" x14ac:dyDescent="0.2">
      <c r="A49" s="11">
        <v>545</v>
      </c>
      <c r="B49" s="2" t="s">
        <v>32</v>
      </c>
      <c r="C49" s="12">
        <v>134</v>
      </c>
      <c r="D49" s="12">
        <v>110</v>
      </c>
      <c r="E49" s="13">
        <f t="shared" si="5"/>
        <v>244</v>
      </c>
      <c r="F49" s="12">
        <v>45</v>
      </c>
      <c r="G49" s="12">
        <v>11</v>
      </c>
      <c r="H49" s="13">
        <f t="shared" si="6"/>
        <v>56</v>
      </c>
      <c r="I49" s="12">
        <v>4</v>
      </c>
      <c r="J49" s="12">
        <v>3</v>
      </c>
      <c r="K49" s="13">
        <f t="shared" si="7"/>
        <v>7</v>
      </c>
      <c r="L49" s="12">
        <v>0</v>
      </c>
      <c r="M49" s="12">
        <v>2</v>
      </c>
      <c r="N49" s="13">
        <f t="shared" si="4"/>
        <v>2</v>
      </c>
    </row>
    <row r="50" spans="1:14" ht="15" customHeight="1" x14ac:dyDescent="0.2">
      <c r="A50" s="11">
        <v>547</v>
      </c>
      <c r="B50" s="2" t="s">
        <v>33</v>
      </c>
      <c r="C50" s="12">
        <v>585</v>
      </c>
      <c r="D50" s="12">
        <v>608</v>
      </c>
      <c r="E50" s="13">
        <f t="shared" si="5"/>
        <v>1193</v>
      </c>
      <c r="F50" s="12">
        <v>75</v>
      </c>
      <c r="G50" s="12">
        <v>31</v>
      </c>
      <c r="H50" s="13">
        <f t="shared" si="6"/>
        <v>106</v>
      </c>
      <c r="I50" s="12">
        <v>6</v>
      </c>
      <c r="J50" s="12">
        <v>2</v>
      </c>
      <c r="K50" s="13">
        <f t="shared" si="7"/>
        <v>8</v>
      </c>
      <c r="L50" s="12">
        <v>4</v>
      </c>
      <c r="M50" s="12">
        <v>6</v>
      </c>
      <c r="N50" s="13">
        <f t="shared" si="4"/>
        <v>10</v>
      </c>
    </row>
    <row r="51" spans="1:14" ht="15" customHeight="1" x14ac:dyDescent="0.2">
      <c r="A51" s="11">
        <v>548</v>
      </c>
      <c r="B51" s="2" t="s">
        <v>34</v>
      </c>
      <c r="C51" s="12">
        <v>337</v>
      </c>
      <c r="D51" s="12">
        <v>234</v>
      </c>
      <c r="E51" s="13">
        <f t="shared" si="5"/>
        <v>571</v>
      </c>
      <c r="F51" s="12">
        <v>15</v>
      </c>
      <c r="G51" s="12">
        <v>1</v>
      </c>
      <c r="H51" s="13">
        <f t="shared" si="6"/>
        <v>16</v>
      </c>
      <c r="I51" s="12">
        <v>3</v>
      </c>
      <c r="J51" s="12">
        <v>1</v>
      </c>
      <c r="K51" s="13">
        <f t="shared" si="7"/>
        <v>4</v>
      </c>
      <c r="L51" s="12">
        <v>1</v>
      </c>
      <c r="M51" s="12">
        <v>1</v>
      </c>
      <c r="N51" s="13">
        <f t="shared" si="4"/>
        <v>2</v>
      </c>
    </row>
    <row r="52" spans="1:14" ht="15" customHeight="1" x14ac:dyDescent="0.2">
      <c r="A52" s="11">
        <v>549</v>
      </c>
      <c r="B52" s="2" t="s">
        <v>35</v>
      </c>
      <c r="C52" s="12">
        <v>88</v>
      </c>
      <c r="D52" s="12">
        <v>55</v>
      </c>
      <c r="E52" s="13">
        <f t="shared" si="5"/>
        <v>143</v>
      </c>
      <c r="F52" s="12">
        <v>17</v>
      </c>
      <c r="G52" s="12">
        <v>0</v>
      </c>
      <c r="H52" s="13">
        <f t="shared" si="6"/>
        <v>17</v>
      </c>
      <c r="I52" s="12">
        <v>12</v>
      </c>
      <c r="J52" s="12">
        <v>2</v>
      </c>
      <c r="K52" s="13">
        <f t="shared" si="7"/>
        <v>14</v>
      </c>
      <c r="L52" s="12">
        <v>0</v>
      </c>
      <c r="M52" s="12">
        <v>0</v>
      </c>
      <c r="N52" s="13">
        <f t="shared" si="4"/>
        <v>0</v>
      </c>
    </row>
    <row r="53" spans="1:14" ht="15" customHeight="1" x14ac:dyDescent="0.2">
      <c r="A53" s="11">
        <v>550</v>
      </c>
      <c r="B53" s="2" t="s">
        <v>36</v>
      </c>
      <c r="C53" s="12">
        <v>216</v>
      </c>
      <c r="D53" s="12">
        <v>179</v>
      </c>
      <c r="E53" s="13">
        <f t="shared" si="5"/>
        <v>395</v>
      </c>
      <c r="F53" s="12">
        <v>14</v>
      </c>
      <c r="G53" s="12">
        <v>4</v>
      </c>
      <c r="H53" s="13">
        <f t="shared" si="6"/>
        <v>18</v>
      </c>
      <c r="I53" s="12">
        <v>4</v>
      </c>
      <c r="J53" s="12">
        <v>3</v>
      </c>
      <c r="K53" s="13">
        <f t="shared" si="7"/>
        <v>7</v>
      </c>
      <c r="L53" s="12">
        <v>1</v>
      </c>
      <c r="M53" s="12">
        <v>1</v>
      </c>
      <c r="N53" s="13">
        <f t="shared" si="4"/>
        <v>2</v>
      </c>
    </row>
    <row r="54" spans="1:14" ht="15" customHeight="1" x14ac:dyDescent="0.2">
      <c r="A54" s="11">
        <v>551</v>
      </c>
      <c r="B54" s="22" t="s">
        <v>37</v>
      </c>
      <c r="C54" s="12">
        <v>1851</v>
      </c>
      <c r="D54" s="12">
        <v>754</v>
      </c>
      <c r="E54" s="13">
        <f t="shared" si="5"/>
        <v>2605</v>
      </c>
      <c r="F54" s="12">
        <v>36</v>
      </c>
      <c r="G54" s="12">
        <v>24</v>
      </c>
      <c r="H54" s="13">
        <f t="shared" si="6"/>
        <v>60</v>
      </c>
      <c r="I54" s="12">
        <v>0</v>
      </c>
      <c r="J54" s="12">
        <v>1</v>
      </c>
      <c r="K54" s="13">
        <f t="shared" si="7"/>
        <v>1</v>
      </c>
      <c r="L54" s="12">
        <v>0</v>
      </c>
      <c r="M54" s="12">
        <v>2</v>
      </c>
      <c r="N54" s="13">
        <f t="shared" si="4"/>
        <v>2</v>
      </c>
    </row>
    <row r="55" spans="1:14" ht="8.1" customHeight="1" x14ac:dyDescent="0.2">
      <c r="A55" s="43"/>
      <c r="B55" s="23"/>
      <c r="C55" s="12"/>
      <c r="D55" s="12"/>
      <c r="E55" s="12"/>
      <c r="F55" s="12"/>
      <c r="G55" s="12"/>
      <c r="H55" s="13"/>
      <c r="I55" s="12"/>
      <c r="J55" s="12"/>
      <c r="K55" s="12"/>
      <c r="L55" s="12"/>
      <c r="M55" s="12"/>
      <c r="N55" s="12"/>
    </row>
    <row r="56" spans="1:14" ht="15" customHeight="1" x14ac:dyDescent="0.2">
      <c r="A56" s="43"/>
      <c r="B56" s="24" t="s">
        <v>50</v>
      </c>
      <c r="C56" s="13">
        <f t="shared" ref="C56:N56" si="8">SUM(C15:C34,C41:C54)</f>
        <v>52408</v>
      </c>
      <c r="D56" s="13">
        <f t="shared" si="8"/>
        <v>36734</v>
      </c>
      <c r="E56" s="13">
        <f t="shared" si="8"/>
        <v>89142</v>
      </c>
      <c r="F56" s="13">
        <f t="shared" si="8"/>
        <v>3665</v>
      </c>
      <c r="G56" s="13">
        <f t="shared" si="8"/>
        <v>2107</v>
      </c>
      <c r="H56" s="13">
        <f t="shared" si="8"/>
        <v>5772</v>
      </c>
      <c r="I56" s="13">
        <f t="shared" si="8"/>
        <v>681</v>
      </c>
      <c r="J56" s="13">
        <f t="shared" si="8"/>
        <v>371</v>
      </c>
      <c r="K56" s="13">
        <f t="shared" si="8"/>
        <v>1052</v>
      </c>
      <c r="L56" s="13">
        <f t="shared" si="8"/>
        <v>242</v>
      </c>
      <c r="M56" s="13">
        <f t="shared" si="8"/>
        <v>324</v>
      </c>
      <c r="N56" s="13">
        <f t="shared" si="8"/>
        <v>566</v>
      </c>
    </row>
    <row r="57" spans="1:14" ht="8.1" customHeight="1" x14ac:dyDescent="0.2">
      <c r="A57" s="25"/>
      <c r="B57" s="26"/>
      <c r="C57" s="27"/>
      <c r="D57" s="27"/>
      <c r="E57" s="27"/>
      <c r="F57" s="21"/>
      <c r="G57" s="21"/>
      <c r="H57" s="21"/>
      <c r="I57" s="21"/>
      <c r="J57" s="21"/>
      <c r="K57" s="21"/>
      <c r="L57" s="28"/>
      <c r="M57" s="28"/>
      <c r="N57" s="28"/>
    </row>
    <row r="58" spans="1:14" ht="15.95" customHeight="1" x14ac:dyDescent="0.2">
      <c r="A58" s="52" t="s">
        <v>40</v>
      </c>
      <c r="B58" s="54"/>
      <c r="C58" s="52" t="s">
        <v>42</v>
      </c>
      <c r="D58" s="53"/>
      <c r="E58" s="54"/>
      <c r="F58" s="64" t="s">
        <v>47</v>
      </c>
      <c r="G58" s="65"/>
      <c r="H58" s="66"/>
      <c r="I58" s="64" t="s">
        <v>48</v>
      </c>
      <c r="J58" s="65"/>
      <c r="K58" s="66"/>
      <c r="L58" s="58" t="s">
        <v>50</v>
      </c>
      <c r="M58" s="59"/>
      <c r="N58" s="60"/>
    </row>
    <row r="59" spans="1:14" ht="15.95" customHeight="1" x14ac:dyDescent="0.2">
      <c r="A59" s="67"/>
      <c r="B59" s="68"/>
      <c r="C59" s="55"/>
      <c r="D59" s="56"/>
      <c r="E59" s="57"/>
      <c r="F59" s="49" t="s">
        <v>46</v>
      </c>
      <c r="G59" s="50"/>
      <c r="H59" s="51"/>
      <c r="I59" s="49" t="s">
        <v>49</v>
      </c>
      <c r="J59" s="50"/>
      <c r="K59" s="51"/>
      <c r="L59" s="61"/>
      <c r="M59" s="62"/>
      <c r="N59" s="63"/>
    </row>
    <row r="60" spans="1:14" ht="15.95" customHeight="1" x14ac:dyDescent="0.2">
      <c r="A60" s="55"/>
      <c r="B60" s="57"/>
      <c r="C60" s="6" t="s">
        <v>593</v>
      </c>
      <c r="D60" s="6" t="s">
        <v>38</v>
      </c>
      <c r="E60" s="6" t="s">
        <v>39</v>
      </c>
      <c r="F60" s="6" t="s">
        <v>593</v>
      </c>
      <c r="G60" s="6" t="s">
        <v>38</v>
      </c>
      <c r="H60" s="6" t="s">
        <v>39</v>
      </c>
      <c r="I60" s="6" t="s">
        <v>593</v>
      </c>
      <c r="J60" s="6" t="s">
        <v>38</v>
      </c>
      <c r="K60" s="6" t="s">
        <v>39</v>
      </c>
      <c r="L60" s="6" t="s">
        <v>593</v>
      </c>
      <c r="M60" s="6" t="s">
        <v>38</v>
      </c>
      <c r="N60" s="6" t="s">
        <v>39</v>
      </c>
    </row>
    <row r="61" spans="1:14" ht="14.1" customHeight="1" x14ac:dyDescent="0.2">
      <c r="A61" s="47">
        <v>1</v>
      </c>
      <c r="B61" s="48"/>
      <c r="C61" s="7">
        <v>2</v>
      </c>
      <c r="D61" s="7">
        <v>3</v>
      </c>
      <c r="E61" s="7">
        <v>4</v>
      </c>
      <c r="F61" s="7">
        <v>5</v>
      </c>
      <c r="G61" s="7">
        <v>6</v>
      </c>
      <c r="H61" s="7">
        <v>7</v>
      </c>
      <c r="I61" s="7">
        <v>8</v>
      </c>
      <c r="J61" s="7">
        <v>9</v>
      </c>
      <c r="K61" s="7">
        <v>10</v>
      </c>
      <c r="L61" s="7">
        <v>11</v>
      </c>
      <c r="M61" s="7">
        <v>12</v>
      </c>
      <c r="N61" s="7">
        <v>13</v>
      </c>
    </row>
    <row r="62" spans="1:14" ht="8.1" customHeight="1" x14ac:dyDescent="0.2">
      <c r="A62" s="8"/>
      <c r="B62" s="9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</row>
    <row r="63" spans="1:14" s="46" customFormat="1" ht="15" customHeight="1" x14ac:dyDescent="0.2">
      <c r="A63" s="11">
        <v>33</v>
      </c>
      <c r="B63" s="2" t="s">
        <v>4</v>
      </c>
      <c r="C63" s="12">
        <v>28</v>
      </c>
      <c r="D63" s="12">
        <v>22</v>
      </c>
      <c r="E63" s="13">
        <f>C63+D63</f>
        <v>50</v>
      </c>
      <c r="F63" s="12">
        <v>0</v>
      </c>
      <c r="G63" s="12">
        <v>0</v>
      </c>
      <c r="H63" s="13">
        <f>F63+G63</f>
        <v>0</v>
      </c>
      <c r="I63" s="12">
        <v>0</v>
      </c>
      <c r="J63" s="12">
        <v>0</v>
      </c>
      <c r="K63" s="13">
        <f>I63+J63</f>
        <v>0</v>
      </c>
      <c r="L63" s="12">
        <f t="shared" ref="L63:N82" si="9">C15+F15+I15+L15+C63+F63+I63</f>
        <v>574</v>
      </c>
      <c r="M63" s="12">
        <f t="shared" si="9"/>
        <v>526</v>
      </c>
      <c r="N63" s="13">
        <f t="shared" si="9"/>
        <v>1100</v>
      </c>
    </row>
    <row r="64" spans="1:14" s="46" customFormat="1" ht="15" customHeight="1" x14ac:dyDescent="0.2">
      <c r="A64" s="11">
        <v>34</v>
      </c>
      <c r="B64" s="2" t="s">
        <v>5</v>
      </c>
      <c r="C64" s="12">
        <v>87</v>
      </c>
      <c r="D64" s="12">
        <v>57</v>
      </c>
      <c r="E64" s="13">
        <f t="shared" ref="E64:E82" si="10">C64+D64</f>
        <v>144</v>
      </c>
      <c r="F64" s="12">
        <v>0</v>
      </c>
      <c r="G64" s="12">
        <v>0</v>
      </c>
      <c r="H64" s="13">
        <f t="shared" ref="H64:H82" si="11">F64+G64</f>
        <v>0</v>
      </c>
      <c r="I64" s="12">
        <v>4</v>
      </c>
      <c r="J64" s="12">
        <v>6</v>
      </c>
      <c r="K64" s="13">
        <f t="shared" ref="K64:K82" si="12">I64+J64</f>
        <v>10</v>
      </c>
      <c r="L64" s="12">
        <f t="shared" si="9"/>
        <v>1290</v>
      </c>
      <c r="M64" s="12">
        <f t="shared" si="9"/>
        <v>1038</v>
      </c>
      <c r="N64" s="13">
        <f t="shared" si="9"/>
        <v>2328</v>
      </c>
    </row>
    <row r="65" spans="1:14" s="46" customFormat="1" ht="15" customHeight="1" x14ac:dyDescent="0.2">
      <c r="A65" s="11">
        <v>97</v>
      </c>
      <c r="B65" s="2" t="s">
        <v>6</v>
      </c>
      <c r="C65" s="12">
        <v>65</v>
      </c>
      <c r="D65" s="12">
        <v>82</v>
      </c>
      <c r="E65" s="13">
        <f t="shared" si="10"/>
        <v>147</v>
      </c>
      <c r="F65" s="12">
        <v>0</v>
      </c>
      <c r="G65" s="12">
        <v>0</v>
      </c>
      <c r="H65" s="13">
        <f t="shared" si="11"/>
        <v>0</v>
      </c>
      <c r="I65" s="12">
        <v>1</v>
      </c>
      <c r="J65" s="12">
        <v>6</v>
      </c>
      <c r="K65" s="13">
        <f t="shared" si="12"/>
        <v>7</v>
      </c>
      <c r="L65" s="12">
        <f t="shared" si="9"/>
        <v>508</v>
      </c>
      <c r="M65" s="12">
        <f t="shared" si="9"/>
        <v>532</v>
      </c>
      <c r="N65" s="13">
        <f t="shared" si="9"/>
        <v>1040</v>
      </c>
    </row>
    <row r="66" spans="1:14" s="46" customFormat="1" ht="15" customHeight="1" x14ac:dyDescent="0.2">
      <c r="A66" s="11">
        <v>101</v>
      </c>
      <c r="B66" s="2" t="s">
        <v>7</v>
      </c>
      <c r="C66" s="12">
        <v>267</v>
      </c>
      <c r="D66" s="12">
        <v>259</v>
      </c>
      <c r="E66" s="13">
        <f t="shared" si="10"/>
        <v>526</v>
      </c>
      <c r="F66" s="12">
        <v>0</v>
      </c>
      <c r="G66" s="12">
        <v>0</v>
      </c>
      <c r="H66" s="13">
        <f t="shared" si="11"/>
        <v>0</v>
      </c>
      <c r="I66" s="12">
        <v>6</v>
      </c>
      <c r="J66" s="12">
        <v>15</v>
      </c>
      <c r="K66" s="13">
        <f t="shared" si="12"/>
        <v>21</v>
      </c>
      <c r="L66" s="12">
        <f t="shared" si="9"/>
        <v>4358</v>
      </c>
      <c r="M66" s="12">
        <f t="shared" si="9"/>
        <v>2789</v>
      </c>
      <c r="N66" s="13">
        <f t="shared" si="9"/>
        <v>7147</v>
      </c>
    </row>
    <row r="67" spans="1:14" s="46" customFormat="1" ht="15" customHeight="1" x14ac:dyDescent="0.2">
      <c r="A67" s="11">
        <v>114</v>
      </c>
      <c r="B67" s="2" t="s">
        <v>8</v>
      </c>
      <c r="C67" s="12">
        <v>34</v>
      </c>
      <c r="D67" s="12">
        <v>20</v>
      </c>
      <c r="E67" s="13">
        <f t="shared" si="10"/>
        <v>54</v>
      </c>
      <c r="F67" s="12">
        <v>0</v>
      </c>
      <c r="G67" s="12">
        <v>0</v>
      </c>
      <c r="H67" s="13">
        <f t="shared" si="11"/>
        <v>0</v>
      </c>
      <c r="I67" s="12">
        <v>0</v>
      </c>
      <c r="J67" s="12">
        <v>0</v>
      </c>
      <c r="K67" s="13">
        <f t="shared" si="12"/>
        <v>0</v>
      </c>
      <c r="L67" s="12">
        <f t="shared" si="9"/>
        <v>197</v>
      </c>
      <c r="M67" s="12">
        <f t="shared" si="9"/>
        <v>235</v>
      </c>
      <c r="N67" s="13">
        <f t="shared" si="9"/>
        <v>432</v>
      </c>
    </row>
    <row r="68" spans="1:14" s="46" customFormat="1" ht="15" customHeight="1" x14ac:dyDescent="0.2">
      <c r="A68" s="11">
        <v>135</v>
      </c>
      <c r="B68" s="2" t="s">
        <v>9</v>
      </c>
      <c r="C68" s="12">
        <v>57</v>
      </c>
      <c r="D68" s="12">
        <v>27</v>
      </c>
      <c r="E68" s="13">
        <f t="shared" si="10"/>
        <v>84</v>
      </c>
      <c r="F68" s="12">
        <v>0</v>
      </c>
      <c r="G68" s="12">
        <v>0</v>
      </c>
      <c r="H68" s="13">
        <f t="shared" si="11"/>
        <v>0</v>
      </c>
      <c r="I68" s="12">
        <v>0</v>
      </c>
      <c r="J68" s="12">
        <v>1</v>
      </c>
      <c r="K68" s="13">
        <f t="shared" si="12"/>
        <v>1</v>
      </c>
      <c r="L68" s="12">
        <f t="shared" si="9"/>
        <v>221</v>
      </c>
      <c r="M68" s="12">
        <f t="shared" si="9"/>
        <v>170</v>
      </c>
      <c r="N68" s="13">
        <f t="shared" si="9"/>
        <v>391</v>
      </c>
    </row>
    <row r="69" spans="1:14" s="46" customFormat="1" ht="15" customHeight="1" x14ac:dyDescent="0.2">
      <c r="A69" s="11">
        <v>158</v>
      </c>
      <c r="B69" s="2" t="s">
        <v>10</v>
      </c>
      <c r="C69" s="12">
        <v>149</v>
      </c>
      <c r="D69" s="12">
        <v>186</v>
      </c>
      <c r="E69" s="13">
        <f t="shared" si="10"/>
        <v>335</v>
      </c>
      <c r="F69" s="12">
        <v>0</v>
      </c>
      <c r="G69" s="12">
        <v>0</v>
      </c>
      <c r="H69" s="13">
        <f t="shared" si="11"/>
        <v>0</v>
      </c>
      <c r="I69" s="12">
        <v>2</v>
      </c>
      <c r="J69" s="12">
        <v>10</v>
      </c>
      <c r="K69" s="13">
        <f t="shared" si="12"/>
        <v>12</v>
      </c>
      <c r="L69" s="12">
        <f t="shared" si="9"/>
        <v>3899</v>
      </c>
      <c r="M69" s="12">
        <f t="shared" si="9"/>
        <v>2217</v>
      </c>
      <c r="N69" s="13">
        <f t="shared" si="9"/>
        <v>6116</v>
      </c>
    </row>
    <row r="70" spans="1:14" s="46" customFormat="1" ht="15" customHeight="1" x14ac:dyDescent="0.2">
      <c r="A70" s="11">
        <v>163</v>
      </c>
      <c r="B70" s="2" t="s">
        <v>11</v>
      </c>
      <c r="C70" s="12">
        <v>46</v>
      </c>
      <c r="D70" s="12">
        <v>29</v>
      </c>
      <c r="E70" s="13">
        <f t="shared" si="10"/>
        <v>75</v>
      </c>
      <c r="F70" s="12">
        <v>0</v>
      </c>
      <c r="G70" s="12">
        <v>0</v>
      </c>
      <c r="H70" s="13">
        <f t="shared" si="11"/>
        <v>0</v>
      </c>
      <c r="I70" s="12">
        <v>0</v>
      </c>
      <c r="J70" s="12">
        <v>0</v>
      </c>
      <c r="K70" s="13">
        <f t="shared" si="12"/>
        <v>0</v>
      </c>
      <c r="L70" s="12">
        <f t="shared" si="9"/>
        <v>628</v>
      </c>
      <c r="M70" s="12">
        <f t="shared" si="9"/>
        <v>535</v>
      </c>
      <c r="N70" s="13">
        <f t="shared" si="9"/>
        <v>1163</v>
      </c>
    </row>
    <row r="71" spans="1:14" s="46" customFormat="1" ht="15" customHeight="1" x14ac:dyDescent="0.2">
      <c r="A71" s="11">
        <v>169</v>
      </c>
      <c r="B71" s="2" t="s">
        <v>12</v>
      </c>
      <c r="C71" s="12">
        <v>287</v>
      </c>
      <c r="D71" s="12">
        <v>231</v>
      </c>
      <c r="E71" s="13">
        <f t="shared" si="10"/>
        <v>518</v>
      </c>
      <c r="F71" s="12">
        <v>0</v>
      </c>
      <c r="G71" s="12">
        <v>0</v>
      </c>
      <c r="H71" s="13">
        <f t="shared" si="11"/>
        <v>0</v>
      </c>
      <c r="I71" s="12">
        <v>5</v>
      </c>
      <c r="J71" s="12">
        <v>8</v>
      </c>
      <c r="K71" s="13">
        <f t="shared" si="12"/>
        <v>13</v>
      </c>
      <c r="L71" s="12">
        <f t="shared" si="9"/>
        <v>3320</v>
      </c>
      <c r="M71" s="12">
        <f t="shared" si="9"/>
        <v>2317</v>
      </c>
      <c r="N71" s="13">
        <f t="shared" si="9"/>
        <v>5637</v>
      </c>
    </row>
    <row r="72" spans="1:14" s="46" customFormat="1" ht="15" customHeight="1" x14ac:dyDescent="0.2">
      <c r="A72" s="11">
        <v>190</v>
      </c>
      <c r="B72" s="2" t="s">
        <v>13</v>
      </c>
      <c r="C72" s="12">
        <v>58</v>
      </c>
      <c r="D72" s="12">
        <v>49</v>
      </c>
      <c r="E72" s="13">
        <f t="shared" si="10"/>
        <v>107</v>
      </c>
      <c r="F72" s="12">
        <v>0</v>
      </c>
      <c r="G72" s="12">
        <v>0</v>
      </c>
      <c r="H72" s="13">
        <f t="shared" si="11"/>
        <v>0</v>
      </c>
      <c r="I72" s="12">
        <v>0</v>
      </c>
      <c r="J72" s="12">
        <v>0</v>
      </c>
      <c r="K72" s="13">
        <f t="shared" si="12"/>
        <v>0</v>
      </c>
      <c r="L72" s="12">
        <f t="shared" si="9"/>
        <v>820</v>
      </c>
      <c r="M72" s="12">
        <f t="shared" si="9"/>
        <v>462</v>
      </c>
      <c r="N72" s="13">
        <f t="shared" si="9"/>
        <v>1282</v>
      </c>
    </row>
    <row r="73" spans="1:14" s="46" customFormat="1" ht="15" customHeight="1" x14ac:dyDescent="0.2">
      <c r="A73" s="11">
        <v>193</v>
      </c>
      <c r="B73" s="2" t="s">
        <v>14</v>
      </c>
      <c r="C73" s="12">
        <v>49</v>
      </c>
      <c r="D73" s="12">
        <v>35</v>
      </c>
      <c r="E73" s="13">
        <f t="shared" si="10"/>
        <v>84</v>
      </c>
      <c r="F73" s="12">
        <v>0</v>
      </c>
      <c r="G73" s="12">
        <v>0</v>
      </c>
      <c r="H73" s="13">
        <f t="shared" si="11"/>
        <v>0</v>
      </c>
      <c r="I73" s="12">
        <v>4</v>
      </c>
      <c r="J73" s="12">
        <v>0</v>
      </c>
      <c r="K73" s="13">
        <f t="shared" si="12"/>
        <v>4</v>
      </c>
      <c r="L73" s="12">
        <f t="shared" si="9"/>
        <v>556</v>
      </c>
      <c r="M73" s="12">
        <f t="shared" si="9"/>
        <v>428</v>
      </c>
      <c r="N73" s="13">
        <f t="shared" si="9"/>
        <v>984</v>
      </c>
    </row>
    <row r="74" spans="1:14" s="46" customFormat="1" ht="15" customHeight="1" x14ac:dyDescent="0.2">
      <c r="A74" s="11">
        <v>213</v>
      </c>
      <c r="B74" s="2" t="s">
        <v>15</v>
      </c>
      <c r="C74" s="12">
        <v>21</v>
      </c>
      <c r="D74" s="12">
        <v>44</v>
      </c>
      <c r="E74" s="13">
        <f t="shared" si="10"/>
        <v>65</v>
      </c>
      <c r="F74" s="12">
        <v>0</v>
      </c>
      <c r="G74" s="12">
        <v>0</v>
      </c>
      <c r="H74" s="13">
        <f t="shared" si="11"/>
        <v>0</v>
      </c>
      <c r="I74" s="12">
        <v>2</v>
      </c>
      <c r="J74" s="12">
        <v>2</v>
      </c>
      <c r="K74" s="13">
        <f t="shared" si="12"/>
        <v>4</v>
      </c>
      <c r="L74" s="12">
        <f t="shared" si="9"/>
        <v>905</v>
      </c>
      <c r="M74" s="12">
        <f t="shared" si="9"/>
        <v>642</v>
      </c>
      <c r="N74" s="13">
        <f t="shared" si="9"/>
        <v>1547</v>
      </c>
    </row>
    <row r="75" spans="1:14" s="46" customFormat="1" ht="15" customHeight="1" x14ac:dyDescent="0.2">
      <c r="A75" s="11">
        <v>331</v>
      </c>
      <c r="B75" s="2" t="s">
        <v>16</v>
      </c>
      <c r="C75" s="12">
        <v>26</v>
      </c>
      <c r="D75" s="12">
        <v>30</v>
      </c>
      <c r="E75" s="13">
        <f t="shared" si="10"/>
        <v>56</v>
      </c>
      <c r="F75" s="12">
        <v>0</v>
      </c>
      <c r="G75" s="12">
        <v>0</v>
      </c>
      <c r="H75" s="13">
        <f t="shared" si="11"/>
        <v>0</v>
      </c>
      <c r="I75" s="12">
        <v>2</v>
      </c>
      <c r="J75" s="12">
        <v>4</v>
      </c>
      <c r="K75" s="13">
        <f t="shared" si="12"/>
        <v>6</v>
      </c>
      <c r="L75" s="12">
        <f t="shared" si="9"/>
        <v>548</v>
      </c>
      <c r="M75" s="12">
        <f t="shared" si="9"/>
        <v>399</v>
      </c>
      <c r="N75" s="13">
        <f t="shared" si="9"/>
        <v>947</v>
      </c>
    </row>
    <row r="76" spans="1:14" s="46" customFormat="1" ht="15" customHeight="1" x14ac:dyDescent="0.2">
      <c r="A76" s="11">
        <v>356</v>
      </c>
      <c r="B76" s="2" t="s">
        <v>17</v>
      </c>
      <c r="C76" s="12">
        <v>17</v>
      </c>
      <c r="D76" s="12">
        <v>5</v>
      </c>
      <c r="E76" s="13">
        <f t="shared" si="10"/>
        <v>22</v>
      </c>
      <c r="F76" s="12">
        <v>0</v>
      </c>
      <c r="G76" s="12">
        <v>0</v>
      </c>
      <c r="H76" s="13">
        <f t="shared" si="11"/>
        <v>0</v>
      </c>
      <c r="I76" s="12">
        <v>1</v>
      </c>
      <c r="J76" s="12">
        <v>0</v>
      </c>
      <c r="K76" s="13">
        <f t="shared" si="12"/>
        <v>1</v>
      </c>
      <c r="L76" s="12">
        <f t="shared" si="9"/>
        <v>58</v>
      </c>
      <c r="M76" s="12">
        <f t="shared" si="9"/>
        <v>29</v>
      </c>
      <c r="N76" s="13">
        <f t="shared" si="9"/>
        <v>87</v>
      </c>
    </row>
    <row r="77" spans="1:14" s="46" customFormat="1" ht="15" customHeight="1" x14ac:dyDescent="0.2">
      <c r="A77" s="11">
        <v>362</v>
      </c>
      <c r="B77" s="2" t="s">
        <v>18</v>
      </c>
      <c r="C77" s="12">
        <v>43</v>
      </c>
      <c r="D77" s="12">
        <v>27</v>
      </c>
      <c r="E77" s="13">
        <f t="shared" si="10"/>
        <v>70</v>
      </c>
      <c r="F77" s="12">
        <v>0</v>
      </c>
      <c r="G77" s="12">
        <v>0</v>
      </c>
      <c r="H77" s="13">
        <f t="shared" si="11"/>
        <v>0</v>
      </c>
      <c r="I77" s="12">
        <v>0</v>
      </c>
      <c r="J77" s="12">
        <v>0</v>
      </c>
      <c r="K77" s="13">
        <f t="shared" si="12"/>
        <v>0</v>
      </c>
      <c r="L77" s="12">
        <f t="shared" si="9"/>
        <v>250</v>
      </c>
      <c r="M77" s="12">
        <f t="shared" si="9"/>
        <v>234</v>
      </c>
      <c r="N77" s="13">
        <f t="shared" si="9"/>
        <v>484</v>
      </c>
    </row>
    <row r="78" spans="1:14" s="46" customFormat="1" ht="15" customHeight="1" x14ac:dyDescent="0.2">
      <c r="A78" s="11">
        <v>376</v>
      </c>
      <c r="B78" s="2" t="s">
        <v>19</v>
      </c>
      <c r="C78" s="12">
        <v>23</v>
      </c>
      <c r="D78" s="12">
        <v>15</v>
      </c>
      <c r="E78" s="13">
        <f t="shared" si="10"/>
        <v>38</v>
      </c>
      <c r="F78" s="12">
        <v>0</v>
      </c>
      <c r="G78" s="12">
        <v>0</v>
      </c>
      <c r="H78" s="13">
        <f t="shared" si="11"/>
        <v>0</v>
      </c>
      <c r="I78" s="12">
        <v>0</v>
      </c>
      <c r="J78" s="12">
        <v>0</v>
      </c>
      <c r="K78" s="13">
        <f t="shared" si="12"/>
        <v>0</v>
      </c>
      <c r="L78" s="12">
        <f t="shared" si="9"/>
        <v>1810</v>
      </c>
      <c r="M78" s="12">
        <f t="shared" si="9"/>
        <v>699</v>
      </c>
      <c r="N78" s="13">
        <f t="shared" si="9"/>
        <v>2509</v>
      </c>
    </row>
    <row r="79" spans="1:14" ht="15" customHeight="1" x14ac:dyDescent="0.2">
      <c r="A79" s="11">
        <v>380</v>
      </c>
      <c r="B79" s="2" t="s">
        <v>20</v>
      </c>
      <c r="C79" s="12">
        <v>479</v>
      </c>
      <c r="D79" s="12">
        <v>471</v>
      </c>
      <c r="E79" s="13">
        <f t="shared" si="10"/>
        <v>950</v>
      </c>
      <c r="F79" s="12">
        <v>2</v>
      </c>
      <c r="G79" s="12">
        <v>5</v>
      </c>
      <c r="H79" s="13">
        <f t="shared" si="11"/>
        <v>7</v>
      </c>
      <c r="I79" s="12">
        <v>23</v>
      </c>
      <c r="J79" s="12">
        <v>31</v>
      </c>
      <c r="K79" s="13">
        <f t="shared" si="12"/>
        <v>54</v>
      </c>
      <c r="L79" s="12">
        <f t="shared" si="9"/>
        <v>7276</v>
      </c>
      <c r="M79" s="12">
        <f t="shared" si="9"/>
        <v>5461</v>
      </c>
      <c r="N79" s="13">
        <f t="shared" si="9"/>
        <v>12737</v>
      </c>
    </row>
    <row r="80" spans="1:14" ht="15" customHeight="1" x14ac:dyDescent="0.2">
      <c r="A80" s="11">
        <v>429</v>
      </c>
      <c r="B80" s="2" t="s">
        <v>21</v>
      </c>
      <c r="C80" s="12">
        <v>248</v>
      </c>
      <c r="D80" s="12">
        <v>201</v>
      </c>
      <c r="E80" s="13">
        <f t="shared" si="10"/>
        <v>449</v>
      </c>
      <c r="F80" s="12">
        <v>0</v>
      </c>
      <c r="G80" s="12">
        <v>0</v>
      </c>
      <c r="H80" s="13">
        <f t="shared" si="11"/>
        <v>0</v>
      </c>
      <c r="I80" s="12">
        <v>7</v>
      </c>
      <c r="J80" s="12">
        <v>5</v>
      </c>
      <c r="K80" s="13">
        <f t="shared" si="12"/>
        <v>12</v>
      </c>
      <c r="L80" s="12">
        <f t="shared" si="9"/>
        <v>3256</v>
      </c>
      <c r="M80" s="12">
        <f t="shared" si="9"/>
        <v>2593</v>
      </c>
      <c r="N80" s="13">
        <f t="shared" si="9"/>
        <v>5849</v>
      </c>
    </row>
    <row r="81" spans="1:14" ht="15" customHeight="1" x14ac:dyDescent="0.2">
      <c r="A81" s="11">
        <v>436</v>
      </c>
      <c r="B81" s="2" t="s">
        <v>22</v>
      </c>
      <c r="C81" s="12">
        <v>313</v>
      </c>
      <c r="D81" s="12">
        <v>181</v>
      </c>
      <c r="E81" s="13">
        <f t="shared" si="10"/>
        <v>494</v>
      </c>
      <c r="F81" s="12">
        <v>0</v>
      </c>
      <c r="G81" s="12">
        <v>0</v>
      </c>
      <c r="H81" s="13">
        <f t="shared" si="11"/>
        <v>0</v>
      </c>
      <c r="I81" s="12">
        <v>5</v>
      </c>
      <c r="J81" s="12">
        <v>11</v>
      </c>
      <c r="K81" s="13">
        <f t="shared" si="12"/>
        <v>16</v>
      </c>
      <c r="L81" s="12">
        <f t="shared" si="9"/>
        <v>7183</v>
      </c>
      <c r="M81" s="12">
        <f t="shared" si="9"/>
        <v>4033</v>
      </c>
      <c r="N81" s="13">
        <f t="shared" si="9"/>
        <v>11216</v>
      </c>
    </row>
    <row r="82" spans="1:14" ht="15" customHeight="1" x14ac:dyDescent="0.2">
      <c r="A82" s="11">
        <v>508</v>
      </c>
      <c r="B82" s="2" t="s">
        <v>23</v>
      </c>
      <c r="C82" s="12">
        <v>319</v>
      </c>
      <c r="D82" s="12">
        <v>166</v>
      </c>
      <c r="E82" s="13">
        <f t="shared" si="10"/>
        <v>485</v>
      </c>
      <c r="F82" s="12">
        <v>0</v>
      </c>
      <c r="G82" s="12">
        <v>0</v>
      </c>
      <c r="H82" s="13">
        <f t="shared" si="11"/>
        <v>0</v>
      </c>
      <c r="I82" s="12">
        <v>10</v>
      </c>
      <c r="J82" s="12">
        <v>16</v>
      </c>
      <c r="K82" s="13">
        <f t="shared" si="12"/>
        <v>26</v>
      </c>
      <c r="L82" s="12">
        <f t="shared" si="9"/>
        <v>2838</v>
      </c>
      <c r="M82" s="12">
        <f t="shared" si="9"/>
        <v>2350</v>
      </c>
      <c r="N82" s="13">
        <f t="shared" si="9"/>
        <v>5188</v>
      </c>
    </row>
    <row r="83" spans="1:14" ht="8.1" customHeight="1" x14ac:dyDescent="0.2">
      <c r="A83" s="15"/>
      <c r="B83" s="16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</row>
    <row r="84" spans="1:14" ht="15.95" customHeight="1" x14ac:dyDescent="0.2">
      <c r="A84" s="52" t="s">
        <v>40</v>
      </c>
      <c r="B84" s="54"/>
      <c r="C84" s="52" t="s">
        <v>42</v>
      </c>
      <c r="D84" s="53"/>
      <c r="E84" s="54"/>
      <c r="F84" s="64" t="s">
        <v>47</v>
      </c>
      <c r="G84" s="65"/>
      <c r="H84" s="66"/>
      <c r="I84" s="64" t="s">
        <v>48</v>
      </c>
      <c r="J84" s="65"/>
      <c r="K84" s="66"/>
      <c r="L84" s="58" t="s">
        <v>50</v>
      </c>
      <c r="M84" s="59"/>
      <c r="N84" s="60"/>
    </row>
    <row r="85" spans="1:14" ht="15.95" customHeight="1" x14ac:dyDescent="0.2">
      <c r="A85" s="67"/>
      <c r="B85" s="68"/>
      <c r="C85" s="55"/>
      <c r="D85" s="56"/>
      <c r="E85" s="57"/>
      <c r="F85" s="49" t="s">
        <v>46</v>
      </c>
      <c r="G85" s="50"/>
      <c r="H85" s="51"/>
      <c r="I85" s="49" t="s">
        <v>49</v>
      </c>
      <c r="J85" s="50"/>
      <c r="K85" s="51"/>
      <c r="L85" s="61"/>
      <c r="M85" s="62"/>
      <c r="N85" s="63"/>
    </row>
    <row r="86" spans="1:14" ht="15.95" customHeight="1" x14ac:dyDescent="0.2">
      <c r="A86" s="55"/>
      <c r="B86" s="57"/>
      <c r="C86" s="6" t="s">
        <v>593</v>
      </c>
      <c r="D86" s="6" t="s">
        <v>38</v>
      </c>
      <c r="E86" s="6" t="s">
        <v>39</v>
      </c>
      <c r="F86" s="6" t="s">
        <v>593</v>
      </c>
      <c r="G86" s="6" t="s">
        <v>38</v>
      </c>
      <c r="H86" s="6" t="s">
        <v>39</v>
      </c>
      <c r="I86" s="6" t="s">
        <v>593</v>
      </c>
      <c r="J86" s="6" t="s">
        <v>38</v>
      </c>
      <c r="K86" s="6" t="s">
        <v>39</v>
      </c>
      <c r="L86" s="6" t="s">
        <v>593</v>
      </c>
      <c r="M86" s="6" t="s">
        <v>38</v>
      </c>
      <c r="N86" s="6" t="s">
        <v>39</v>
      </c>
    </row>
    <row r="87" spans="1:14" ht="14.1" customHeight="1" x14ac:dyDescent="0.2">
      <c r="A87" s="47">
        <v>1</v>
      </c>
      <c r="B87" s="48"/>
      <c r="C87" s="7">
        <v>2</v>
      </c>
      <c r="D87" s="7">
        <v>3</v>
      </c>
      <c r="E87" s="7">
        <v>4</v>
      </c>
      <c r="F87" s="7">
        <v>5</v>
      </c>
      <c r="G87" s="7">
        <v>6</v>
      </c>
      <c r="H87" s="7">
        <v>7</v>
      </c>
      <c r="I87" s="7">
        <v>8</v>
      </c>
      <c r="J87" s="7">
        <v>9</v>
      </c>
      <c r="K87" s="7">
        <v>10</v>
      </c>
      <c r="L87" s="7">
        <v>11</v>
      </c>
      <c r="M87" s="7">
        <v>12</v>
      </c>
      <c r="N87" s="7">
        <v>13</v>
      </c>
    </row>
    <row r="88" spans="1:14" ht="8.1" customHeight="1" x14ac:dyDescent="0.2">
      <c r="A88" s="18"/>
      <c r="B88" s="19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</row>
    <row r="89" spans="1:14" ht="15" customHeight="1" x14ac:dyDescent="0.2">
      <c r="A89" s="11">
        <v>533</v>
      </c>
      <c r="B89" s="2" t="s">
        <v>24</v>
      </c>
      <c r="C89" s="12">
        <v>29</v>
      </c>
      <c r="D89" s="12">
        <v>25</v>
      </c>
      <c r="E89" s="13">
        <f>C89+D89</f>
        <v>54</v>
      </c>
      <c r="F89" s="12">
        <v>0</v>
      </c>
      <c r="G89" s="12">
        <v>0</v>
      </c>
      <c r="H89" s="13">
        <f>F89+G89</f>
        <v>0</v>
      </c>
      <c r="I89" s="12">
        <v>0</v>
      </c>
      <c r="J89" s="12">
        <v>0</v>
      </c>
      <c r="K89" s="13">
        <f>I89+J89</f>
        <v>0</v>
      </c>
      <c r="L89" s="12">
        <f t="shared" ref="L89:N102" si="13">C41+F41+I41+L41+C89+F89+I89</f>
        <v>358</v>
      </c>
      <c r="M89" s="12">
        <f t="shared" si="13"/>
        <v>248</v>
      </c>
      <c r="N89" s="13">
        <f t="shared" si="13"/>
        <v>606</v>
      </c>
    </row>
    <row r="90" spans="1:14" ht="15" customHeight="1" x14ac:dyDescent="0.2">
      <c r="A90" s="11">
        <v>536</v>
      </c>
      <c r="B90" s="2" t="s">
        <v>25</v>
      </c>
      <c r="C90" s="12">
        <v>27</v>
      </c>
      <c r="D90" s="12">
        <v>15</v>
      </c>
      <c r="E90" s="13">
        <f t="shared" ref="E90:E102" si="14">C90+D90</f>
        <v>42</v>
      </c>
      <c r="F90" s="12">
        <v>0</v>
      </c>
      <c r="G90" s="12">
        <v>0</v>
      </c>
      <c r="H90" s="13">
        <f t="shared" ref="H90:H102" si="15">F90+G90</f>
        <v>0</v>
      </c>
      <c r="I90" s="12">
        <v>0</v>
      </c>
      <c r="J90" s="12">
        <v>0</v>
      </c>
      <c r="K90" s="13">
        <f t="shared" ref="K90:K102" si="16">I90+J90</f>
        <v>0</v>
      </c>
      <c r="L90" s="12">
        <f t="shared" si="13"/>
        <v>93</v>
      </c>
      <c r="M90" s="12">
        <f t="shared" si="13"/>
        <v>53</v>
      </c>
      <c r="N90" s="13">
        <f t="shared" si="13"/>
        <v>146</v>
      </c>
    </row>
    <row r="91" spans="1:14" ht="15" customHeight="1" x14ac:dyDescent="0.2">
      <c r="A91" s="11">
        <v>539</v>
      </c>
      <c r="B91" s="2" t="s">
        <v>26</v>
      </c>
      <c r="C91" s="12">
        <v>22</v>
      </c>
      <c r="D91" s="12">
        <v>18</v>
      </c>
      <c r="E91" s="13">
        <f t="shared" si="14"/>
        <v>40</v>
      </c>
      <c r="F91" s="12">
        <v>0</v>
      </c>
      <c r="G91" s="12">
        <v>0</v>
      </c>
      <c r="H91" s="13">
        <f t="shared" si="15"/>
        <v>0</v>
      </c>
      <c r="I91" s="12">
        <v>0</v>
      </c>
      <c r="J91" s="12">
        <v>0</v>
      </c>
      <c r="K91" s="13">
        <f t="shared" si="16"/>
        <v>0</v>
      </c>
      <c r="L91" s="12">
        <f t="shared" si="13"/>
        <v>122</v>
      </c>
      <c r="M91" s="12">
        <f t="shared" si="13"/>
        <v>135</v>
      </c>
      <c r="N91" s="13">
        <f t="shared" si="13"/>
        <v>257</v>
      </c>
    </row>
    <row r="92" spans="1:14" ht="15" customHeight="1" x14ac:dyDescent="0.2">
      <c r="A92" s="11">
        <v>540</v>
      </c>
      <c r="B92" s="2" t="s">
        <v>27</v>
      </c>
      <c r="C92" s="12">
        <v>6</v>
      </c>
      <c r="D92" s="12">
        <v>6</v>
      </c>
      <c r="E92" s="13">
        <f t="shared" si="14"/>
        <v>12</v>
      </c>
      <c r="F92" s="12">
        <v>0</v>
      </c>
      <c r="G92" s="12">
        <v>0</v>
      </c>
      <c r="H92" s="13">
        <f t="shared" si="15"/>
        <v>0</v>
      </c>
      <c r="I92" s="12">
        <v>0</v>
      </c>
      <c r="J92" s="12">
        <v>0</v>
      </c>
      <c r="K92" s="13">
        <f t="shared" si="16"/>
        <v>0</v>
      </c>
      <c r="L92" s="12">
        <f t="shared" si="13"/>
        <v>42</v>
      </c>
      <c r="M92" s="12">
        <f t="shared" si="13"/>
        <v>35</v>
      </c>
      <c r="N92" s="13">
        <f t="shared" si="13"/>
        <v>77</v>
      </c>
    </row>
    <row r="93" spans="1:14" ht="15" customHeight="1" x14ac:dyDescent="0.2">
      <c r="A93" s="11">
        <v>541</v>
      </c>
      <c r="B93" s="2" t="s">
        <v>28</v>
      </c>
      <c r="C93" s="12">
        <v>625</v>
      </c>
      <c r="D93" s="12">
        <v>519</v>
      </c>
      <c r="E93" s="13">
        <f t="shared" si="14"/>
        <v>1144</v>
      </c>
      <c r="F93" s="12">
        <v>1</v>
      </c>
      <c r="G93" s="12">
        <v>1</v>
      </c>
      <c r="H93" s="13">
        <f t="shared" si="15"/>
        <v>2</v>
      </c>
      <c r="I93" s="12">
        <v>15</v>
      </c>
      <c r="J93" s="12">
        <v>29</v>
      </c>
      <c r="K93" s="13">
        <f t="shared" si="16"/>
        <v>44</v>
      </c>
      <c r="L93" s="12">
        <f t="shared" si="13"/>
        <v>11610</v>
      </c>
      <c r="M93" s="12">
        <f t="shared" si="13"/>
        <v>8636</v>
      </c>
      <c r="N93" s="13">
        <f t="shared" si="13"/>
        <v>20246</v>
      </c>
    </row>
    <row r="94" spans="1:14" ht="15" customHeight="1" x14ac:dyDescent="0.2">
      <c r="A94" s="11">
        <v>542</v>
      </c>
      <c r="B94" s="2" t="s">
        <v>29</v>
      </c>
      <c r="C94" s="12">
        <v>18</v>
      </c>
      <c r="D94" s="12">
        <v>3</v>
      </c>
      <c r="E94" s="13">
        <f t="shared" si="14"/>
        <v>21</v>
      </c>
      <c r="F94" s="12">
        <v>0</v>
      </c>
      <c r="G94" s="12">
        <v>0</v>
      </c>
      <c r="H94" s="13">
        <f t="shared" si="15"/>
        <v>0</v>
      </c>
      <c r="I94" s="12">
        <v>0</v>
      </c>
      <c r="J94" s="12">
        <v>0</v>
      </c>
      <c r="K94" s="13">
        <f t="shared" si="16"/>
        <v>0</v>
      </c>
      <c r="L94" s="12">
        <f t="shared" si="13"/>
        <v>122</v>
      </c>
      <c r="M94" s="12">
        <f t="shared" si="13"/>
        <v>48</v>
      </c>
      <c r="N94" s="13">
        <f t="shared" si="13"/>
        <v>170</v>
      </c>
    </row>
    <row r="95" spans="1:14" ht="15" customHeight="1" x14ac:dyDescent="0.2">
      <c r="A95" s="11">
        <v>543</v>
      </c>
      <c r="B95" s="2" t="s">
        <v>30</v>
      </c>
      <c r="C95" s="12">
        <v>283</v>
      </c>
      <c r="D95" s="12">
        <v>259</v>
      </c>
      <c r="E95" s="13">
        <f t="shared" si="14"/>
        <v>542</v>
      </c>
      <c r="F95" s="12">
        <v>1</v>
      </c>
      <c r="G95" s="12">
        <v>0</v>
      </c>
      <c r="H95" s="13">
        <f t="shared" si="15"/>
        <v>1</v>
      </c>
      <c r="I95" s="12">
        <v>6</v>
      </c>
      <c r="J95" s="12">
        <v>7</v>
      </c>
      <c r="K95" s="13">
        <f t="shared" si="16"/>
        <v>13</v>
      </c>
      <c r="L95" s="12">
        <f t="shared" si="13"/>
        <v>4352</v>
      </c>
      <c r="M95" s="12">
        <f t="shared" si="13"/>
        <v>3691</v>
      </c>
      <c r="N95" s="13">
        <f t="shared" si="13"/>
        <v>8043</v>
      </c>
    </row>
    <row r="96" spans="1:14" ht="15" customHeight="1" x14ac:dyDescent="0.2">
      <c r="A96" s="11">
        <v>544</v>
      </c>
      <c r="B96" s="2" t="s">
        <v>31</v>
      </c>
      <c r="C96" s="12">
        <v>6</v>
      </c>
      <c r="D96" s="12">
        <v>5</v>
      </c>
      <c r="E96" s="13">
        <f t="shared" si="14"/>
        <v>11</v>
      </c>
      <c r="F96" s="12">
        <v>0</v>
      </c>
      <c r="G96" s="12">
        <v>0</v>
      </c>
      <c r="H96" s="13">
        <f t="shared" si="15"/>
        <v>0</v>
      </c>
      <c r="I96" s="12">
        <v>1</v>
      </c>
      <c r="J96" s="12">
        <v>0</v>
      </c>
      <c r="K96" s="13">
        <f t="shared" si="16"/>
        <v>1</v>
      </c>
      <c r="L96" s="12">
        <f t="shared" si="13"/>
        <v>84</v>
      </c>
      <c r="M96" s="12">
        <f t="shared" si="13"/>
        <v>110</v>
      </c>
      <c r="N96" s="13">
        <f t="shared" si="13"/>
        <v>194</v>
      </c>
    </row>
    <row r="97" spans="1:14" ht="15" customHeight="1" x14ac:dyDescent="0.2">
      <c r="A97" s="11">
        <v>545</v>
      </c>
      <c r="B97" s="2" t="s">
        <v>32</v>
      </c>
      <c r="C97" s="12">
        <v>79</v>
      </c>
      <c r="D97" s="12">
        <v>14</v>
      </c>
      <c r="E97" s="13">
        <f t="shared" si="14"/>
        <v>93</v>
      </c>
      <c r="F97" s="12">
        <v>0</v>
      </c>
      <c r="G97" s="12">
        <v>0</v>
      </c>
      <c r="H97" s="13">
        <f t="shared" si="15"/>
        <v>0</v>
      </c>
      <c r="I97" s="12">
        <v>2</v>
      </c>
      <c r="J97" s="12">
        <v>0</v>
      </c>
      <c r="K97" s="13">
        <f t="shared" si="16"/>
        <v>2</v>
      </c>
      <c r="L97" s="12">
        <f t="shared" si="13"/>
        <v>264</v>
      </c>
      <c r="M97" s="12">
        <f t="shared" si="13"/>
        <v>140</v>
      </c>
      <c r="N97" s="13">
        <f t="shared" si="13"/>
        <v>404</v>
      </c>
    </row>
    <row r="98" spans="1:14" ht="15" customHeight="1" x14ac:dyDescent="0.2">
      <c r="A98" s="11">
        <v>547</v>
      </c>
      <c r="B98" s="2" t="s">
        <v>33</v>
      </c>
      <c r="C98" s="12">
        <v>48</v>
      </c>
      <c r="D98" s="12">
        <v>50</v>
      </c>
      <c r="E98" s="13">
        <f t="shared" si="14"/>
        <v>98</v>
      </c>
      <c r="F98" s="12">
        <v>0</v>
      </c>
      <c r="G98" s="12">
        <v>0</v>
      </c>
      <c r="H98" s="13">
        <f t="shared" si="15"/>
        <v>0</v>
      </c>
      <c r="I98" s="12">
        <v>4</v>
      </c>
      <c r="J98" s="12">
        <v>2</v>
      </c>
      <c r="K98" s="13">
        <f t="shared" si="16"/>
        <v>6</v>
      </c>
      <c r="L98" s="12">
        <f t="shared" si="13"/>
        <v>722</v>
      </c>
      <c r="M98" s="12">
        <f t="shared" si="13"/>
        <v>699</v>
      </c>
      <c r="N98" s="13">
        <f t="shared" si="13"/>
        <v>1421</v>
      </c>
    </row>
    <row r="99" spans="1:14" ht="15" customHeight="1" x14ac:dyDescent="0.2">
      <c r="A99" s="11">
        <v>548</v>
      </c>
      <c r="B99" s="2" t="s">
        <v>34</v>
      </c>
      <c r="C99" s="12">
        <v>16</v>
      </c>
      <c r="D99" s="12">
        <v>24</v>
      </c>
      <c r="E99" s="13">
        <f t="shared" si="14"/>
        <v>40</v>
      </c>
      <c r="F99" s="12">
        <v>0</v>
      </c>
      <c r="G99" s="12">
        <v>0</v>
      </c>
      <c r="H99" s="13">
        <f t="shared" si="15"/>
        <v>0</v>
      </c>
      <c r="I99" s="12">
        <v>0</v>
      </c>
      <c r="J99" s="12">
        <v>0</v>
      </c>
      <c r="K99" s="13">
        <f t="shared" si="16"/>
        <v>0</v>
      </c>
      <c r="L99" s="12">
        <f t="shared" si="13"/>
        <v>372</v>
      </c>
      <c r="M99" s="12">
        <f t="shared" si="13"/>
        <v>261</v>
      </c>
      <c r="N99" s="13">
        <f t="shared" si="13"/>
        <v>633</v>
      </c>
    </row>
    <row r="100" spans="1:14" ht="15" customHeight="1" x14ac:dyDescent="0.2">
      <c r="A100" s="11">
        <v>549</v>
      </c>
      <c r="B100" s="2" t="s">
        <v>35</v>
      </c>
      <c r="C100" s="12">
        <v>13</v>
      </c>
      <c r="D100" s="12">
        <v>14</v>
      </c>
      <c r="E100" s="13">
        <f t="shared" si="14"/>
        <v>27</v>
      </c>
      <c r="F100" s="12">
        <v>0</v>
      </c>
      <c r="G100" s="12">
        <v>0</v>
      </c>
      <c r="H100" s="13">
        <f t="shared" si="15"/>
        <v>0</v>
      </c>
      <c r="I100" s="12">
        <v>0</v>
      </c>
      <c r="J100" s="12">
        <v>0</v>
      </c>
      <c r="K100" s="13">
        <f t="shared" si="16"/>
        <v>0</v>
      </c>
      <c r="L100" s="12">
        <f t="shared" si="13"/>
        <v>130</v>
      </c>
      <c r="M100" s="12">
        <f t="shared" si="13"/>
        <v>71</v>
      </c>
      <c r="N100" s="13">
        <f t="shared" si="13"/>
        <v>201</v>
      </c>
    </row>
    <row r="101" spans="1:14" ht="15" customHeight="1" x14ac:dyDescent="0.2">
      <c r="A101" s="11">
        <v>550</v>
      </c>
      <c r="B101" s="2" t="s">
        <v>36</v>
      </c>
      <c r="C101" s="12">
        <v>18</v>
      </c>
      <c r="D101" s="12">
        <v>6</v>
      </c>
      <c r="E101" s="13">
        <f t="shared" si="14"/>
        <v>24</v>
      </c>
      <c r="F101" s="12">
        <v>0</v>
      </c>
      <c r="G101" s="12">
        <v>0</v>
      </c>
      <c r="H101" s="13">
        <f t="shared" si="15"/>
        <v>0</v>
      </c>
      <c r="I101" s="12">
        <v>0</v>
      </c>
      <c r="J101" s="12">
        <v>0</v>
      </c>
      <c r="K101" s="13">
        <f t="shared" si="16"/>
        <v>0</v>
      </c>
      <c r="L101" s="12">
        <f t="shared" si="13"/>
        <v>253</v>
      </c>
      <c r="M101" s="12">
        <f t="shared" si="13"/>
        <v>193</v>
      </c>
      <c r="N101" s="13">
        <f t="shared" si="13"/>
        <v>446</v>
      </c>
    </row>
    <row r="102" spans="1:14" ht="15" customHeight="1" x14ac:dyDescent="0.2">
      <c r="A102" s="11">
        <v>551</v>
      </c>
      <c r="B102" s="22" t="s">
        <v>37</v>
      </c>
      <c r="C102" s="12">
        <v>23</v>
      </c>
      <c r="D102" s="12">
        <v>29</v>
      </c>
      <c r="E102" s="13">
        <f t="shared" si="14"/>
        <v>52</v>
      </c>
      <c r="F102" s="12">
        <v>0</v>
      </c>
      <c r="G102" s="12">
        <v>0</v>
      </c>
      <c r="H102" s="13">
        <f t="shared" si="15"/>
        <v>0</v>
      </c>
      <c r="I102" s="12">
        <v>0</v>
      </c>
      <c r="J102" s="12">
        <v>0</v>
      </c>
      <c r="K102" s="13">
        <f t="shared" si="16"/>
        <v>0</v>
      </c>
      <c r="L102" s="12">
        <f t="shared" si="13"/>
        <v>1910</v>
      </c>
      <c r="M102" s="12">
        <f t="shared" si="13"/>
        <v>810</v>
      </c>
      <c r="N102" s="13">
        <f t="shared" si="13"/>
        <v>2720</v>
      </c>
    </row>
    <row r="103" spans="1:14" ht="8.1" customHeight="1" x14ac:dyDescent="0.2">
      <c r="A103" s="43"/>
      <c r="B103" s="23"/>
      <c r="C103" s="12"/>
      <c r="D103" s="12"/>
      <c r="E103" s="12"/>
      <c r="F103" s="12"/>
      <c r="G103" s="12"/>
      <c r="H103" s="13"/>
      <c r="I103" s="12"/>
      <c r="J103" s="12"/>
      <c r="K103" s="12"/>
      <c r="L103" s="12"/>
      <c r="M103" s="12"/>
      <c r="N103" s="12"/>
    </row>
    <row r="104" spans="1:14" ht="15" customHeight="1" x14ac:dyDescent="0.2">
      <c r="A104" s="43"/>
      <c r="B104" s="24" t="s">
        <v>50</v>
      </c>
      <c r="C104" s="13">
        <f t="shared" ref="C104:N104" si="17">SUM(C63:C82,C89:C102)</f>
        <v>3829</v>
      </c>
      <c r="D104" s="13">
        <f t="shared" si="17"/>
        <v>3124</v>
      </c>
      <c r="E104" s="13">
        <f t="shared" si="17"/>
        <v>6953</v>
      </c>
      <c r="F104" s="13">
        <f t="shared" si="17"/>
        <v>4</v>
      </c>
      <c r="G104" s="13">
        <f t="shared" si="17"/>
        <v>6</v>
      </c>
      <c r="H104" s="13">
        <f t="shared" si="17"/>
        <v>10</v>
      </c>
      <c r="I104" s="13">
        <f t="shared" si="17"/>
        <v>100</v>
      </c>
      <c r="J104" s="13">
        <f t="shared" si="17"/>
        <v>153</v>
      </c>
      <c r="K104" s="13">
        <f t="shared" si="17"/>
        <v>253</v>
      </c>
      <c r="L104" s="13">
        <f>SUM(L63:L82,L89:L102)</f>
        <v>60929</v>
      </c>
      <c r="M104" s="13">
        <f>SUM(M63:M82,M89:M102)</f>
        <v>42819</v>
      </c>
      <c r="N104" s="13">
        <f t="shared" si="17"/>
        <v>103748</v>
      </c>
    </row>
    <row r="105" spans="1:14" ht="8.1" customHeight="1" x14ac:dyDescent="0.2">
      <c r="A105" s="44"/>
      <c r="B105" s="45"/>
      <c r="C105" s="27"/>
      <c r="D105" s="27"/>
      <c r="E105" s="27"/>
      <c r="F105" s="21"/>
      <c r="G105" s="21"/>
      <c r="H105" s="21"/>
      <c r="I105" s="21"/>
      <c r="J105" s="21"/>
      <c r="K105" s="21"/>
      <c r="L105" s="28"/>
      <c r="M105" s="28"/>
      <c r="N105" s="28"/>
    </row>
    <row r="106" spans="1:14" x14ac:dyDescent="0.2">
      <c r="A106" s="29"/>
      <c r="B106" s="30"/>
      <c r="C106" s="31"/>
      <c r="D106" s="31"/>
      <c r="E106" s="31"/>
      <c r="L106" s="29"/>
      <c r="M106" s="29"/>
      <c r="N106" s="29"/>
    </row>
    <row r="107" spans="1:14" x14ac:dyDescent="0.2">
      <c r="A107" s="29"/>
      <c r="B107" s="30"/>
      <c r="C107" s="31"/>
      <c r="D107" s="31"/>
      <c r="E107" s="31"/>
      <c r="L107" s="29"/>
      <c r="M107" s="29"/>
      <c r="N107" s="29"/>
    </row>
    <row r="108" spans="1:14" x14ac:dyDescent="0.2">
      <c r="A108" s="29"/>
      <c r="B108" s="30"/>
      <c r="C108" s="31"/>
      <c r="D108" s="31"/>
      <c r="E108" s="31"/>
      <c r="L108" s="29"/>
      <c r="M108" s="29"/>
      <c r="N108" s="29"/>
    </row>
    <row r="109" spans="1:14" x14ac:dyDescent="0.2">
      <c r="A109" s="29"/>
      <c r="B109" s="30"/>
      <c r="C109" s="31"/>
      <c r="D109" s="31"/>
      <c r="E109" s="31"/>
      <c r="L109" s="29"/>
      <c r="M109" s="29"/>
      <c r="N109" s="29"/>
    </row>
    <row r="110" spans="1:14" x14ac:dyDescent="0.2">
      <c r="A110" s="29"/>
      <c r="B110" s="30"/>
      <c r="C110" s="31"/>
      <c r="D110" s="31"/>
      <c r="E110" s="31"/>
      <c r="L110" s="29"/>
      <c r="M110" s="29"/>
      <c r="N110" s="29"/>
    </row>
    <row r="111" spans="1:14" x14ac:dyDescent="0.2">
      <c r="A111" s="29"/>
      <c r="B111" s="30"/>
      <c r="C111" s="31"/>
      <c r="D111" s="31"/>
      <c r="E111" s="31"/>
      <c r="L111" s="29"/>
      <c r="M111" s="29"/>
      <c r="N111" s="29"/>
    </row>
    <row r="112" spans="1:14" x14ac:dyDescent="0.2">
      <c r="A112" s="29"/>
      <c r="B112" s="30"/>
      <c r="C112" s="31"/>
      <c r="D112" s="31"/>
      <c r="E112" s="31"/>
      <c r="L112" s="29"/>
      <c r="M112" s="29"/>
      <c r="N112" s="29"/>
    </row>
    <row r="113" spans="1:14" x14ac:dyDescent="0.2">
      <c r="A113" s="29"/>
      <c r="B113" s="30"/>
      <c r="C113" s="31"/>
      <c r="D113" s="31"/>
      <c r="E113" s="31"/>
      <c r="L113" s="29"/>
      <c r="M113" s="29"/>
      <c r="N113" s="29"/>
    </row>
    <row r="114" spans="1:14" x14ac:dyDescent="0.2">
      <c r="A114" s="29"/>
      <c r="B114" s="30"/>
      <c r="C114" s="31"/>
      <c r="D114" s="31"/>
      <c r="E114" s="31"/>
      <c r="L114" s="29"/>
      <c r="M114" s="29"/>
      <c r="N114" s="29"/>
    </row>
    <row r="115" spans="1:14" x14ac:dyDescent="0.2">
      <c r="A115" s="29"/>
      <c r="B115" s="30"/>
      <c r="C115" s="31"/>
      <c r="D115" s="31"/>
      <c r="E115" s="31"/>
      <c r="L115" s="29"/>
      <c r="M115" s="29"/>
      <c r="N115" s="29"/>
    </row>
    <row r="116" spans="1:14" x14ac:dyDescent="0.2">
      <c r="A116" s="29"/>
      <c r="B116" s="30"/>
      <c r="C116" s="31"/>
      <c r="D116" s="31"/>
      <c r="E116" s="31"/>
      <c r="L116" s="29"/>
      <c r="M116" s="29"/>
      <c r="N116" s="29"/>
    </row>
    <row r="117" spans="1:14" x14ac:dyDescent="0.2">
      <c r="A117" s="29"/>
      <c r="B117" s="30"/>
      <c r="C117" s="31"/>
      <c r="D117" s="31"/>
      <c r="E117" s="31"/>
      <c r="L117" s="29"/>
      <c r="M117" s="29"/>
      <c r="N117" s="29"/>
    </row>
    <row r="118" spans="1:14" x14ac:dyDescent="0.2">
      <c r="A118" s="29"/>
      <c r="B118" s="30"/>
      <c r="C118" s="31"/>
      <c r="D118" s="31"/>
      <c r="E118" s="31"/>
      <c r="L118" s="29"/>
      <c r="M118" s="29"/>
      <c r="N118" s="29"/>
    </row>
    <row r="119" spans="1:14" x14ac:dyDescent="0.2">
      <c r="A119" s="29"/>
      <c r="B119" s="30"/>
      <c r="C119" s="31"/>
      <c r="D119" s="31"/>
      <c r="E119" s="31"/>
      <c r="L119" s="29"/>
      <c r="M119" s="29"/>
      <c r="N119" s="29"/>
    </row>
    <row r="120" spans="1:14" x14ac:dyDescent="0.2">
      <c r="A120" s="29"/>
      <c r="B120" s="30"/>
      <c r="C120" s="31"/>
      <c r="D120" s="31"/>
      <c r="E120" s="31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L121" s="29"/>
      <c r="M121" s="29"/>
      <c r="N121" s="29"/>
    </row>
    <row r="122" spans="1:14" x14ac:dyDescent="0.2">
      <c r="A122" s="29"/>
      <c r="B122" s="30"/>
      <c r="C122" s="31"/>
      <c r="D122" s="31"/>
      <c r="E122" s="31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L124" s="29"/>
      <c r="M124" s="29"/>
      <c r="N124" s="29"/>
    </row>
    <row r="125" spans="1:14" x14ac:dyDescent="0.2">
      <c r="A125" s="29"/>
      <c r="B125" s="30"/>
      <c r="C125" s="31"/>
      <c r="D125" s="31"/>
      <c r="E125" s="31"/>
      <c r="L125" s="29"/>
      <c r="M125" s="29"/>
      <c r="N125" s="29"/>
    </row>
    <row r="126" spans="1:14" x14ac:dyDescent="0.2">
      <c r="A126" s="29"/>
      <c r="B126" s="30"/>
      <c r="C126" s="31"/>
      <c r="D126" s="31"/>
      <c r="E126" s="31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L141" s="29"/>
      <c r="M141" s="29"/>
      <c r="N141" s="29"/>
    </row>
    <row r="142" spans="1:14" x14ac:dyDescent="0.2">
      <c r="A142" s="29"/>
      <c r="B142" s="30"/>
      <c r="C142" s="31"/>
      <c r="D142" s="31"/>
      <c r="E142" s="31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L145" s="29"/>
      <c r="M145" s="29"/>
      <c r="N145" s="29"/>
    </row>
    <row r="146" spans="1:14" x14ac:dyDescent="0.2">
      <c r="A146" s="29"/>
      <c r="B146" s="30"/>
      <c r="C146" s="31"/>
      <c r="D146" s="31"/>
      <c r="E146" s="31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L148" s="29"/>
      <c r="M148" s="29"/>
      <c r="N148" s="29"/>
    </row>
    <row r="149" spans="1:14" x14ac:dyDescent="0.2">
      <c r="A149" s="29"/>
      <c r="B149" s="30"/>
      <c r="C149" s="31"/>
      <c r="D149" s="31"/>
      <c r="E149" s="31"/>
      <c r="L149" s="29"/>
      <c r="M149" s="29"/>
      <c r="N149" s="29"/>
    </row>
    <row r="150" spans="1:14" x14ac:dyDescent="0.2">
      <c r="A150" s="29"/>
      <c r="B150" s="30"/>
      <c r="C150" s="31"/>
      <c r="D150" s="31"/>
      <c r="E150" s="31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L153" s="29"/>
      <c r="M153" s="29"/>
      <c r="N153" s="29"/>
    </row>
    <row r="154" spans="1:14" x14ac:dyDescent="0.2">
      <c r="A154" s="29"/>
      <c r="B154" s="30"/>
      <c r="C154" s="31"/>
      <c r="D154" s="31"/>
      <c r="E154" s="31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L156" s="29"/>
      <c r="M156" s="29"/>
      <c r="N156" s="29"/>
    </row>
    <row r="157" spans="1:14" x14ac:dyDescent="0.2">
      <c r="A157" s="29"/>
      <c r="B157" s="30"/>
      <c r="C157" s="31"/>
      <c r="D157" s="31"/>
      <c r="E157" s="31"/>
      <c r="L157" s="29"/>
      <c r="M157" s="29"/>
      <c r="N157" s="29"/>
    </row>
    <row r="158" spans="1:14" x14ac:dyDescent="0.2">
      <c r="A158" s="29"/>
      <c r="B158" s="30"/>
      <c r="C158" s="31"/>
      <c r="D158" s="31"/>
      <c r="E158" s="31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L164" s="29"/>
      <c r="M164" s="29"/>
      <c r="N164" s="29"/>
    </row>
    <row r="165" spans="1:14" x14ac:dyDescent="0.2">
      <c r="A165" s="29"/>
      <c r="B165" s="30"/>
      <c r="C165" s="31"/>
      <c r="D165" s="31"/>
      <c r="E165" s="31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L166" s="29"/>
      <c r="M166" s="29"/>
      <c r="N166" s="29"/>
    </row>
    <row r="167" spans="1:14" x14ac:dyDescent="0.2">
      <c r="A167" s="29"/>
      <c r="B167" s="30"/>
      <c r="C167" s="31"/>
      <c r="D167" s="31"/>
      <c r="E167" s="31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L174" s="29"/>
      <c r="M174" s="29"/>
      <c r="N174" s="29"/>
    </row>
    <row r="175" spans="1:14" x14ac:dyDescent="0.2">
      <c r="A175" s="29"/>
      <c r="B175" s="30"/>
      <c r="C175" s="31"/>
      <c r="D175" s="31"/>
      <c r="E175" s="31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L179" s="29"/>
      <c r="M179" s="29"/>
      <c r="N179" s="29"/>
    </row>
    <row r="180" spans="1:14" x14ac:dyDescent="0.2">
      <c r="A180" s="29"/>
      <c r="B180" s="30"/>
      <c r="C180" s="31"/>
      <c r="D180" s="31"/>
      <c r="E180" s="31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L182" s="29"/>
      <c r="M182" s="29"/>
      <c r="N182" s="29"/>
    </row>
    <row r="183" spans="1:14" x14ac:dyDescent="0.2">
      <c r="A183" s="29"/>
      <c r="B183" s="30"/>
      <c r="C183" s="31"/>
      <c r="D183" s="31"/>
      <c r="E183" s="31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L185" s="29"/>
      <c r="M185" s="29"/>
      <c r="N185" s="29"/>
    </row>
    <row r="186" spans="1:14" x14ac:dyDescent="0.2">
      <c r="A186" s="29"/>
      <c r="B186" s="30"/>
      <c r="C186" s="31"/>
      <c r="D186" s="31"/>
      <c r="E186" s="31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L187" s="29"/>
      <c r="M187" s="29"/>
      <c r="N187" s="29"/>
    </row>
    <row r="188" spans="1:14" x14ac:dyDescent="0.2">
      <c r="A188" s="29"/>
      <c r="B188" s="30"/>
      <c r="C188" s="31"/>
      <c r="D188" s="31"/>
      <c r="E188" s="31"/>
      <c r="L188" s="29"/>
      <c r="M188" s="29"/>
      <c r="N188" s="29"/>
    </row>
    <row r="189" spans="1:14" x14ac:dyDescent="0.2">
      <c r="A189" s="29"/>
      <c r="B189" s="30"/>
      <c r="C189" s="31"/>
      <c r="D189" s="31"/>
      <c r="E189" s="31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L190" s="29"/>
      <c r="M190" s="29"/>
      <c r="N190" s="29"/>
    </row>
    <row r="191" spans="1:14" x14ac:dyDescent="0.2">
      <c r="A191" s="29"/>
      <c r="B191" s="30"/>
      <c r="C191" s="31"/>
      <c r="D191" s="31"/>
      <c r="E191" s="31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L193" s="29"/>
      <c r="M193" s="29"/>
      <c r="N193" s="29"/>
    </row>
    <row r="194" spans="1:14" x14ac:dyDescent="0.2">
      <c r="A194" s="29"/>
      <c r="B194" s="30"/>
      <c r="C194" s="31"/>
      <c r="D194" s="31"/>
      <c r="E194" s="31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L195" s="29"/>
      <c r="M195" s="29"/>
      <c r="N195" s="29"/>
    </row>
    <row r="196" spans="1:14" x14ac:dyDescent="0.2">
      <c r="A196" s="29"/>
      <c r="B196" s="30"/>
      <c r="C196" s="31"/>
      <c r="D196" s="31"/>
      <c r="E196" s="31"/>
      <c r="L196" s="29"/>
      <c r="M196" s="29"/>
      <c r="N196" s="29"/>
    </row>
    <row r="197" spans="1:14" x14ac:dyDescent="0.2">
      <c r="A197" s="29"/>
      <c r="B197" s="30"/>
      <c r="C197" s="31"/>
      <c r="D197" s="31"/>
      <c r="E197" s="31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L203" s="29"/>
      <c r="M203" s="29"/>
      <c r="N203" s="29"/>
    </row>
    <row r="204" spans="1:14" x14ac:dyDescent="0.2">
      <c r="A204" s="29"/>
      <c r="B204" s="30"/>
      <c r="C204" s="31"/>
      <c r="D204" s="31"/>
      <c r="E204" s="31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L208" s="29"/>
      <c r="M208" s="29"/>
      <c r="N208" s="29"/>
    </row>
    <row r="209" spans="1:14" x14ac:dyDescent="0.2">
      <c r="A209" s="29"/>
      <c r="B209" s="30"/>
      <c r="C209" s="31"/>
      <c r="D209" s="31"/>
      <c r="E209" s="31"/>
      <c r="L209" s="29"/>
      <c r="M209" s="29"/>
      <c r="N209" s="29"/>
    </row>
    <row r="210" spans="1:14" x14ac:dyDescent="0.2">
      <c r="A210" s="29"/>
      <c r="B210" s="30"/>
      <c r="C210" s="31"/>
      <c r="D210" s="31"/>
      <c r="E210" s="31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L211" s="29"/>
      <c r="M211" s="29"/>
      <c r="N211" s="29"/>
    </row>
    <row r="212" spans="1:14" x14ac:dyDescent="0.2">
      <c r="A212" s="29"/>
      <c r="B212" s="30"/>
      <c r="C212" s="31"/>
      <c r="D212" s="31"/>
      <c r="E212" s="31"/>
      <c r="L212" s="29"/>
      <c r="M212" s="29"/>
      <c r="N212" s="29"/>
    </row>
    <row r="213" spans="1:14" x14ac:dyDescent="0.2">
      <c r="A213" s="29"/>
      <c r="B213" s="30"/>
      <c r="C213" s="31"/>
      <c r="D213" s="31"/>
      <c r="E213" s="31"/>
      <c r="L213" s="29"/>
      <c r="M213" s="29"/>
      <c r="N213" s="29"/>
    </row>
    <row r="214" spans="1:14" x14ac:dyDescent="0.2">
      <c r="A214" s="29"/>
      <c r="B214" s="30"/>
      <c r="C214" s="31"/>
      <c r="D214" s="31"/>
      <c r="E214" s="31"/>
      <c r="L214" s="29"/>
      <c r="M214" s="29"/>
      <c r="N214" s="29"/>
    </row>
    <row r="215" spans="1:14" x14ac:dyDescent="0.2">
      <c r="A215" s="29"/>
      <c r="B215" s="30"/>
      <c r="C215" s="31"/>
      <c r="D215" s="31"/>
      <c r="E215" s="31"/>
      <c r="L215" s="29"/>
      <c r="M215" s="29"/>
      <c r="N215" s="29"/>
    </row>
    <row r="216" spans="1:14" x14ac:dyDescent="0.2">
      <c r="A216" s="29"/>
      <c r="B216" s="30"/>
      <c r="C216" s="31"/>
      <c r="D216" s="31"/>
      <c r="E216" s="31"/>
      <c r="L216" s="29"/>
      <c r="M216" s="29"/>
      <c r="N216" s="29"/>
    </row>
    <row r="217" spans="1:14" x14ac:dyDescent="0.2">
      <c r="A217" s="29"/>
      <c r="B217" s="30"/>
      <c r="C217" s="31"/>
      <c r="D217" s="31"/>
      <c r="E217" s="31"/>
      <c r="L217" s="29"/>
      <c r="M217" s="29"/>
      <c r="N217" s="29"/>
    </row>
    <row r="218" spans="1:14" x14ac:dyDescent="0.2">
      <c r="A218" s="29"/>
      <c r="B218" s="30"/>
      <c r="C218" s="31"/>
      <c r="D218" s="31"/>
      <c r="E218" s="31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L219" s="29"/>
      <c r="M219" s="29"/>
      <c r="N219" s="29"/>
    </row>
    <row r="220" spans="1:14" x14ac:dyDescent="0.2">
      <c r="A220" s="29"/>
      <c r="B220" s="30"/>
      <c r="C220" s="31"/>
      <c r="D220" s="31"/>
      <c r="E220" s="31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L222" s="29"/>
      <c r="M222" s="29"/>
      <c r="N222" s="29"/>
    </row>
    <row r="223" spans="1:14" x14ac:dyDescent="0.2">
      <c r="A223" s="29"/>
      <c r="B223" s="30"/>
      <c r="C223" s="31"/>
      <c r="D223" s="31"/>
      <c r="E223" s="31"/>
      <c r="L223" s="29"/>
      <c r="M223" s="29"/>
      <c r="N223" s="29"/>
    </row>
    <row r="224" spans="1:14" s="35" customFormat="1" x14ac:dyDescent="0.2">
      <c r="A224" s="29"/>
      <c r="B224" s="30"/>
      <c r="C224" s="31"/>
      <c r="D224" s="31"/>
      <c r="E224" s="31"/>
      <c r="F224" s="32"/>
      <c r="G224" s="32"/>
      <c r="H224" s="32"/>
      <c r="I224" s="32"/>
      <c r="J224" s="32"/>
      <c r="K224" s="32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L226" s="29"/>
      <c r="M226" s="29"/>
      <c r="N226" s="29"/>
    </row>
    <row r="227" spans="1:14" x14ac:dyDescent="0.2">
      <c r="A227" s="29"/>
      <c r="B227" s="30"/>
      <c r="C227" s="34"/>
      <c r="D227" s="34"/>
      <c r="E227" s="34"/>
      <c r="F227" s="35"/>
      <c r="G227" s="35"/>
      <c r="H227" s="35"/>
      <c r="I227" s="35"/>
      <c r="J227" s="35"/>
      <c r="K227" s="35"/>
      <c r="L227" s="29"/>
      <c r="M227" s="29"/>
      <c r="N227" s="36"/>
    </row>
    <row r="228" spans="1:14" x14ac:dyDescent="0.2">
      <c r="A228" s="29"/>
      <c r="B228" s="30"/>
      <c r="C228" s="31"/>
      <c r="D228" s="31"/>
      <c r="E228" s="31"/>
      <c r="L228" s="29"/>
      <c r="M228" s="29"/>
      <c r="N228" s="29"/>
    </row>
    <row r="229" spans="1:14" x14ac:dyDescent="0.2">
      <c r="A229" s="29"/>
      <c r="B229" s="30"/>
      <c r="C229" s="31"/>
      <c r="D229" s="31"/>
      <c r="E229" s="31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L230" s="29"/>
      <c r="M230" s="29"/>
      <c r="N230" s="29"/>
    </row>
    <row r="231" spans="1:14" x14ac:dyDescent="0.2">
      <c r="A231" s="29"/>
      <c r="B231" s="30"/>
      <c r="C231" s="31"/>
      <c r="D231" s="31"/>
      <c r="E231" s="31"/>
      <c r="L231" s="29"/>
      <c r="M231" s="29"/>
      <c r="N231" s="29"/>
    </row>
    <row r="232" spans="1:14" s="35" customFormat="1" x14ac:dyDescent="0.2">
      <c r="A232" s="29"/>
      <c r="B232" s="30"/>
      <c r="C232" s="31"/>
      <c r="D232" s="31"/>
      <c r="E232" s="31"/>
      <c r="F232" s="32"/>
      <c r="G232" s="32"/>
      <c r="H232" s="32"/>
      <c r="I232" s="32"/>
      <c r="J232" s="32"/>
      <c r="K232" s="32"/>
      <c r="L232" s="29"/>
      <c r="M232" s="29"/>
      <c r="N232" s="29"/>
    </row>
    <row r="233" spans="1:14" x14ac:dyDescent="0.2">
      <c r="A233" s="29"/>
      <c r="B233" s="30"/>
      <c r="C233" s="31"/>
      <c r="D233" s="31"/>
      <c r="E233" s="31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L234" s="29"/>
      <c r="M234" s="29"/>
      <c r="N234" s="29"/>
    </row>
    <row r="235" spans="1:14" x14ac:dyDescent="0.2">
      <c r="A235" s="29"/>
      <c r="B235" s="30"/>
      <c r="C235" s="34"/>
      <c r="D235" s="34"/>
      <c r="E235" s="34"/>
      <c r="F235" s="35"/>
      <c r="G235" s="35"/>
      <c r="H235" s="35"/>
      <c r="I235" s="35"/>
      <c r="J235" s="35"/>
      <c r="K235" s="35"/>
      <c r="L235" s="29"/>
      <c r="M235" s="29"/>
      <c r="N235" s="36"/>
    </row>
    <row r="236" spans="1:14" x14ac:dyDescent="0.2">
      <c r="A236" s="29"/>
      <c r="B236" s="30"/>
      <c r="C236" s="31"/>
      <c r="D236" s="31"/>
      <c r="E236" s="31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L237" s="29"/>
      <c r="M237" s="29"/>
      <c r="N237" s="29"/>
    </row>
    <row r="238" spans="1:14" x14ac:dyDescent="0.2">
      <c r="A238" s="29"/>
      <c r="B238" s="30"/>
      <c r="C238" s="31"/>
      <c r="D238" s="31"/>
      <c r="E238" s="31"/>
      <c r="L238" s="29"/>
      <c r="M238" s="29"/>
      <c r="N238" s="29"/>
    </row>
    <row r="239" spans="1:14" x14ac:dyDescent="0.2">
      <c r="A239" s="29"/>
      <c r="B239" s="30"/>
      <c r="C239" s="31"/>
      <c r="D239" s="31"/>
      <c r="E239" s="31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L240" s="29"/>
      <c r="M240" s="29"/>
      <c r="N240" s="29"/>
    </row>
    <row r="241" spans="1:14" x14ac:dyDescent="0.2">
      <c r="A241" s="29"/>
      <c r="B241" s="30"/>
      <c r="C241" s="31"/>
      <c r="D241" s="31"/>
      <c r="E241" s="31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L243" s="29"/>
      <c r="M243" s="29"/>
      <c r="N243" s="29"/>
    </row>
    <row r="244" spans="1:14" x14ac:dyDescent="0.2">
      <c r="A244" s="29"/>
      <c r="B244" s="30"/>
      <c r="C244" s="31"/>
      <c r="D244" s="31"/>
      <c r="E244" s="31"/>
      <c r="L244" s="29"/>
      <c r="M244" s="29"/>
      <c r="N244" s="29"/>
    </row>
    <row r="245" spans="1:14" x14ac:dyDescent="0.2">
      <c r="A245" s="29"/>
      <c r="B245" s="30"/>
      <c r="C245" s="31"/>
      <c r="D245" s="31"/>
      <c r="E245" s="31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L247" s="29"/>
      <c r="M247" s="29"/>
      <c r="N247" s="29"/>
    </row>
    <row r="248" spans="1:14" x14ac:dyDescent="0.2">
      <c r="A248" s="29"/>
      <c r="B248" s="30"/>
      <c r="C248" s="31"/>
      <c r="D248" s="31"/>
      <c r="E248" s="31"/>
      <c r="L248" s="29"/>
      <c r="M248" s="29"/>
      <c r="N248" s="29"/>
    </row>
    <row r="249" spans="1:14" x14ac:dyDescent="0.2">
      <c r="A249" s="29"/>
      <c r="B249" s="30"/>
      <c r="C249" s="31"/>
      <c r="D249" s="31"/>
      <c r="E249" s="31"/>
      <c r="L249" s="29"/>
      <c r="M249" s="29"/>
      <c r="N249" s="29"/>
    </row>
    <row r="250" spans="1:14" x14ac:dyDescent="0.2">
      <c r="A250" s="29"/>
      <c r="B250" s="30"/>
      <c r="C250" s="31"/>
      <c r="D250" s="31"/>
      <c r="E250" s="31"/>
      <c r="L250" s="29"/>
      <c r="M250" s="29"/>
      <c r="N250" s="29"/>
    </row>
    <row r="251" spans="1:14" x14ac:dyDescent="0.2">
      <c r="A251" s="29"/>
      <c r="B251" s="30"/>
      <c r="C251" s="31"/>
      <c r="D251" s="31"/>
      <c r="E251" s="31"/>
      <c r="L251" s="29"/>
      <c r="M251" s="29"/>
      <c r="N251" s="29"/>
    </row>
    <row r="252" spans="1:14" x14ac:dyDescent="0.2">
      <c r="A252" s="29"/>
      <c r="B252" s="30"/>
      <c r="C252" s="31"/>
      <c r="D252" s="31"/>
      <c r="E252" s="31"/>
      <c r="L252" s="29"/>
      <c r="M252" s="29"/>
      <c r="N252" s="29"/>
    </row>
    <row r="253" spans="1:14" s="35" customFormat="1" x14ac:dyDescent="0.2">
      <c r="A253" s="29"/>
      <c r="B253" s="30"/>
      <c r="C253" s="31"/>
      <c r="D253" s="31"/>
      <c r="E253" s="31"/>
      <c r="F253" s="32"/>
      <c r="G253" s="32"/>
      <c r="H253" s="32"/>
      <c r="I253" s="32"/>
      <c r="J253" s="32"/>
      <c r="K253" s="32"/>
      <c r="L253" s="29"/>
      <c r="M253" s="29"/>
      <c r="N253" s="29"/>
    </row>
    <row r="254" spans="1:14" x14ac:dyDescent="0.2">
      <c r="A254" s="29"/>
      <c r="B254" s="30"/>
      <c r="C254" s="31"/>
      <c r="D254" s="31"/>
      <c r="E254" s="31"/>
      <c r="L254" s="29"/>
      <c r="M254" s="29"/>
      <c r="N254" s="29"/>
    </row>
    <row r="255" spans="1:14" x14ac:dyDescent="0.2">
      <c r="A255" s="29"/>
      <c r="B255" s="30"/>
      <c r="C255" s="31"/>
      <c r="D255" s="31"/>
      <c r="E255" s="31"/>
      <c r="L255" s="29"/>
      <c r="M255" s="29"/>
      <c r="N255" s="29"/>
    </row>
    <row r="256" spans="1:14" x14ac:dyDescent="0.2">
      <c r="A256" s="29"/>
      <c r="B256" s="30"/>
      <c r="C256" s="34"/>
      <c r="D256" s="34"/>
      <c r="E256" s="34"/>
      <c r="F256" s="35"/>
      <c r="G256" s="35"/>
      <c r="H256" s="35"/>
      <c r="I256" s="35"/>
      <c r="J256" s="35"/>
      <c r="K256" s="35"/>
      <c r="L256" s="29"/>
      <c r="M256" s="29"/>
      <c r="N256" s="36"/>
    </row>
    <row r="257" spans="1:14" x14ac:dyDescent="0.2">
      <c r="A257" s="29"/>
      <c r="B257" s="30"/>
      <c r="C257" s="31"/>
      <c r="D257" s="31"/>
      <c r="E257" s="31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L258" s="29"/>
      <c r="M258" s="29"/>
      <c r="N258" s="29"/>
    </row>
    <row r="259" spans="1:14" x14ac:dyDescent="0.2">
      <c r="A259" s="29"/>
      <c r="B259" s="30"/>
      <c r="C259" s="31"/>
      <c r="D259" s="31"/>
      <c r="E259" s="31"/>
      <c r="L259" s="29"/>
      <c r="M259" s="29"/>
      <c r="N259" s="29"/>
    </row>
    <row r="260" spans="1:14" x14ac:dyDescent="0.2">
      <c r="A260" s="29"/>
      <c r="B260" s="30"/>
      <c r="C260" s="31"/>
      <c r="D260" s="31"/>
      <c r="E260" s="31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L261" s="29"/>
      <c r="M261" s="29"/>
      <c r="N261" s="29"/>
    </row>
    <row r="262" spans="1:14" x14ac:dyDescent="0.2">
      <c r="A262" s="29"/>
      <c r="B262" s="30"/>
      <c r="C262" s="31"/>
      <c r="D262" s="31"/>
      <c r="E262" s="31"/>
      <c r="L262" s="29"/>
      <c r="M262" s="29"/>
      <c r="N262" s="29"/>
    </row>
    <row r="263" spans="1:14" x14ac:dyDescent="0.2">
      <c r="A263" s="29"/>
      <c r="B263" s="30"/>
      <c r="C263" s="31"/>
      <c r="D263" s="31"/>
      <c r="E263" s="31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L264" s="29"/>
      <c r="M264" s="29"/>
      <c r="N264" s="29"/>
    </row>
    <row r="265" spans="1:14" x14ac:dyDescent="0.2">
      <c r="A265" s="29"/>
      <c r="B265" s="30"/>
      <c r="C265" s="31"/>
      <c r="D265" s="31"/>
      <c r="E265" s="31"/>
      <c r="L265" s="29"/>
      <c r="M265" s="29"/>
      <c r="N265" s="29"/>
    </row>
    <row r="266" spans="1:14" x14ac:dyDescent="0.2">
      <c r="A266" s="36"/>
      <c r="B266" s="30"/>
      <c r="C266" s="31"/>
      <c r="D266" s="31"/>
      <c r="E266" s="31"/>
      <c r="L266" s="36"/>
      <c r="M266" s="29"/>
      <c r="N266" s="29"/>
    </row>
    <row r="267" spans="1:14" x14ac:dyDescent="0.2">
      <c r="A267" s="29"/>
      <c r="B267" s="30"/>
      <c r="C267" s="31"/>
      <c r="D267" s="31"/>
      <c r="E267" s="31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L268" s="29"/>
      <c r="M268" s="36"/>
      <c r="N268" s="29"/>
    </row>
    <row r="269" spans="1:14" x14ac:dyDescent="0.2">
      <c r="A269" s="29"/>
      <c r="B269" s="30"/>
      <c r="C269" s="31"/>
      <c r="D269" s="31"/>
      <c r="E269" s="31"/>
      <c r="L269" s="29"/>
      <c r="M269" s="29"/>
      <c r="N269" s="29"/>
    </row>
    <row r="270" spans="1:14" x14ac:dyDescent="0.2">
      <c r="A270" s="29"/>
      <c r="B270" s="30"/>
      <c r="C270" s="31"/>
      <c r="D270" s="31"/>
      <c r="E270" s="31"/>
      <c r="L270" s="29"/>
      <c r="M270" s="29"/>
      <c r="N270" s="29"/>
    </row>
    <row r="271" spans="1:14" x14ac:dyDescent="0.2">
      <c r="A271" s="29"/>
      <c r="B271" s="30"/>
      <c r="C271" s="31"/>
      <c r="D271" s="31"/>
      <c r="E271" s="31"/>
      <c r="L271" s="29"/>
      <c r="M271" s="29"/>
      <c r="N271" s="29"/>
    </row>
    <row r="272" spans="1:14" x14ac:dyDescent="0.2">
      <c r="A272" s="29"/>
      <c r="B272" s="30"/>
      <c r="C272" s="31"/>
      <c r="D272" s="31"/>
      <c r="E272" s="31"/>
      <c r="L272" s="29"/>
      <c r="M272" s="29"/>
      <c r="N272" s="29"/>
    </row>
    <row r="273" spans="1:14" x14ac:dyDescent="0.2">
      <c r="A273" s="29"/>
      <c r="B273" s="30"/>
      <c r="C273" s="31"/>
      <c r="D273" s="31"/>
      <c r="E273" s="31"/>
      <c r="L273" s="29"/>
      <c r="M273" s="29"/>
      <c r="N273" s="29"/>
    </row>
    <row r="274" spans="1:14" x14ac:dyDescent="0.2">
      <c r="A274" s="36"/>
      <c r="B274" s="30"/>
      <c r="C274" s="31"/>
      <c r="D274" s="31"/>
      <c r="E274" s="31"/>
      <c r="L274" s="36"/>
      <c r="M274" s="29"/>
      <c r="N274" s="29"/>
    </row>
    <row r="275" spans="1:14" x14ac:dyDescent="0.2">
      <c r="A275" s="29"/>
      <c r="B275" s="30"/>
      <c r="C275" s="31"/>
      <c r="D275" s="31"/>
      <c r="E275" s="31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L276" s="29"/>
      <c r="M276" s="36"/>
      <c r="N276" s="29"/>
    </row>
    <row r="277" spans="1:14" x14ac:dyDescent="0.2">
      <c r="A277" s="29"/>
      <c r="B277" s="30"/>
      <c r="C277" s="31"/>
      <c r="D277" s="31"/>
      <c r="E277" s="31"/>
      <c r="L277" s="29"/>
      <c r="M277" s="29"/>
      <c r="N277" s="29"/>
    </row>
    <row r="278" spans="1:14" x14ac:dyDescent="0.2">
      <c r="A278" s="29"/>
      <c r="B278" s="30"/>
      <c r="C278" s="31"/>
      <c r="D278" s="31"/>
      <c r="E278" s="31"/>
      <c r="L278" s="29"/>
      <c r="M278" s="29"/>
      <c r="N278" s="29"/>
    </row>
    <row r="279" spans="1:14" x14ac:dyDescent="0.2">
      <c r="A279" s="29"/>
      <c r="B279" s="30"/>
      <c r="C279" s="31"/>
      <c r="D279" s="31"/>
      <c r="E279" s="31"/>
      <c r="L279" s="29"/>
      <c r="M279" s="29"/>
      <c r="N279" s="29"/>
    </row>
    <row r="280" spans="1:14" x14ac:dyDescent="0.2">
      <c r="A280" s="29"/>
      <c r="B280" s="30"/>
      <c r="C280" s="31"/>
      <c r="D280" s="31"/>
      <c r="E280" s="31"/>
      <c r="L280" s="29"/>
      <c r="M280" s="29"/>
      <c r="N280" s="29"/>
    </row>
    <row r="281" spans="1:14" x14ac:dyDescent="0.2">
      <c r="A281" s="29"/>
      <c r="B281" s="30"/>
      <c r="C281" s="31"/>
      <c r="D281" s="31"/>
      <c r="E281" s="31"/>
      <c r="L281" s="29"/>
      <c r="M281" s="29"/>
      <c r="N281" s="29"/>
    </row>
    <row r="282" spans="1:14" x14ac:dyDescent="0.2">
      <c r="A282" s="29"/>
      <c r="B282" s="30"/>
      <c r="C282" s="31"/>
      <c r="D282" s="31"/>
      <c r="E282" s="31"/>
      <c r="L282" s="29"/>
      <c r="M282" s="29"/>
      <c r="N282" s="29"/>
    </row>
    <row r="283" spans="1:14" x14ac:dyDescent="0.2">
      <c r="A283" s="29"/>
      <c r="B283" s="30"/>
      <c r="C283" s="31"/>
      <c r="D283" s="31"/>
      <c r="E283" s="31"/>
      <c r="L283" s="29"/>
      <c r="M283" s="29"/>
      <c r="N283" s="29"/>
    </row>
    <row r="284" spans="1:14" x14ac:dyDescent="0.2">
      <c r="A284" s="29"/>
      <c r="B284" s="30"/>
      <c r="C284" s="31"/>
      <c r="D284" s="31"/>
      <c r="E284" s="31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L285" s="29"/>
      <c r="M285" s="29"/>
      <c r="N285" s="29"/>
    </row>
    <row r="286" spans="1:14" x14ac:dyDescent="0.2">
      <c r="A286" s="29"/>
      <c r="B286" s="30"/>
      <c r="C286" s="31"/>
      <c r="D286" s="31"/>
      <c r="E286" s="31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L288" s="29"/>
      <c r="M288" s="29"/>
      <c r="N288" s="29"/>
    </row>
    <row r="289" spans="1:14" x14ac:dyDescent="0.2">
      <c r="A289" s="29"/>
      <c r="B289" s="30"/>
      <c r="C289" s="31"/>
      <c r="D289" s="31"/>
      <c r="E289" s="31"/>
      <c r="L289" s="29"/>
      <c r="M289" s="29"/>
      <c r="N289" s="29"/>
    </row>
    <row r="290" spans="1:14" x14ac:dyDescent="0.2">
      <c r="A290" s="29"/>
      <c r="B290" s="37"/>
      <c r="C290" s="31"/>
      <c r="D290" s="31"/>
      <c r="E290" s="31"/>
      <c r="L290" s="29"/>
      <c r="M290" s="29"/>
      <c r="N290" s="29"/>
    </row>
    <row r="291" spans="1:14" x14ac:dyDescent="0.2">
      <c r="A291" s="29"/>
      <c r="B291" s="30"/>
      <c r="C291" s="31"/>
      <c r="D291" s="31"/>
      <c r="E291" s="31"/>
      <c r="L291" s="29"/>
      <c r="M291" s="29"/>
      <c r="N291" s="29"/>
    </row>
    <row r="292" spans="1:14" x14ac:dyDescent="0.2">
      <c r="A292" s="29"/>
      <c r="B292" s="30"/>
      <c r="C292" s="31"/>
      <c r="D292" s="31"/>
      <c r="E292" s="31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L293" s="29"/>
      <c r="M293" s="29"/>
      <c r="N293" s="29"/>
    </row>
    <row r="294" spans="1:14" x14ac:dyDescent="0.2">
      <c r="A294" s="29"/>
      <c r="B294" s="30"/>
      <c r="C294" s="31"/>
      <c r="D294" s="31"/>
      <c r="E294" s="31"/>
      <c r="L294" s="29"/>
      <c r="M294" s="29"/>
      <c r="N294" s="29"/>
    </row>
    <row r="295" spans="1:14" x14ac:dyDescent="0.2">
      <c r="A295" s="36"/>
      <c r="B295" s="30"/>
      <c r="C295" s="31"/>
      <c r="D295" s="31"/>
      <c r="E295" s="31"/>
      <c r="L295" s="36"/>
      <c r="M295" s="29"/>
      <c r="N295" s="29"/>
    </row>
    <row r="296" spans="1:14" x14ac:dyDescent="0.2">
      <c r="A296" s="29"/>
      <c r="B296" s="30"/>
      <c r="C296" s="31"/>
      <c r="D296" s="31"/>
      <c r="E296" s="31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L297" s="29"/>
      <c r="M297" s="36"/>
      <c r="N297" s="29"/>
    </row>
    <row r="298" spans="1:14" x14ac:dyDescent="0.2">
      <c r="A298" s="29"/>
      <c r="B298" s="37"/>
      <c r="C298" s="31"/>
      <c r="D298" s="31"/>
      <c r="E298" s="31"/>
      <c r="L298" s="29"/>
      <c r="M298" s="29"/>
      <c r="N298" s="29"/>
    </row>
    <row r="299" spans="1:14" x14ac:dyDescent="0.2">
      <c r="A299" s="29"/>
      <c r="B299" s="30"/>
      <c r="C299" s="31"/>
      <c r="D299" s="31"/>
      <c r="E299" s="31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L300" s="29"/>
      <c r="M300" s="29"/>
      <c r="N300" s="29"/>
    </row>
    <row r="301" spans="1:14" x14ac:dyDescent="0.2">
      <c r="A301" s="29"/>
      <c r="B301" s="30"/>
      <c r="C301" s="31"/>
      <c r="D301" s="31"/>
      <c r="E301" s="31"/>
      <c r="L301" s="29"/>
      <c r="M301" s="29"/>
      <c r="N301" s="29"/>
    </row>
    <row r="302" spans="1:14" x14ac:dyDescent="0.2">
      <c r="A302" s="29"/>
      <c r="B302" s="30"/>
      <c r="C302" s="31"/>
      <c r="D302" s="31"/>
      <c r="E302" s="31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L303" s="29"/>
      <c r="M303" s="29"/>
      <c r="N303" s="29"/>
    </row>
    <row r="304" spans="1:14" x14ac:dyDescent="0.2">
      <c r="A304" s="29"/>
      <c r="B304" s="30"/>
      <c r="C304" s="31"/>
      <c r="D304" s="31"/>
      <c r="E304" s="31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L306" s="29"/>
      <c r="M306" s="29"/>
      <c r="N306" s="29"/>
    </row>
    <row r="307" spans="1:14" x14ac:dyDescent="0.2">
      <c r="A307" s="29"/>
      <c r="B307" s="30"/>
      <c r="C307" s="31"/>
      <c r="D307" s="31"/>
      <c r="E307" s="31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L310" s="29"/>
      <c r="M310" s="29"/>
      <c r="N310" s="29"/>
    </row>
    <row r="311" spans="1:14" x14ac:dyDescent="0.2">
      <c r="A311" s="29"/>
      <c r="B311" s="30"/>
      <c r="C311" s="31"/>
      <c r="D311" s="31"/>
      <c r="E311" s="31"/>
      <c r="L311" s="29"/>
      <c r="M311" s="29"/>
      <c r="N311" s="29"/>
    </row>
    <row r="312" spans="1:14" x14ac:dyDescent="0.2">
      <c r="A312" s="29"/>
      <c r="B312" s="30"/>
      <c r="C312" s="31"/>
      <c r="D312" s="31"/>
      <c r="E312" s="31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L314" s="29"/>
      <c r="M314" s="29"/>
      <c r="N314" s="29"/>
    </row>
    <row r="315" spans="1:14" x14ac:dyDescent="0.2">
      <c r="A315" s="29"/>
      <c r="B315" s="30"/>
      <c r="C315" s="31"/>
      <c r="D315" s="31"/>
      <c r="E315" s="31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L316" s="29"/>
      <c r="M316" s="29"/>
      <c r="N316" s="29"/>
    </row>
    <row r="317" spans="1:14" x14ac:dyDescent="0.2">
      <c r="A317" s="29"/>
      <c r="B317" s="30"/>
      <c r="C317" s="31"/>
      <c r="D317" s="31"/>
      <c r="E317" s="31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L318" s="29"/>
      <c r="M318" s="29"/>
      <c r="N318" s="29"/>
    </row>
    <row r="319" spans="1:14" x14ac:dyDescent="0.2">
      <c r="A319" s="29"/>
      <c r="B319" s="37"/>
      <c r="C319" s="31"/>
      <c r="D319" s="31"/>
      <c r="E319" s="31"/>
      <c r="L319" s="29"/>
      <c r="M319" s="29"/>
      <c r="N319" s="29"/>
    </row>
    <row r="320" spans="1:14" x14ac:dyDescent="0.2">
      <c r="A320" s="29"/>
      <c r="B320" s="30"/>
      <c r="C320" s="31"/>
      <c r="D320" s="31"/>
      <c r="E320" s="31"/>
      <c r="L320" s="29"/>
      <c r="M320" s="29"/>
      <c r="N320" s="29"/>
    </row>
    <row r="321" spans="1:14" x14ac:dyDescent="0.2">
      <c r="A321" s="29"/>
      <c r="B321" s="30"/>
      <c r="C321" s="31"/>
      <c r="D321" s="31"/>
      <c r="E321" s="31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L322" s="29"/>
      <c r="M322" s="29"/>
      <c r="N322" s="29"/>
    </row>
    <row r="323" spans="1:14" x14ac:dyDescent="0.2">
      <c r="A323" s="29"/>
      <c r="B323" s="30"/>
      <c r="C323" s="31"/>
      <c r="D323" s="31"/>
      <c r="E323" s="31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L325" s="29"/>
      <c r="M325" s="29"/>
      <c r="N325" s="29"/>
    </row>
    <row r="326" spans="1:14" x14ac:dyDescent="0.2">
      <c r="A326" s="29"/>
      <c r="B326" s="30"/>
      <c r="C326" s="31"/>
      <c r="D326" s="31"/>
      <c r="E326" s="31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L329" s="29"/>
      <c r="M329" s="29"/>
      <c r="N329" s="29"/>
    </row>
    <row r="330" spans="1:14" x14ac:dyDescent="0.2">
      <c r="A330" s="29"/>
      <c r="B330" s="30"/>
      <c r="C330" s="31"/>
      <c r="D330" s="31"/>
      <c r="E330" s="31"/>
      <c r="L330" s="29"/>
      <c r="M330" s="29"/>
      <c r="N330" s="29"/>
    </row>
    <row r="331" spans="1:14" x14ac:dyDescent="0.2">
      <c r="A331" s="29"/>
      <c r="B331" s="30"/>
      <c r="C331" s="31"/>
      <c r="D331" s="31"/>
      <c r="E331" s="31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L332" s="29"/>
      <c r="M332" s="29"/>
      <c r="N332" s="29"/>
    </row>
    <row r="333" spans="1:14" x14ac:dyDescent="0.2">
      <c r="A333" s="29"/>
      <c r="B333" s="30"/>
      <c r="C333" s="31"/>
      <c r="D333" s="31"/>
      <c r="E333" s="31"/>
      <c r="L333" s="29"/>
      <c r="M333" s="29"/>
      <c r="N333" s="29"/>
    </row>
    <row r="334" spans="1:14" x14ac:dyDescent="0.2">
      <c r="A334" s="29"/>
      <c r="B334" s="30"/>
      <c r="C334" s="31"/>
      <c r="D334" s="31"/>
      <c r="E334" s="31"/>
      <c r="L334" s="29"/>
      <c r="M334" s="29"/>
      <c r="N334" s="29"/>
    </row>
    <row r="335" spans="1:14" x14ac:dyDescent="0.2">
      <c r="A335" s="29"/>
      <c r="B335" s="30"/>
      <c r="C335" s="31"/>
      <c r="D335" s="31"/>
      <c r="E335" s="31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L340" s="29"/>
      <c r="M340" s="29"/>
      <c r="N340" s="29"/>
    </row>
    <row r="341" spans="1:14" x14ac:dyDescent="0.2">
      <c r="A341" s="29"/>
      <c r="B341" s="30"/>
      <c r="C341" s="31"/>
      <c r="D341" s="31"/>
      <c r="E341" s="31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L342" s="29"/>
      <c r="M342" s="29"/>
      <c r="N342" s="29"/>
    </row>
    <row r="343" spans="1:14" x14ac:dyDescent="0.2">
      <c r="A343" s="29"/>
      <c r="B343" s="30"/>
      <c r="C343" s="31"/>
      <c r="D343" s="31"/>
      <c r="E343" s="31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L344" s="29"/>
      <c r="M344" s="29"/>
      <c r="N344" s="29"/>
    </row>
    <row r="345" spans="1:14" x14ac:dyDescent="0.2">
      <c r="A345" s="29"/>
      <c r="B345" s="30"/>
      <c r="C345" s="31"/>
      <c r="D345" s="31"/>
      <c r="E345" s="31"/>
      <c r="L345" s="29"/>
      <c r="M345" s="29"/>
      <c r="N345" s="29"/>
    </row>
    <row r="346" spans="1:14" x14ac:dyDescent="0.2">
      <c r="A346" s="29"/>
      <c r="B346" s="30"/>
      <c r="C346" s="31"/>
      <c r="D346" s="31"/>
      <c r="E346" s="31"/>
      <c r="L346" s="29"/>
      <c r="M346" s="29"/>
      <c r="N346" s="29"/>
    </row>
    <row r="347" spans="1:14" x14ac:dyDescent="0.2">
      <c r="A347" s="29"/>
      <c r="B347" s="30"/>
      <c r="C347" s="31"/>
      <c r="D347" s="31"/>
      <c r="E347" s="31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L348" s="29"/>
      <c r="M348" s="29"/>
      <c r="N348" s="29"/>
    </row>
    <row r="349" spans="1:14" x14ac:dyDescent="0.2">
      <c r="A349" s="29"/>
      <c r="B349" s="30"/>
      <c r="C349" s="31"/>
      <c r="D349" s="31"/>
      <c r="E349" s="31"/>
      <c r="L349" s="29"/>
      <c r="M349" s="29"/>
      <c r="N349" s="29"/>
    </row>
    <row r="350" spans="1:14" x14ac:dyDescent="0.2">
      <c r="A350" s="29"/>
      <c r="B350" s="30"/>
      <c r="C350" s="31"/>
      <c r="D350" s="31"/>
      <c r="E350" s="31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L351" s="29"/>
      <c r="M351" s="29"/>
      <c r="N351" s="29"/>
    </row>
    <row r="352" spans="1:14" x14ac:dyDescent="0.2">
      <c r="A352" s="29"/>
      <c r="B352" s="30"/>
      <c r="C352" s="31"/>
      <c r="D352" s="31"/>
      <c r="E352" s="31"/>
      <c r="L352" s="29"/>
      <c r="M352" s="29"/>
      <c r="N352" s="29"/>
    </row>
    <row r="353" spans="1:14" x14ac:dyDescent="0.2">
      <c r="A353" s="29"/>
      <c r="B353" s="30"/>
      <c r="C353" s="31"/>
      <c r="D353" s="31"/>
      <c r="E353" s="31"/>
      <c r="L353" s="29"/>
      <c r="M353" s="29"/>
      <c r="N353" s="29"/>
    </row>
    <row r="354" spans="1:14" x14ac:dyDescent="0.2">
      <c r="A354" s="29"/>
      <c r="B354" s="30"/>
      <c r="C354" s="31"/>
      <c r="D354" s="31"/>
      <c r="E354" s="31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L355" s="29"/>
      <c r="M355" s="29"/>
      <c r="N355" s="29"/>
    </row>
    <row r="356" spans="1:14" x14ac:dyDescent="0.2">
      <c r="A356" s="29"/>
      <c r="B356" s="30"/>
      <c r="C356" s="31"/>
      <c r="D356" s="31"/>
      <c r="E356" s="31"/>
      <c r="L356" s="29"/>
      <c r="M356" s="29"/>
      <c r="N356" s="29"/>
    </row>
    <row r="357" spans="1:14" x14ac:dyDescent="0.2">
      <c r="A357" s="29"/>
      <c r="B357" s="30"/>
      <c r="C357" s="31"/>
      <c r="D357" s="31"/>
      <c r="E357" s="31"/>
      <c r="L357" s="29"/>
      <c r="M357" s="29"/>
      <c r="N357" s="29"/>
    </row>
    <row r="358" spans="1:14" x14ac:dyDescent="0.2">
      <c r="A358" s="29"/>
      <c r="B358" s="30"/>
      <c r="C358" s="31"/>
      <c r="D358" s="31"/>
      <c r="E358" s="31"/>
      <c r="L358" s="29"/>
      <c r="M358" s="29"/>
      <c r="N358" s="29"/>
    </row>
    <row r="359" spans="1:14" x14ac:dyDescent="0.2">
      <c r="A359" s="29"/>
      <c r="B359" s="30"/>
      <c r="C359" s="31"/>
      <c r="D359" s="31"/>
      <c r="E359" s="31"/>
      <c r="L359" s="29"/>
      <c r="M359" s="29"/>
      <c r="N359" s="29"/>
    </row>
    <row r="360" spans="1:14" x14ac:dyDescent="0.2">
      <c r="A360" s="29"/>
      <c r="B360" s="30"/>
      <c r="C360" s="31"/>
      <c r="D360" s="31"/>
      <c r="E360" s="31"/>
      <c r="L360" s="29"/>
      <c r="M360" s="29"/>
      <c r="N360" s="29"/>
    </row>
    <row r="361" spans="1:14" s="35" customFormat="1" x14ac:dyDescent="0.2">
      <c r="A361" s="29"/>
      <c r="B361" s="30"/>
      <c r="C361" s="31"/>
      <c r="D361" s="31"/>
      <c r="E361" s="31"/>
      <c r="F361" s="32"/>
      <c r="G361" s="32"/>
      <c r="H361" s="32"/>
      <c r="I361" s="32"/>
      <c r="J361" s="32"/>
      <c r="K361" s="32"/>
      <c r="L361" s="29"/>
      <c r="M361" s="29"/>
      <c r="N361" s="29"/>
    </row>
    <row r="362" spans="1:14" x14ac:dyDescent="0.2">
      <c r="A362" s="29"/>
      <c r="B362" s="30"/>
      <c r="C362" s="31"/>
      <c r="D362" s="31"/>
      <c r="E362" s="31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L363" s="29"/>
      <c r="M363" s="29"/>
      <c r="N363" s="29"/>
    </row>
    <row r="364" spans="1:14" x14ac:dyDescent="0.2">
      <c r="A364" s="29"/>
      <c r="B364" s="30"/>
      <c r="C364" s="34"/>
      <c r="D364" s="34"/>
      <c r="E364" s="34"/>
      <c r="F364" s="35"/>
      <c r="G364" s="35"/>
      <c r="H364" s="35"/>
      <c r="I364" s="35"/>
      <c r="J364" s="35"/>
      <c r="K364" s="35"/>
      <c r="L364" s="29"/>
      <c r="M364" s="29"/>
      <c r="N364" s="36"/>
    </row>
    <row r="365" spans="1:14" x14ac:dyDescent="0.2">
      <c r="A365" s="29"/>
      <c r="B365" s="30"/>
      <c r="C365" s="31"/>
      <c r="D365" s="31"/>
      <c r="E365" s="31"/>
      <c r="L365" s="29"/>
      <c r="M365" s="29"/>
      <c r="N365" s="29"/>
    </row>
    <row r="366" spans="1:14" x14ac:dyDescent="0.2">
      <c r="A366" s="29"/>
      <c r="B366" s="30"/>
      <c r="C366" s="31"/>
      <c r="D366" s="31"/>
      <c r="E366" s="31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L367" s="29"/>
      <c r="M367" s="29"/>
      <c r="N367" s="29"/>
    </row>
    <row r="368" spans="1:14" x14ac:dyDescent="0.2">
      <c r="A368" s="29"/>
      <c r="B368" s="30"/>
      <c r="C368" s="31"/>
      <c r="D368" s="31"/>
      <c r="E368" s="31"/>
      <c r="L368" s="29"/>
      <c r="M368" s="29"/>
      <c r="N368" s="29"/>
    </row>
    <row r="369" spans="1:14" x14ac:dyDescent="0.2">
      <c r="A369" s="29"/>
      <c r="B369" s="30"/>
      <c r="C369" s="31"/>
      <c r="D369" s="31"/>
      <c r="E369" s="31"/>
      <c r="L369" s="29"/>
      <c r="M369" s="29"/>
      <c r="N369" s="29"/>
    </row>
    <row r="370" spans="1:14" x14ac:dyDescent="0.2">
      <c r="A370" s="29"/>
      <c r="B370" s="30"/>
      <c r="C370" s="31"/>
      <c r="D370" s="31"/>
      <c r="E370" s="31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L371" s="29"/>
      <c r="M371" s="29"/>
      <c r="N371" s="29"/>
    </row>
    <row r="372" spans="1:14" x14ac:dyDescent="0.2">
      <c r="A372" s="29"/>
      <c r="B372" s="30"/>
      <c r="C372" s="31"/>
      <c r="D372" s="31"/>
      <c r="E372" s="31"/>
      <c r="L372" s="29"/>
      <c r="M372" s="29"/>
      <c r="N372" s="29"/>
    </row>
    <row r="373" spans="1:14" x14ac:dyDescent="0.2">
      <c r="A373" s="29"/>
      <c r="B373" s="30"/>
      <c r="C373" s="31"/>
      <c r="D373" s="31"/>
      <c r="E373" s="31"/>
      <c r="L373" s="29"/>
      <c r="M373" s="29"/>
      <c r="N373" s="29"/>
    </row>
    <row r="374" spans="1:14" s="35" customFormat="1" x14ac:dyDescent="0.2">
      <c r="A374" s="29"/>
      <c r="B374" s="30"/>
      <c r="C374" s="31"/>
      <c r="D374" s="31"/>
      <c r="E374" s="31"/>
      <c r="F374" s="32"/>
      <c r="G374" s="32"/>
      <c r="H374" s="32"/>
      <c r="I374" s="32"/>
      <c r="J374" s="32"/>
      <c r="K374" s="32"/>
      <c r="L374" s="29"/>
      <c r="M374" s="29"/>
      <c r="N374" s="29"/>
    </row>
    <row r="375" spans="1:14" x14ac:dyDescent="0.2">
      <c r="A375" s="29"/>
      <c r="B375" s="30"/>
      <c r="C375" s="31"/>
      <c r="D375" s="31"/>
      <c r="E375" s="31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L376" s="29"/>
      <c r="M376" s="29"/>
      <c r="N376" s="29"/>
    </row>
    <row r="377" spans="1:14" x14ac:dyDescent="0.2">
      <c r="A377" s="29"/>
      <c r="B377" s="30"/>
      <c r="C377" s="34"/>
      <c r="D377" s="34"/>
      <c r="E377" s="34"/>
      <c r="F377" s="35"/>
      <c r="G377" s="35"/>
      <c r="H377" s="35"/>
      <c r="I377" s="35"/>
      <c r="J377" s="35"/>
      <c r="K377" s="35"/>
      <c r="L377" s="29"/>
      <c r="M377" s="29"/>
      <c r="N377" s="36"/>
    </row>
    <row r="378" spans="1:14" x14ac:dyDescent="0.2">
      <c r="A378" s="29"/>
      <c r="B378" s="30"/>
      <c r="C378" s="31"/>
      <c r="D378" s="31"/>
      <c r="E378" s="31"/>
      <c r="L378" s="29"/>
      <c r="M378" s="29"/>
      <c r="N378" s="29"/>
    </row>
    <row r="379" spans="1:14" x14ac:dyDescent="0.2">
      <c r="A379" s="29"/>
      <c r="B379" s="30"/>
      <c r="C379" s="31"/>
      <c r="D379" s="31"/>
      <c r="E379" s="31"/>
      <c r="L379" s="29"/>
      <c r="M379" s="29"/>
      <c r="N379" s="29"/>
    </row>
    <row r="380" spans="1:14" x14ac:dyDescent="0.2">
      <c r="A380" s="29"/>
      <c r="B380" s="30"/>
      <c r="C380" s="31"/>
      <c r="D380" s="31"/>
      <c r="E380" s="31"/>
      <c r="L380" s="29"/>
      <c r="M380" s="29"/>
      <c r="N380" s="29"/>
    </row>
    <row r="381" spans="1:14" x14ac:dyDescent="0.2">
      <c r="A381" s="29"/>
      <c r="B381" s="30"/>
      <c r="C381" s="31"/>
      <c r="D381" s="31"/>
      <c r="E381" s="31"/>
      <c r="L381" s="29"/>
      <c r="M381" s="29"/>
      <c r="N381" s="29"/>
    </row>
    <row r="382" spans="1:14" x14ac:dyDescent="0.2">
      <c r="A382" s="29"/>
      <c r="B382" s="30"/>
      <c r="C382" s="31"/>
      <c r="D382" s="31"/>
      <c r="E382" s="31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L383" s="29"/>
      <c r="M383" s="29"/>
      <c r="N383" s="29"/>
    </row>
    <row r="384" spans="1:14" x14ac:dyDescent="0.2">
      <c r="A384" s="29"/>
      <c r="B384" s="30"/>
      <c r="C384" s="31"/>
      <c r="D384" s="31"/>
      <c r="E384" s="31"/>
      <c r="L384" s="29"/>
      <c r="M384" s="29"/>
      <c r="N384" s="29"/>
    </row>
    <row r="385" spans="1:14" x14ac:dyDescent="0.2">
      <c r="A385" s="29"/>
      <c r="B385" s="30"/>
      <c r="C385" s="31"/>
      <c r="D385" s="31"/>
      <c r="E385" s="31"/>
      <c r="L385" s="29"/>
      <c r="M385" s="29"/>
      <c r="N385" s="29"/>
    </row>
    <row r="386" spans="1:14" x14ac:dyDescent="0.2">
      <c r="A386" s="29"/>
      <c r="B386" s="30"/>
      <c r="C386" s="31"/>
      <c r="D386" s="31"/>
      <c r="E386" s="31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L387" s="29"/>
      <c r="M387" s="29"/>
      <c r="N387" s="29"/>
    </row>
    <row r="388" spans="1:14" x14ac:dyDescent="0.2">
      <c r="A388" s="29"/>
      <c r="B388" s="30"/>
      <c r="C388" s="31"/>
      <c r="D388" s="31"/>
      <c r="E388" s="31"/>
      <c r="L388" s="29"/>
      <c r="M388" s="29"/>
      <c r="N388" s="29"/>
    </row>
    <row r="389" spans="1:14" x14ac:dyDescent="0.2">
      <c r="A389" s="29"/>
      <c r="B389" s="30"/>
      <c r="C389" s="31"/>
      <c r="D389" s="31"/>
      <c r="E389" s="31"/>
      <c r="L389" s="29"/>
      <c r="M389" s="29"/>
      <c r="N389" s="29"/>
    </row>
    <row r="390" spans="1:14" x14ac:dyDescent="0.2">
      <c r="A390" s="29"/>
      <c r="B390" s="30"/>
      <c r="C390" s="31"/>
      <c r="D390" s="31"/>
      <c r="E390" s="31"/>
      <c r="L390" s="29"/>
      <c r="M390" s="29"/>
      <c r="N390" s="29"/>
    </row>
    <row r="391" spans="1:14" x14ac:dyDescent="0.2">
      <c r="A391" s="29"/>
      <c r="B391" s="30"/>
      <c r="C391" s="31"/>
      <c r="D391" s="31"/>
      <c r="E391" s="31"/>
      <c r="L391" s="29"/>
      <c r="M391" s="29"/>
      <c r="N391" s="29"/>
    </row>
    <row r="392" spans="1:14" x14ac:dyDescent="0.2">
      <c r="A392" s="29"/>
      <c r="B392" s="30"/>
      <c r="C392" s="31"/>
      <c r="D392" s="31"/>
      <c r="E392" s="31"/>
      <c r="L392" s="29"/>
      <c r="M392" s="29"/>
      <c r="N392" s="29"/>
    </row>
    <row r="393" spans="1:14" x14ac:dyDescent="0.2">
      <c r="A393" s="29"/>
      <c r="B393" s="30"/>
      <c r="C393" s="31"/>
      <c r="D393" s="31"/>
      <c r="E393" s="31"/>
      <c r="L393" s="29"/>
      <c r="M393" s="29"/>
      <c r="N393" s="29"/>
    </row>
    <row r="394" spans="1:14" x14ac:dyDescent="0.2">
      <c r="A394" s="29"/>
      <c r="B394" s="30"/>
      <c r="C394" s="31"/>
      <c r="D394" s="31"/>
      <c r="E394" s="31"/>
      <c r="L394" s="29"/>
      <c r="M394" s="29"/>
      <c r="N394" s="29"/>
    </row>
    <row r="395" spans="1:14" x14ac:dyDescent="0.2">
      <c r="A395" s="29"/>
      <c r="B395" s="30"/>
      <c r="C395" s="31"/>
      <c r="D395" s="31"/>
      <c r="E395" s="31"/>
      <c r="L395" s="29"/>
      <c r="M395" s="29"/>
      <c r="N395" s="29"/>
    </row>
    <row r="396" spans="1:14" x14ac:dyDescent="0.2">
      <c r="A396" s="29"/>
      <c r="B396" s="30"/>
      <c r="C396" s="31"/>
      <c r="D396" s="31"/>
      <c r="E396" s="31"/>
      <c r="L396" s="29"/>
      <c r="M396" s="29"/>
      <c r="N396" s="29"/>
    </row>
    <row r="397" spans="1:14" x14ac:dyDescent="0.2">
      <c r="A397" s="29"/>
      <c r="B397" s="30"/>
      <c r="C397" s="31"/>
      <c r="D397" s="31"/>
      <c r="E397" s="31"/>
      <c r="L397" s="29"/>
      <c r="M397" s="29"/>
      <c r="N397" s="29"/>
    </row>
    <row r="398" spans="1:14" x14ac:dyDescent="0.2">
      <c r="A398" s="29"/>
      <c r="B398" s="30"/>
      <c r="C398" s="31"/>
      <c r="D398" s="31"/>
      <c r="E398" s="31"/>
      <c r="L398" s="29"/>
      <c r="M398" s="29"/>
      <c r="N398" s="29"/>
    </row>
    <row r="399" spans="1:14" x14ac:dyDescent="0.2">
      <c r="A399" s="29"/>
      <c r="B399" s="30"/>
      <c r="C399" s="31"/>
      <c r="D399" s="31"/>
      <c r="E399" s="31"/>
      <c r="L399" s="29"/>
      <c r="M399" s="29"/>
      <c r="N399" s="29"/>
    </row>
    <row r="400" spans="1:14" x14ac:dyDescent="0.2">
      <c r="A400" s="29"/>
      <c r="B400" s="30"/>
      <c r="C400" s="31"/>
      <c r="D400" s="31"/>
      <c r="E400" s="31"/>
      <c r="L400" s="29"/>
      <c r="M400" s="29"/>
      <c r="N400" s="29"/>
    </row>
    <row r="401" spans="1:14" x14ac:dyDescent="0.2">
      <c r="A401" s="29"/>
      <c r="B401" s="30"/>
      <c r="C401" s="31"/>
      <c r="D401" s="31"/>
      <c r="E401" s="31"/>
      <c r="L401" s="29"/>
      <c r="M401" s="29"/>
      <c r="N401" s="29"/>
    </row>
    <row r="402" spans="1:14" x14ac:dyDescent="0.2">
      <c r="A402" s="29"/>
      <c r="B402" s="30"/>
      <c r="C402" s="31"/>
      <c r="D402" s="31"/>
      <c r="E402" s="31"/>
      <c r="L402" s="29"/>
      <c r="M402" s="29"/>
      <c r="N402" s="29"/>
    </row>
    <row r="403" spans="1:14" x14ac:dyDescent="0.2">
      <c r="A403" s="36"/>
      <c r="B403" s="30"/>
      <c r="C403" s="31"/>
      <c r="D403" s="31"/>
      <c r="E403" s="31"/>
      <c r="L403" s="36"/>
      <c r="M403" s="29"/>
      <c r="N403" s="29"/>
    </row>
    <row r="404" spans="1:14" x14ac:dyDescent="0.2">
      <c r="A404" s="29"/>
      <c r="B404" s="30"/>
      <c r="C404" s="31"/>
      <c r="D404" s="31"/>
      <c r="E404" s="31"/>
      <c r="L404" s="29"/>
      <c r="M404" s="29"/>
      <c r="N404" s="29"/>
    </row>
    <row r="405" spans="1:14" x14ac:dyDescent="0.2">
      <c r="A405" s="29"/>
      <c r="B405" s="30"/>
      <c r="C405" s="31"/>
      <c r="D405" s="31"/>
      <c r="E405" s="31"/>
      <c r="L405" s="29"/>
      <c r="M405" s="36"/>
      <c r="N405" s="29"/>
    </row>
    <row r="406" spans="1:14" x14ac:dyDescent="0.2">
      <c r="A406" s="29"/>
      <c r="B406" s="30"/>
      <c r="C406" s="31"/>
      <c r="D406" s="31"/>
      <c r="E406" s="31"/>
      <c r="L406" s="29"/>
      <c r="M406" s="29"/>
      <c r="N406" s="29"/>
    </row>
    <row r="407" spans="1:14" x14ac:dyDescent="0.2">
      <c r="A407" s="29"/>
      <c r="B407" s="30"/>
      <c r="C407" s="31"/>
      <c r="D407" s="31"/>
      <c r="E407" s="31"/>
      <c r="L407" s="29"/>
      <c r="M407" s="29"/>
      <c r="N407" s="29"/>
    </row>
    <row r="408" spans="1:14" x14ac:dyDescent="0.2">
      <c r="A408" s="29"/>
      <c r="B408" s="30"/>
      <c r="C408" s="31"/>
      <c r="D408" s="31"/>
      <c r="E408" s="31"/>
      <c r="L408" s="29"/>
      <c r="M408" s="29"/>
      <c r="N408" s="29"/>
    </row>
    <row r="409" spans="1:14" x14ac:dyDescent="0.2">
      <c r="A409" s="29"/>
      <c r="B409" s="30"/>
      <c r="C409" s="31"/>
      <c r="D409" s="31"/>
      <c r="E409" s="31"/>
      <c r="L409" s="29"/>
      <c r="M409" s="29"/>
      <c r="N409" s="29"/>
    </row>
    <row r="410" spans="1:14" x14ac:dyDescent="0.2">
      <c r="A410" s="29"/>
      <c r="B410" s="30"/>
      <c r="C410" s="31"/>
      <c r="D410" s="31"/>
      <c r="E410" s="31"/>
      <c r="L410" s="29"/>
      <c r="M410" s="29"/>
      <c r="N410" s="29"/>
    </row>
    <row r="411" spans="1:14" x14ac:dyDescent="0.2">
      <c r="A411" s="29"/>
      <c r="B411" s="30"/>
      <c r="C411" s="31"/>
      <c r="D411" s="31"/>
      <c r="E411" s="31"/>
      <c r="L411" s="29"/>
      <c r="M411" s="29"/>
      <c r="N411" s="29"/>
    </row>
    <row r="412" spans="1:14" x14ac:dyDescent="0.2">
      <c r="A412" s="29"/>
      <c r="B412" s="30"/>
      <c r="C412" s="31"/>
      <c r="D412" s="31"/>
      <c r="E412" s="31"/>
      <c r="L412" s="29"/>
      <c r="M412" s="29"/>
      <c r="N412" s="29"/>
    </row>
    <row r="413" spans="1:14" s="35" customFormat="1" x14ac:dyDescent="0.2">
      <c r="A413" s="29"/>
      <c r="B413" s="30"/>
      <c r="C413" s="31"/>
      <c r="D413" s="31"/>
      <c r="E413" s="31"/>
      <c r="F413" s="32"/>
      <c r="G413" s="32"/>
      <c r="H413" s="32"/>
      <c r="I413" s="32"/>
      <c r="J413" s="32"/>
      <c r="K413" s="32"/>
      <c r="L413" s="29"/>
      <c r="M413" s="29"/>
      <c r="N413" s="29"/>
    </row>
    <row r="414" spans="1:14" x14ac:dyDescent="0.2">
      <c r="A414" s="29"/>
      <c r="B414" s="30"/>
      <c r="C414" s="31"/>
      <c r="D414" s="31"/>
      <c r="E414" s="31"/>
      <c r="L414" s="29"/>
      <c r="M414" s="29"/>
      <c r="N414" s="29"/>
    </row>
    <row r="415" spans="1:14" x14ac:dyDescent="0.2">
      <c r="A415" s="29"/>
      <c r="B415" s="30"/>
      <c r="C415" s="31"/>
      <c r="D415" s="31"/>
      <c r="E415" s="31"/>
      <c r="L415" s="29"/>
      <c r="M415" s="29"/>
      <c r="N415" s="29"/>
    </row>
    <row r="416" spans="1:14" x14ac:dyDescent="0.2">
      <c r="A416" s="36"/>
      <c r="B416" s="30"/>
      <c r="C416" s="34"/>
      <c r="D416" s="34"/>
      <c r="E416" s="34"/>
      <c r="F416" s="35"/>
      <c r="G416" s="35"/>
      <c r="H416" s="35"/>
      <c r="I416" s="35"/>
      <c r="J416" s="35"/>
      <c r="K416" s="35"/>
      <c r="L416" s="36"/>
      <c r="M416" s="29"/>
      <c r="N416" s="36"/>
    </row>
    <row r="417" spans="1:14" x14ac:dyDescent="0.2">
      <c r="A417" s="29"/>
      <c r="B417" s="30"/>
      <c r="C417" s="31"/>
      <c r="D417" s="31"/>
      <c r="E417" s="31"/>
      <c r="L417" s="29"/>
      <c r="M417" s="29"/>
      <c r="N417" s="29"/>
    </row>
    <row r="418" spans="1:14" x14ac:dyDescent="0.2">
      <c r="A418" s="29"/>
      <c r="B418" s="30"/>
      <c r="C418" s="31"/>
      <c r="D418" s="31"/>
      <c r="E418" s="31"/>
      <c r="L418" s="29"/>
      <c r="M418" s="36"/>
      <c r="N418" s="29"/>
    </row>
    <row r="419" spans="1:14" x14ac:dyDescent="0.2">
      <c r="A419" s="29"/>
      <c r="B419" s="30"/>
      <c r="C419" s="31"/>
      <c r="D419" s="31"/>
      <c r="E419" s="31"/>
      <c r="L419" s="29"/>
      <c r="M419" s="29"/>
      <c r="N419" s="29"/>
    </row>
    <row r="420" spans="1:14" x14ac:dyDescent="0.2">
      <c r="A420" s="29"/>
      <c r="B420" s="30"/>
      <c r="C420" s="31"/>
      <c r="D420" s="31"/>
      <c r="E420" s="31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L421" s="29"/>
      <c r="M421" s="29"/>
      <c r="N421" s="29"/>
    </row>
    <row r="422" spans="1:14" x14ac:dyDescent="0.2">
      <c r="A422" s="29"/>
      <c r="B422" s="30"/>
      <c r="C422" s="31"/>
      <c r="D422" s="31"/>
      <c r="E422" s="31"/>
      <c r="L422" s="29"/>
      <c r="M422" s="29"/>
      <c r="N422" s="29"/>
    </row>
    <row r="423" spans="1:14" x14ac:dyDescent="0.2">
      <c r="A423" s="29"/>
      <c r="B423" s="30"/>
      <c r="C423" s="31"/>
      <c r="D423" s="31"/>
      <c r="E423" s="31"/>
      <c r="L423" s="29"/>
      <c r="M423" s="29"/>
      <c r="N423" s="29"/>
    </row>
    <row r="424" spans="1:14" x14ac:dyDescent="0.2">
      <c r="A424" s="29"/>
      <c r="B424" s="30"/>
      <c r="C424" s="31"/>
      <c r="D424" s="31"/>
      <c r="E424" s="31"/>
      <c r="L424" s="29"/>
      <c r="M424" s="29"/>
      <c r="N424" s="29"/>
    </row>
    <row r="425" spans="1:14" x14ac:dyDescent="0.2">
      <c r="A425" s="29"/>
      <c r="B425" s="30"/>
      <c r="C425" s="31"/>
      <c r="D425" s="31"/>
      <c r="E425" s="31"/>
      <c r="L425" s="29"/>
      <c r="M425" s="29"/>
      <c r="N425" s="29"/>
    </row>
    <row r="426" spans="1:14" x14ac:dyDescent="0.2">
      <c r="A426" s="29"/>
      <c r="B426" s="30"/>
      <c r="C426" s="31"/>
      <c r="D426" s="31"/>
      <c r="E426" s="31"/>
      <c r="L426" s="29"/>
      <c r="M426" s="29"/>
      <c r="N426" s="29"/>
    </row>
    <row r="427" spans="1:14" x14ac:dyDescent="0.2">
      <c r="A427" s="29"/>
      <c r="B427" s="37"/>
      <c r="C427" s="31"/>
      <c r="D427" s="31"/>
      <c r="E427" s="31"/>
      <c r="L427" s="29"/>
      <c r="M427" s="29"/>
      <c r="N427" s="29"/>
    </row>
    <row r="428" spans="1:14" s="35" customFormat="1" x14ac:dyDescent="0.2">
      <c r="A428" s="29"/>
      <c r="B428" s="30"/>
      <c r="C428" s="31"/>
      <c r="D428" s="31"/>
      <c r="E428" s="31"/>
      <c r="F428" s="32"/>
      <c r="G428" s="32"/>
      <c r="H428" s="32"/>
      <c r="I428" s="32"/>
      <c r="J428" s="32"/>
      <c r="K428" s="32"/>
      <c r="L428" s="29"/>
      <c r="M428" s="29"/>
      <c r="N428" s="29"/>
    </row>
    <row r="429" spans="1:14" x14ac:dyDescent="0.2">
      <c r="A429" s="29"/>
      <c r="B429" s="30"/>
      <c r="C429" s="31"/>
      <c r="D429" s="31"/>
      <c r="E429" s="31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L430" s="29"/>
      <c r="M430" s="29"/>
      <c r="N430" s="29"/>
    </row>
    <row r="431" spans="1:14" x14ac:dyDescent="0.2">
      <c r="A431" s="29"/>
      <c r="B431" s="30"/>
      <c r="C431" s="34"/>
      <c r="D431" s="34"/>
      <c r="E431" s="34"/>
      <c r="F431" s="35"/>
      <c r="G431" s="35"/>
      <c r="H431" s="35"/>
      <c r="I431" s="35"/>
      <c r="J431" s="35"/>
      <c r="K431" s="35"/>
      <c r="L431" s="29"/>
      <c r="M431" s="29"/>
      <c r="N431" s="36"/>
    </row>
    <row r="432" spans="1:14" x14ac:dyDescent="0.2">
      <c r="A432" s="29"/>
      <c r="B432" s="30"/>
      <c r="C432" s="31"/>
      <c r="D432" s="31"/>
      <c r="E432" s="31"/>
      <c r="L432" s="29"/>
      <c r="M432" s="29"/>
      <c r="N432" s="29"/>
    </row>
    <row r="433" spans="1:14" x14ac:dyDescent="0.2">
      <c r="A433" s="29"/>
      <c r="B433" s="30"/>
      <c r="C433" s="31"/>
      <c r="D433" s="31"/>
      <c r="E433" s="31"/>
      <c r="L433" s="29"/>
      <c r="M433" s="29"/>
      <c r="N433" s="29"/>
    </row>
    <row r="434" spans="1:14" x14ac:dyDescent="0.2">
      <c r="A434" s="29"/>
      <c r="B434" s="30"/>
      <c r="C434" s="31"/>
      <c r="D434" s="31"/>
      <c r="E434" s="31"/>
      <c r="L434" s="29"/>
      <c r="M434" s="29"/>
      <c r="N434" s="29"/>
    </row>
    <row r="435" spans="1:14" x14ac:dyDescent="0.2">
      <c r="A435" s="29"/>
      <c r="B435" s="30"/>
      <c r="C435" s="31"/>
      <c r="D435" s="31"/>
      <c r="E435" s="31"/>
      <c r="L435" s="29"/>
      <c r="M435" s="29"/>
      <c r="N435" s="29"/>
    </row>
    <row r="436" spans="1:14" x14ac:dyDescent="0.2">
      <c r="A436" s="29"/>
      <c r="B436" s="30"/>
      <c r="C436" s="31"/>
      <c r="D436" s="31"/>
      <c r="E436" s="31"/>
      <c r="L436" s="29"/>
      <c r="M436" s="29"/>
      <c r="N436" s="29"/>
    </row>
    <row r="437" spans="1:14" x14ac:dyDescent="0.2">
      <c r="A437" s="29"/>
      <c r="B437" s="30"/>
      <c r="C437" s="31"/>
      <c r="D437" s="31"/>
      <c r="E437" s="31"/>
      <c r="L437" s="29"/>
      <c r="M437" s="29"/>
      <c r="N437" s="29"/>
    </row>
    <row r="438" spans="1:14" x14ac:dyDescent="0.2">
      <c r="A438" s="29"/>
      <c r="B438" s="30"/>
      <c r="C438" s="31"/>
      <c r="D438" s="31"/>
      <c r="E438" s="31"/>
      <c r="L438" s="29"/>
      <c r="M438" s="29"/>
      <c r="N438" s="29"/>
    </row>
    <row r="439" spans="1:14" x14ac:dyDescent="0.2">
      <c r="A439" s="29"/>
      <c r="B439" s="30"/>
      <c r="C439" s="31"/>
      <c r="D439" s="31"/>
      <c r="E439" s="31"/>
      <c r="L439" s="29"/>
      <c r="M439" s="29"/>
      <c r="N439" s="29"/>
    </row>
    <row r="440" spans="1:14" x14ac:dyDescent="0.2">
      <c r="A440" s="29"/>
      <c r="B440" s="37"/>
      <c r="C440" s="31"/>
      <c r="D440" s="31"/>
      <c r="E440" s="31"/>
      <c r="L440" s="29"/>
      <c r="M440" s="29"/>
      <c r="N440" s="29"/>
    </row>
    <row r="441" spans="1:14" x14ac:dyDescent="0.2">
      <c r="A441" s="29"/>
      <c r="B441" s="30"/>
      <c r="C441" s="31"/>
      <c r="D441" s="31"/>
      <c r="E441" s="31"/>
      <c r="L441" s="29"/>
      <c r="M441" s="29"/>
      <c r="N441" s="29"/>
    </row>
    <row r="442" spans="1:14" x14ac:dyDescent="0.2">
      <c r="A442" s="29"/>
      <c r="B442" s="30"/>
      <c r="C442" s="31"/>
      <c r="D442" s="31"/>
      <c r="E442" s="31"/>
      <c r="L442" s="29"/>
      <c r="M442" s="29"/>
      <c r="N442" s="29"/>
    </row>
    <row r="443" spans="1:14" x14ac:dyDescent="0.2">
      <c r="A443" s="29"/>
      <c r="B443" s="30"/>
      <c r="C443" s="31"/>
      <c r="D443" s="31"/>
      <c r="E443" s="31"/>
      <c r="L443" s="29"/>
      <c r="M443" s="29"/>
      <c r="N443" s="29"/>
    </row>
    <row r="444" spans="1:14" x14ac:dyDescent="0.2">
      <c r="A444" s="29"/>
      <c r="B444" s="30"/>
      <c r="C444" s="31"/>
      <c r="D444" s="31"/>
      <c r="E444" s="31"/>
      <c r="L444" s="29"/>
      <c r="M444" s="29"/>
      <c r="N444" s="29"/>
    </row>
    <row r="445" spans="1:14" x14ac:dyDescent="0.2">
      <c r="A445" s="29"/>
      <c r="B445" s="30"/>
      <c r="C445" s="31"/>
      <c r="D445" s="31"/>
      <c r="E445" s="31"/>
      <c r="L445" s="29"/>
      <c r="M445" s="29"/>
      <c r="N445" s="29"/>
    </row>
    <row r="446" spans="1:14" x14ac:dyDescent="0.2">
      <c r="A446" s="29"/>
      <c r="B446" s="30"/>
      <c r="C446" s="31"/>
      <c r="D446" s="31"/>
      <c r="E446" s="31"/>
      <c r="L446" s="29"/>
      <c r="M446" s="29"/>
      <c r="N446" s="29"/>
    </row>
    <row r="447" spans="1:14" x14ac:dyDescent="0.2">
      <c r="A447" s="29"/>
      <c r="B447" s="30"/>
      <c r="C447" s="31"/>
      <c r="D447" s="31"/>
      <c r="E447" s="31"/>
      <c r="L447" s="29"/>
      <c r="M447" s="29"/>
      <c r="N447" s="29"/>
    </row>
    <row r="448" spans="1:14" x14ac:dyDescent="0.2">
      <c r="A448" s="29"/>
      <c r="B448" s="30"/>
      <c r="C448" s="31"/>
      <c r="D448" s="31"/>
      <c r="E448" s="31"/>
      <c r="L448" s="29"/>
      <c r="M448" s="29"/>
      <c r="N448" s="29"/>
    </row>
    <row r="449" spans="1:14" x14ac:dyDescent="0.2">
      <c r="A449" s="29"/>
      <c r="B449" s="30"/>
      <c r="C449" s="31"/>
      <c r="D449" s="31"/>
      <c r="E449" s="31"/>
      <c r="L449" s="29"/>
      <c r="M449" s="29"/>
      <c r="N449" s="29"/>
    </row>
    <row r="450" spans="1:14" x14ac:dyDescent="0.2">
      <c r="A450" s="29"/>
      <c r="B450" s="30"/>
      <c r="C450" s="31"/>
      <c r="D450" s="31"/>
      <c r="E450" s="31"/>
      <c r="L450" s="29"/>
      <c r="M450" s="29"/>
      <c r="N450" s="29"/>
    </row>
    <row r="451" spans="1:14" x14ac:dyDescent="0.2">
      <c r="A451" s="29"/>
      <c r="B451" s="30"/>
      <c r="C451" s="31"/>
      <c r="D451" s="31"/>
      <c r="E451" s="31"/>
      <c r="L451" s="29"/>
      <c r="M451" s="29"/>
      <c r="N451" s="29"/>
    </row>
    <row r="452" spans="1:14" x14ac:dyDescent="0.2">
      <c r="A452" s="29"/>
      <c r="B452" s="30"/>
      <c r="C452" s="31"/>
      <c r="D452" s="31"/>
      <c r="E452" s="31"/>
      <c r="L452" s="29"/>
      <c r="M452" s="29"/>
      <c r="N452" s="29"/>
    </row>
    <row r="453" spans="1:14" x14ac:dyDescent="0.2">
      <c r="A453" s="29"/>
      <c r="B453" s="30"/>
      <c r="C453" s="31"/>
      <c r="D453" s="31"/>
      <c r="E453" s="31"/>
      <c r="L453" s="29"/>
      <c r="M453" s="29"/>
      <c r="N453" s="29"/>
    </row>
    <row r="454" spans="1:14" x14ac:dyDescent="0.2">
      <c r="A454" s="29"/>
      <c r="B454" s="30"/>
      <c r="C454" s="31"/>
      <c r="D454" s="31"/>
      <c r="E454" s="31"/>
      <c r="L454" s="29"/>
      <c r="M454" s="29"/>
      <c r="N454" s="29"/>
    </row>
    <row r="455" spans="1:14" x14ac:dyDescent="0.2">
      <c r="A455" s="36"/>
      <c r="B455" s="30"/>
      <c r="C455" s="31"/>
      <c r="D455" s="31"/>
      <c r="E455" s="31"/>
      <c r="L455" s="36"/>
      <c r="M455" s="29"/>
      <c r="N455" s="29"/>
    </row>
    <row r="456" spans="1:14" x14ac:dyDescent="0.2">
      <c r="A456" s="29"/>
      <c r="B456" s="30"/>
      <c r="C456" s="31"/>
      <c r="D456" s="31"/>
      <c r="E456" s="31"/>
      <c r="L456" s="29"/>
      <c r="M456" s="29"/>
      <c r="N456" s="29"/>
    </row>
    <row r="457" spans="1:14" x14ac:dyDescent="0.2">
      <c r="A457" s="29"/>
      <c r="B457" s="30"/>
      <c r="C457" s="31"/>
      <c r="D457" s="31"/>
      <c r="E457" s="31"/>
      <c r="L457" s="29"/>
      <c r="M457" s="36"/>
      <c r="N457" s="29"/>
    </row>
    <row r="458" spans="1:14" x14ac:dyDescent="0.2">
      <c r="A458" s="29"/>
      <c r="B458" s="30"/>
      <c r="C458" s="31"/>
      <c r="D458" s="31"/>
      <c r="E458" s="31"/>
      <c r="L458" s="29"/>
      <c r="M458" s="29"/>
      <c r="N458" s="29"/>
    </row>
    <row r="459" spans="1:14" x14ac:dyDescent="0.2">
      <c r="A459" s="29"/>
      <c r="B459" s="30"/>
      <c r="C459" s="31"/>
      <c r="D459" s="31"/>
      <c r="E459" s="31"/>
      <c r="L459" s="29"/>
      <c r="M459" s="29"/>
      <c r="N459" s="29"/>
    </row>
    <row r="460" spans="1:14" x14ac:dyDescent="0.2">
      <c r="A460" s="29"/>
      <c r="B460" s="30"/>
      <c r="C460" s="31"/>
      <c r="D460" s="31"/>
      <c r="E460" s="31"/>
      <c r="L460" s="29"/>
      <c r="M460" s="29"/>
      <c r="N460" s="29"/>
    </row>
    <row r="461" spans="1:14" x14ac:dyDescent="0.2">
      <c r="A461" s="29"/>
      <c r="B461" s="30"/>
      <c r="C461" s="31"/>
      <c r="D461" s="31"/>
      <c r="E461" s="31"/>
      <c r="L461" s="29"/>
      <c r="M461" s="29"/>
      <c r="N461" s="29"/>
    </row>
    <row r="462" spans="1:14" x14ac:dyDescent="0.2">
      <c r="A462" s="29"/>
      <c r="B462" s="30"/>
      <c r="C462" s="31"/>
      <c r="D462" s="31"/>
      <c r="E462" s="31"/>
      <c r="L462" s="29"/>
      <c r="M462" s="29"/>
      <c r="N462" s="29"/>
    </row>
    <row r="463" spans="1:14" x14ac:dyDescent="0.2">
      <c r="A463" s="29"/>
      <c r="B463" s="30"/>
      <c r="C463" s="31"/>
      <c r="D463" s="31"/>
      <c r="E463" s="31"/>
      <c r="L463" s="29"/>
      <c r="M463" s="29"/>
      <c r="N463" s="29"/>
    </row>
    <row r="464" spans="1:14" x14ac:dyDescent="0.2">
      <c r="A464" s="29"/>
      <c r="B464" s="30"/>
      <c r="C464" s="31"/>
      <c r="D464" s="31"/>
      <c r="E464" s="31"/>
      <c r="L464" s="29"/>
      <c r="M464" s="29"/>
      <c r="N464" s="29"/>
    </row>
    <row r="465" spans="1:14" x14ac:dyDescent="0.2">
      <c r="A465" s="29"/>
      <c r="B465" s="30"/>
      <c r="C465" s="31"/>
      <c r="D465" s="31"/>
      <c r="E465" s="31"/>
      <c r="L465" s="29"/>
      <c r="M465" s="29"/>
      <c r="N465" s="29"/>
    </row>
    <row r="466" spans="1:14" x14ac:dyDescent="0.2">
      <c r="A466" s="29"/>
      <c r="B466" s="30"/>
      <c r="C466" s="31"/>
      <c r="D466" s="31"/>
      <c r="E466" s="31"/>
      <c r="L466" s="29"/>
      <c r="M466" s="29"/>
      <c r="N466" s="29"/>
    </row>
    <row r="467" spans="1:14" x14ac:dyDescent="0.2">
      <c r="A467" s="29"/>
      <c r="B467" s="30"/>
      <c r="C467" s="31"/>
      <c r="D467" s="31"/>
      <c r="E467" s="31"/>
      <c r="L467" s="29"/>
      <c r="M467" s="29"/>
      <c r="N467" s="29"/>
    </row>
    <row r="468" spans="1:14" x14ac:dyDescent="0.2">
      <c r="A468" s="29"/>
      <c r="B468" s="30"/>
      <c r="C468" s="31"/>
      <c r="D468" s="31"/>
      <c r="E468" s="31"/>
      <c r="L468" s="29"/>
      <c r="M468" s="29"/>
      <c r="N468" s="29"/>
    </row>
    <row r="469" spans="1:14" x14ac:dyDescent="0.2">
      <c r="A469" s="29"/>
      <c r="B469" s="30"/>
      <c r="C469" s="31"/>
      <c r="D469" s="31"/>
      <c r="E469" s="31"/>
      <c r="L469" s="29"/>
      <c r="M469" s="29"/>
      <c r="N469" s="29"/>
    </row>
    <row r="470" spans="1:14" x14ac:dyDescent="0.2">
      <c r="A470" s="36"/>
      <c r="B470" s="30"/>
      <c r="C470" s="31"/>
      <c r="D470" s="31"/>
      <c r="E470" s="31"/>
      <c r="L470" s="36"/>
      <c r="M470" s="29"/>
      <c r="N470" s="29"/>
    </row>
    <row r="471" spans="1:14" x14ac:dyDescent="0.2">
      <c r="A471" s="29"/>
      <c r="B471" s="30"/>
      <c r="C471" s="31"/>
      <c r="D471" s="31"/>
      <c r="E471" s="31"/>
      <c r="L471" s="29"/>
      <c r="M471" s="29"/>
      <c r="N471" s="29"/>
    </row>
    <row r="472" spans="1:14" x14ac:dyDescent="0.2">
      <c r="A472" s="29"/>
      <c r="B472" s="30"/>
      <c r="C472" s="31"/>
      <c r="D472" s="31"/>
      <c r="E472" s="31"/>
      <c r="L472" s="29"/>
      <c r="M472" s="36"/>
      <c r="N472" s="29"/>
    </row>
    <row r="473" spans="1:14" x14ac:dyDescent="0.2">
      <c r="A473" s="29"/>
      <c r="B473" s="30"/>
      <c r="C473" s="31"/>
      <c r="D473" s="31"/>
      <c r="E473" s="31"/>
      <c r="L473" s="29"/>
      <c r="M473" s="29"/>
      <c r="N473" s="29"/>
    </row>
    <row r="474" spans="1:14" x14ac:dyDescent="0.2">
      <c r="A474" s="29"/>
      <c r="B474" s="30"/>
      <c r="C474" s="31"/>
      <c r="D474" s="31"/>
      <c r="E474" s="31"/>
      <c r="L474" s="29"/>
      <c r="M474" s="29"/>
      <c r="N474" s="29"/>
    </row>
    <row r="475" spans="1:14" s="35" customFormat="1" x14ac:dyDescent="0.2">
      <c r="A475" s="29"/>
      <c r="B475" s="30"/>
      <c r="C475" s="31"/>
      <c r="D475" s="31"/>
      <c r="E475" s="31"/>
      <c r="F475" s="32"/>
      <c r="G475" s="32"/>
      <c r="H475" s="32"/>
      <c r="I475" s="32"/>
      <c r="J475" s="32"/>
      <c r="K475" s="32"/>
      <c r="L475" s="29"/>
      <c r="M475" s="29"/>
      <c r="N475" s="29"/>
    </row>
    <row r="476" spans="1:14" x14ac:dyDescent="0.2">
      <c r="A476" s="29"/>
      <c r="B476" s="30"/>
      <c r="C476" s="31"/>
      <c r="D476" s="31"/>
      <c r="E476" s="31"/>
      <c r="L476" s="29"/>
      <c r="M476" s="29"/>
      <c r="N476" s="29"/>
    </row>
    <row r="477" spans="1:14" x14ac:dyDescent="0.2">
      <c r="A477" s="29"/>
      <c r="B477" s="30"/>
      <c r="C477" s="31"/>
      <c r="D477" s="31"/>
      <c r="E477" s="31"/>
      <c r="L477" s="29"/>
      <c r="M477" s="29"/>
      <c r="N477" s="29"/>
    </row>
    <row r="478" spans="1:14" x14ac:dyDescent="0.2">
      <c r="A478" s="29"/>
      <c r="B478" s="30"/>
      <c r="C478" s="34"/>
      <c r="D478" s="34"/>
      <c r="E478" s="34"/>
      <c r="F478" s="35"/>
      <c r="G478" s="35"/>
      <c r="H478" s="35"/>
      <c r="I478" s="35"/>
      <c r="J478" s="35"/>
      <c r="K478" s="35"/>
      <c r="L478" s="29"/>
      <c r="M478" s="29"/>
      <c r="N478" s="36"/>
    </row>
    <row r="479" spans="1:14" x14ac:dyDescent="0.2">
      <c r="A479" s="29"/>
      <c r="B479" s="37"/>
      <c r="C479" s="31"/>
      <c r="D479" s="31"/>
      <c r="E479" s="31"/>
      <c r="L479" s="29"/>
      <c r="M479" s="29"/>
      <c r="N479" s="29"/>
    </row>
    <row r="480" spans="1:14" x14ac:dyDescent="0.2">
      <c r="A480" s="29"/>
      <c r="B480" s="30"/>
      <c r="C480" s="31"/>
      <c r="D480" s="31"/>
      <c r="E480" s="31"/>
      <c r="L480" s="29"/>
      <c r="M480" s="29"/>
      <c r="N480" s="29"/>
    </row>
    <row r="481" spans="1:14" x14ac:dyDescent="0.2">
      <c r="A481" s="29"/>
      <c r="B481" s="30"/>
      <c r="C481" s="31"/>
      <c r="D481" s="31"/>
      <c r="E481" s="31"/>
      <c r="L481" s="29"/>
      <c r="M481" s="29"/>
      <c r="N481" s="29"/>
    </row>
    <row r="482" spans="1:14" x14ac:dyDescent="0.2">
      <c r="A482" s="29"/>
      <c r="B482" s="30"/>
      <c r="C482" s="31"/>
      <c r="D482" s="31"/>
      <c r="E482" s="31"/>
      <c r="L482" s="29"/>
      <c r="M482" s="29"/>
      <c r="N482" s="29"/>
    </row>
    <row r="483" spans="1:14" x14ac:dyDescent="0.2">
      <c r="A483" s="29"/>
      <c r="B483" s="30"/>
      <c r="C483" s="31"/>
      <c r="D483" s="31"/>
      <c r="E483" s="31"/>
      <c r="L483" s="29"/>
      <c r="M483" s="29"/>
      <c r="N483" s="29"/>
    </row>
    <row r="484" spans="1:14" x14ac:dyDescent="0.2">
      <c r="A484" s="29"/>
      <c r="B484" s="30"/>
      <c r="C484" s="31"/>
      <c r="D484" s="31"/>
      <c r="E484" s="31"/>
      <c r="L484" s="29"/>
      <c r="M484" s="29"/>
      <c r="N484" s="29"/>
    </row>
    <row r="485" spans="1:14" x14ac:dyDescent="0.2">
      <c r="A485" s="29"/>
      <c r="B485" s="30"/>
      <c r="C485" s="31"/>
      <c r="D485" s="31"/>
      <c r="E485" s="31"/>
      <c r="L485" s="29"/>
      <c r="M485" s="29"/>
      <c r="N485" s="29"/>
    </row>
    <row r="486" spans="1:14" x14ac:dyDescent="0.2">
      <c r="A486" s="29"/>
      <c r="B486" s="30"/>
      <c r="C486" s="31"/>
      <c r="D486" s="31"/>
      <c r="E486" s="31"/>
      <c r="L486" s="29"/>
      <c r="M486" s="29"/>
      <c r="N486" s="29"/>
    </row>
    <row r="487" spans="1:14" x14ac:dyDescent="0.2">
      <c r="A487" s="29"/>
      <c r="B487" s="30"/>
      <c r="C487" s="31"/>
      <c r="D487" s="31"/>
      <c r="E487" s="31"/>
      <c r="L487" s="29"/>
      <c r="M487" s="29"/>
      <c r="N487" s="29"/>
    </row>
    <row r="488" spans="1:14" x14ac:dyDescent="0.2">
      <c r="A488" s="29"/>
      <c r="B488" s="30"/>
      <c r="C488" s="31"/>
      <c r="D488" s="31"/>
      <c r="E488" s="31"/>
      <c r="L488" s="29"/>
      <c r="M488" s="29"/>
      <c r="N488" s="29"/>
    </row>
    <row r="489" spans="1:14" x14ac:dyDescent="0.2">
      <c r="A489" s="29"/>
      <c r="B489" s="30"/>
      <c r="C489" s="31"/>
      <c r="D489" s="31"/>
      <c r="E489" s="31"/>
      <c r="L489" s="29"/>
      <c r="M489" s="29"/>
      <c r="N489" s="29"/>
    </row>
    <row r="490" spans="1:14" x14ac:dyDescent="0.2">
      <c r="A490" s="29"/>
      <c r="B490" s="30"/>
      <c r="C490" s="31"/>
      <c r="D490" s="31"/>
      <c r="E490" s="31"/>
      <c r="L490" s="29"/>
      <c r="M490" s="29"/>
      <c r="N490" s="29"/>
    </row>
    <row r="491" spans="1:14" x14ac:dyDescent="0.2">
      <c r="A491" s="29"/>
      <c r="B491" s="30"/>
      <c r="C491" s="31"/>
      <c r="D491" s="31"/>
      <c r="E491" s="31"/>
      <c r="L491" s="29"/>
      <c r="M491" s="29"/>
      <c r="N491" s="29"/>
    </row>
    <row r="492" spans="1:14" s="35" customFormat="1" x14ac:dyDescent="0.2">
      <c r="A492" s="29"/>
      <c r="B492" s="30"/>
      <c r="C492" s="31"/>
      <c r="D492" s="31"/>
      <c r="E492" s="31"/>
      <c r="F492" s="32"/>
      <c r="G492" s="32"/>
      <c r="H492" s="32"/>
      <c r="I492" s="32"/>
      <c r="J492" s="32"/>
      <c r="K492" s="32"/>
      <c r="L492" s="29"/>
      <c r="M492" s="29"/>
      <c r="N492" s="29"/>
    </row>
    <row r="493" spans="1:14" x14ac:dyDescent="0.2">
      <c r="A493" s="29"/>
      <c r="B493" s="30"/>
      <c r="C493" s="31"/>
      <c r="D493" s="31"/>
      <c r="E493" s="31"/>
      <c r="L493" s="29"/>
      <c r="M493" s="29"/>
      <c r="N493" s="29"/>
    </row>
    <row r="494" spans="1:14" x14ac:dyDescent="0.2">
      <c r="A494" s="29"/>
      <c r="B494" s="37"/>
      <c r="C494" s="31"/>
      <c r="D494" s="31"/>
      <c r="E494" s="31"/>
      <c r="L494" s="29"/>
      <c r="M494" s="29"/>
      <c r="N494" s="29"/>
    </row>
    <row r="495" spans="1:14" x14ac:dyDescent="0.2">
      <c r="A495" s="29"/>
      <c r="B495" s="30"/>
      <c r="C495" s="34"/>
      <c r="D495" s="34"/>
      <c r="E495" s="34"/>
      <c r="F495" s="35"/>
      <c r="G495" s="35"/>
      <c r="H495" s="35"/>
      <c r="I495" s="35"/>
      <c r="J495" s="35"/>
      <c r="K495" s="35"/>
      <c r="L495" s="29"/>
      <c r="M495" s="29"/>
      <c r="N495" s="36"/>
    </row>
    <row r="496" spans="1:14" x14ac:dyDescent="0.2">
      <c r="A496" s="29"/>
      <c r="B496" s="30"/>
      <c r="C496" s="31"/>
      <c r="D496" s="31"/>
      <c r="E496" s="31"/>
      <c r="L496" s="29"/>
      <c r="M496" s="29"/>
      <c r="N496" s="29"/>
    </row>
    <row r="497" spans="1:14" x14ac:dyDescent="0.2">
      <c r="A497" s="29"/>
      <c r="B497" s="30"/>
      <c r="C497" s="31"/>
      <c r="D497" s="31"/>
      <c r="E497" s="31"/>
      <c r="L497" s="29"/>
      <c r="M497" s="29"/>
      <c r="N497" s="29"/>
    </row>
    <row r="498" spans="1:14" x14ac:dyDescent="0.2">
      <c r="A498" s="29"/>
      <c r="B498" s="30"/>
      <c r="C498" s="31"/>
      <c r="D498" s="31"/>
      <c r="E498" s="31"/>
      <c r="L498" s="29"/>
      <c r="M498" s="29"/>
      <c r="N498" s="29"/>
    </row>
    <row r="499" spans="1:14" x14ac:dyDescent="0.2">
      <c r="A499" s="29"/>
      <c r="B499" s="30"/>
      <c r="C499" s="31"/>
      <c r="D499" s="31"/>
      <c r="E499" s="31"/>
      <c r="L499" s="29"/>
      <c r="M499" s="29"/>
      <c r="N499" s="29"/>
    </row>
    <row r="500" spans="1:14" x14ac:dyDescent="0.2">
      <c r="A500" s="29"/>
      <c r="B500" s="30"/>
      <c r="C500" s="31"/>
      <c r="D500" s="31"/>
      <c r="E500" s="31"/>
      <c r="L500" s="29"/>
      <c r="M500" s="29"/>
      <c r="N500" s="29"/>
    </row>
    <row r="501" spans="1:14" s="35" customFormat="1" x14ac:dyDescent="0.2">
      <c r="A501" s="29"/>
      <c r="B501" s="30"/>
      <c r="C501" s="31"/>
      <c r="D501" s="31"/>
      <c r="E501" s="31"/>
      <c r="F501" s="32"/>
      <c r="G501" s="32"/>
      <c r="H501" s="32"/>
      <c r="I501" s="32"/>
      <c r="J501" s="32"/>
      <c r="K501" s="32"/>
      <c r="L501" s="29"/>
      <c r="M501" s="29"/>
      <c r="N501" s="29"/>
    </row>
    <row r="502" spans="1:14" x14ac:dyDescent="0.2">
      <c r="A502" s="29"/>
      <c r="B502" s="30"/>
      <c r="C502" s="31"/>
      <c r="D502" s="31"/>
      <c r="E502" s="31"/>
      <c r="L502" s="29"/>
      <c r="M502" s="29"/>
      <c r="N502" s="29"/>
    </row>
    <row r="503" spans="1:14" x14ac:dyDescent="0.2">
      <c r="A503" s="29"/>
      <c r="B503" s="30"/>
      <c r="C503" s="31"/>
      <c r="D503" s="31"/>
      <c r="E503" s="31"/>
      <c r="L503" s="29"/>
      <c r="M503" s="29"/>
      <c r="N503" s="29"/>
    </row>
    <row r="504" spans="1:14" x14ac:dyDescent="0.2">
      <c r="A504" s="29"/>
      <c r="B504" s="30"/>
      <c r="C504" s="34"/>
      <c r="D504" s="34"/>
      <c r="E504" s="34"/>
      <c r="F504" s="35"/>
      <c r="G504" s="35"/>
      <c r="H504" s="35"/>
      <c r="I504" s="35"/>
      <c r="J504" s="35"/>
      <c r="K504" s="35"/>
      <c r="L504" s="29"/>
      <c r="M504" s="29"/>
      <c r="N504" s="36"/>
    </row>
    <row r="505" spans="1:14" x14ac:dyDescent="0.2">
      <c r="A505" s="29"/>
      <c r="B505" s="30"/>
      <c r="C505" s="31"/>
      <c r="D505" s="31"/>
      <c r="E505" s="31"/>
      <c r="L505" s="29"/>
      <c r="M505" s="29"/>
      <c r="N505" s="29"/>
    </row>
    <row r="506" spans="1:14" x14ac:dyDescent="0.2">
      <c r="A506" s="29"/>
      <c r="B506" s="30"/>
      <c r="C506" s="31"/>
      <c r="D506" s="31"/>
      <c r="E506" s="31"/>
      <c r="L506" s="29"/>
      <c r="M506" s="29"/>
      <c r="N506" s="29"/>
    </row>
    <row r="507" spans="1:14" x14ac:dyDescent="0.2">
      <c r="A507" s="29"/>
      <c r="B507" s="30"/>
      <c r="C507" s="31"/>
      <c r="D507" s="31"/>
      <c r="E507" s="31"/>
      <c r="L507" s="29"/>
      <c r="M507" s="29"/>
      <c r="N507" s="29"/>
    </row>
    <row r="508" spans="1:14" x14ac:dyDescent="0.2">
      <c r="A508" s="29"/>
      <c r="B508" s="30"/>
      <c r="C508" s="31"/>
      <c r="D508" s="31"/>
      <c r="E508" s="31"/>
      <c r="L508" s="29"/>
      <c r="M508" s="29"/>
      <c r="N508" s="29"/>
    </row>
    <row r="509" spans="1:14" x14ac:dyDescent="0.2">
      <c r="A509" s="29"/>
      <c r="B509" s="30"/>
      <c r="C509" s="31"/>
      <c r="D509" s="31"/>
      <c r="E509" s="31"/>
      <c r="L509" s="29"/>
      <c r="M509" s="29"/>
      <c r="N509" s="29"/>
    </row>
    <row r="510" spans="1:14" x14ac:dyDescent="0.2">
      <c r="A510" s="29"/>
      <c r="B510" s="30"/>
      <c r="C510" s="31"/>
      <c r="D510" s="31"/>
      <c r="E510" s="31"/>
      <c r="L510" s="29"/>
      <c r="M510" s="29"/>
      <c r="N510" s="29"/>
    </row>
    <row r="511" spans="1:14" s="35" customFormat="1" x14ac:dyDescent="0.2">
      <c r="A511" s="29"/>
      <c r="B511" s="30"/>
      <c r="C511" s="31"/>
      <c r="D511" s="31"/>
      <c r="E511" s="31"/>
      <c r="F511" s="32"/>
      <c r="G511" s="32"/>
      <c r="H511" s="32"/>
      <c r="I511" s="32"/>
      <c r="J511" s="32"/>
      <c r="K511" s="32"/>
      <c r="L511" s="29"/>
      <c r="M511" s="29"/>
      <c r="N511" s="29"/>
    </row>
    <row r="512" spans="1:14" x14ac:dyDescent="0.2">
      <c r="A512" s="29"/>
      <c r="B512" s="30"/>
      <c r="C512" s="31"/>
      <c r="D512" s="31"/>
      <c r="E512" s="31"/>
      <c r="L512" s="29"/>
      <c r="M512" s="29"/>
      <c r="N512" s="29"/>
    </row>
    <row r="513" spans="1:14" x14ac:dyDescent="0.2">
      <c r="A513" s="29"/>
      <c r="B513" s="30"/>
      <c r="C513" s="31"/>
      <c r="D513" s="31"/>
      <c r="E513" s="31"/>
      <c r="L513" s="29"/>
      <c r="M513" s="29"/>
      <c r="N513" s="29"/>
    </row>
    <row r="514" spans="1:14" x14ac:dyDescent="0.2">
      <c r="A514" s="29"/>
      <c r="B514" s="30"/>
      <c r="C514" s="34"/>
      <c r="D514" s="34"/>
      <c r="E514" s="34"/>
      <c r="F514" s="35"/>
      <c r="G514" s="35"/>
      <c r="H514" s="35"/>
      <c r="I514" s="35"/>
      <c r="J514" s="35"/>
      <c r="K514" s="35"/>
      <c r="L514" s="29"/>
      <c r="M514" s="29"/>
      <c r="N514" s="36"/>
    </row>
    <row r="515" spans="1:14" x14ac:dyDescent="0.2">
      <c r="A515" s="29"/>
      <c r="B515" s="30"/>
      <c r="C515" s="31"/>
      <c r="D515" s="31"/>
      <c r="E515" s="31"/>
      <c r="L515" s="29"/>
      <c r="M515" s="29"/>
      <c r="N515" s="29"/>
    </row>
    <row r="516" spans="1:14" x14ac:dyDescent="0.2">
      <c r="A516" s="29"/>
      <c r="B516" s="30"/>
      <c r="C516" s="31"/>
      <c r="D516" s="31"/>
      <c r="E516" s="31"/>
      <c r="L516" s="29"/>
      <c r="M516" s="29"/>
      <c r="N516" s="29"/>
    </row>
    <row r="517" spans="1:14" x14ac:dyDescent="0.2">
      <c r="A517" s="36"/>
      <c r="B517" s="30"/>
      <c r="C517" s="31"/>
      <c r="D517" s="31"/>
      <c r="E517" s="31"/>
      <c r="L517" s="36"/>
      <c r="M517" s="29"/>
      <c r="N517" s="29"/>
    </row>
    <row r="518" spans="1:14" x14ac:dyDescent="0.2">
      <c r="A518" s="29"/>
      <c r="B518" s="30"/>
      <c r="C518" s="31"/>
      <c r="D518" s="31"/>
      <c r="E518" s="31"/>
      <c r="L518" s="29"/>
      <c r="M518" s="29"/>
      <c r="N518" s="29"/>
    </row>
    <row r="519" spans="1:14" x14ac:dyDescent="0.2">
      <c r="A519" s="29"/>
      <c r="B519" s="30"/>
      <c r="C519" s="31"/>
      <c r="D519" s="31"/>
      <c r="E519" s="31"/>
      <c r="L519" s="29"/>
      <c r="M519" s="36"/>
      <c r="N519" s="29"/>
    </row>
    <row r="520" spans="1:14" x14ac:dyDescent="0.2">
      <c r="A520" s="29"/>
      <c r="B520" s="30"/>
      <c r="C520" s="31"/>
      <c r="D520" s="31"/>
      <c r="E520" s="31"/>
      <c r="L520" s="29"/>
      <c r="M520" s="29"/>
      <c r="N520" s="29"/>
    </row>
    <row r="521" spans="1:14" x14ac:dyDescent="0.2">
      <c r="A521" s="29"/>
      <c r="B521" s="30"/>
      <c r="C521" s="31"/>
      <c r="D521" s="31"/>
      <c r="E521" s="31"/>
      <c r="L521" s="29"/>
      <c r="M521" s="29"/>
      <c r="N521" s="29"/>
    </row>
    <row r="522" spans="1:14" x14ac:dyDescent="0.2">
      <c r="A522" s="29"/>
      <c r="B522" s="30"/>
      <c r="C522" s="31"/>
      <c r="D522" s="31"/>
      <c r="E522" s="31"/>
      <c r="L522" s="29"/>
      <c r="M522" s="29"/>
      <c r="N522" s="29"/>
    </row>
    <row r="523" spans="1:14" x14ac:dyDescent="0.2">
      <c r="A523" s="29"/>
      <c r="B523" s="30"/>
      <c r="C523" s="31"/>
      <c r="D523" s="31"/>
      <c r="E523" s="31"/>
      <c r="L523" s="29"/>
      <c r="M523" s="29"/>
      <c r="N523" s="29"/>
    </row>
    <row r="524" spans="1:14" x14ac:dyDescent="0.2">
      <c r="A524" s="29"/>
      <c r="B524" s="30"/>
      <c r="C524" s="31"/>
      <c r="D524" s="31"/>
      <c r="E524" s="31"/>
      <c r="L524" s="29"/>
      <c r="M524" s="29"/>
      <c r="N524" s="29"/>
    </row>
    <row r="525" spans="1:14" x14ac:dyDescent="0.2">
      <c r="A525" s="29"/>
      <c r="B525" s="30"/>
      <c r="C525" s="31"/>
      <c r="D525" s="31"/>
      <c r="E525" s="31"/>
      <c r="L525" s="29"/>
      <c r="M525" s="29"/>
      <c r="N525" s="29"/>
    </row>
    <row r="526" spans="1:14" x14ac:dyDescent="0.2">
      <c r="A526" s="29"/>
      <c r="B526" s="30"/>
      <c r="C526" s="31"/>
      <c r="D526" s="31"/>
      <c r="E526" s="31"/>
      <c r="L526" s="29"/>
      <c r="M526" s="29"/>
      <c r="N526" s="29"/>
    </row>
    <row r="527" spans="1:14" x14ac:dyDescent="0.2">
      <c r="A527" s="29"/>
      <c r="B527" s="30"/>
      <c r="C527" s="31"/>
      <c r="D527" s="31"/>
      <c r="E527" s="31"/>
      <c r="L527" s="29"/>
      <c r="M527" s="29"/>
      <c r="N527" s="29"/>
    </row>
    <row r="528" spans="1:14" x14ac:dyDescent="0.2">
      <c r="A528" s="29"/>
      <c r="B528" s="30"/>
      <c r="C528" s="31"/>
      <c r="D528" s="31"/>
      <c r="E528" s="31"/>
      <c r="L528" s="29"/>
      <c r="M528" s="29"/>
      <c r="N528" s="29"/>
    </row>
    <row r="529" spans="1:14" x14ac:dyDescent="0.2">
      <c r="A529" s="29"/>
      <c r="B529" s="30"/>
      <c r="C529" s="31"/>
      <c r="D529" s="31"/>
      <c r="E529" s="31"/>
      <c r="L529" s="29"/>
      <c r="M529" s="29"/>
      <c r="N529" s="29"/>
    </row>
    <row r="530" spans="1:14" x14ac:dyDescent="0.2">
      <c r="A530" s="29"/>
      <c r="B530" s="30"/>
      <c r="C530" s="31"/>
      <c r="D530" s="31"/>
      <c r="E530" s="31"/>
      <c r="L530" s="29"/>
      <c r="M530" s="29"/>
      <c r="N530" s="29"/>
    </row>
    <row r="531" spans="1:14" x14ac:dyDescent="0.2">
      <c r="A531" s="29"/>
      <c r="B531" s="30"/>
      <c r="C531" s="31"/>
      <c r="D531" s="31"/>
      <c r="E531" s="31"/>
      <c r="L531" s="29"/>
      <c r="M531" s="29"/>
      <c r="N531" s="29"/>
    </row>
    <row r="532" spans="1:14" x14ac:dyDescent="0.2">
      <c r="A532" s="29"/>
      <c r="B532" s="30"/>
      <c r="C532" s="31"/>
      <c r="D532" s="31"/>
      <c r="E532" s="31"/>
      <c r="L532" s="29"/>
      <c r="M532" s="29"/>
      <c r="N532" s="29"/>
    </row>
    <row r="533" spans="1:14" x14ac:dyDescent="0.2">
      <c r="A533" s="29"/>
      <c r="B533" s="30"/>
      <c r="C533" s="31"/>
      <c r="D533" s="31"/>
      <c r="E533" s="31"/>
      <c r="L533" s="29"/>
      <c r="M533" s="29"/>
      <c r="N533" s="29"/>
    </row>
    <row r="534" spans="1:14" x14ac:dyDescent="0.2">
      <c r="A534" s="36"/>
      <c r="B534" s="30"/>
      <c r="C534" s="31"/>
      <c r="D534" s="31"/>
      <c r="E534" s="31"/>
      <c r="L534" s="36"/>
      <c r="M534" s="29"/>
      <c r="N534" s="29"/>
    </row>
    <row r="535" spans="1:14" x14ac:dyDescent="0.2">
      <c r="A535" s="29"/>
      <c r="B535" s="30"/>
      <c r="C535" s="31"/>
      <c r="D535" s="31"/>
      <c r="E535" s="31"/>
      <c r="L535" s="29"/>
      <c r="M535" s="29"/>
      <c r="N535" s="29"/>
    </row>
    <row r="536" spans="1:14" x14ac:dyDescent="0.2">
      <c r="A536" s="29"/>
      <c r="B536" s="30"/>
      <c r="C536" s="31"/>
      <c r="D536" s="31"/>
      <c r="E536" s="31"/>
      <c r="L536" s="29"/>
      <c r="M536" s="36"/>
      <c r="N536" s="29"/>
    </row>
    <row r="537" spans="1:14" x14ac:dyDescent="0.2">
      <c r="A537" s="29"/>
      <c r="B537" s="30"/>
      <c r="C537" s="31"/>
      <c r="D537" s="31"/>
      <c r="E537" s="31"/>
      <c r="L537" s="29"/>
      <c r="M537" s="29"/>
      <c r="N537" s="29"/>
    </row>
    <row r="538" spans="1:14" x14ac:dyDescent="0.2">
      <c r="A538" s="29"/>
      <c r="B538" s="30"/>
      <c r="C538" s="31"/>
      <c r="D538" s="31"/>
      <c r="E538" s="31"/>
      <c r="L538" s="29"/>
      <c r="M538" s="29"/>
      <c r="N538" s="29"/>
    </row>
    <row r="539" spans="1:14" x14ac:dyDescent="0.2">
      <c r="A539" s="29"/>
      <c r="B539" s="30"/>
      <c r="C539" s="31"/>
      <c r="D539" s="31"/>
      <c r="E539" s="31"/>
      <c r="L539" s="29"/>
      <c r="M539" s="29"/>
      <c r="N539" s="29"/>
    </row>
    <row r="540" spans="1:14" x14ac:dyDescent="0.2">
      <c r="A540" s="29"/>
      <c r="B540" s="30"/>
      <c r="C540" s="31"/>
      <c r="D540" s="31"/>
      <c r="E540" s="31"/>
      <c r="L540" s="29"/>
      <c r="M540" s="29"/>
      <c r="N540" s="29"/>
    </row>
    <row r="541" spans="1:14" x14ac:dyDescent="0.2">
      <c r="A541" s="29"/>
      <c r="B541" s="37"/>
      <c r="C541" s="31"/>
      <c r="D541" s="31"/>
      <c r="E541" s="31"/>
      <c r="L541" s="29"/>
      <c r="M541" s="29"/>
      <c r="N541" s="29"/>
    </row>
    <row r="542" spans="1:14" x14ac:dyDescent="0.2">
      <c r="A542" s="29"/>
      <c r="B542" s="30"/>
      <c r="C542" s="31"/>
      <c r="D542" s="31"/>
      <c r="E542" s="31"/>
      <c r="L542" s="29"/>
      <c r="M542" s="29"/>
      <c r="N542" s="29"/>
    </row>
    <row r="543" spans="1:14" x14ac:dyDescent="0.2">
      <c r="A543" s="36"/>
      <c r="B543" s="30"/>
      <c r="C543" s="31"/>
      <c r="D543" s="31"/>
      <c r="E543" s="31"/>
      <c r="L543" s="36"/>
      <c r="M543" s="29"/>
      <c r="N543" s="29"/>
    </row>
    <row r="544" spans="1:14" x14ac:dyDescent="0.2">
      <c r="A544" s="29"/>
      <c r="B544" s="30"/>
      <c r="C544" s="31"/>
      <c r="D544" s="31"/>
      <c r="E544" s="31"/>
      <c r="L544" s="29"/>
      <c r="M544" s="29"/>
      <c r="N544" s="29"/>
    </row>
    <row r="545" spans="1:14" x14ac:dyDescent="0.2">
      <c r="A545" s="29"/>
      <c r="B545" s="30"/>
      <c r="C545" s="31"/>
      <c r="D545" s="31"/>
      <c r="E545" s="31"/>
      <c r="L545" s="29"/>
      <c r="M545" s="36"/>
      <c r="N545" s="29"/>
    </row>
    <row r="546" spans="1:14" x14ac:dyDescent="0.2">
      <c r="A546" s="29"/>
      <c r="B546" s="30"/>
      <c r="L546" s="29"/>
      <c r="M546" s="29"/>
    </row>
    <row r="547" spans="1:14" x14ac:dyDescent="0.2">
      <c r="A547" s="29"/>
      <c r="B547" s="30"/>
      <c r="L547" s="29"/>
      <c r="M547" s="29"/>
    </row>
    <row r="548" spans="1:14" x14ac:dyDescent="0.2">
      <c r="A548" s="29"/>
      <c r="B548" s="30"/>
      <c r="L548" s="29"/>
      <c r="M548" s="29"/>
    </row>
    <row r="549" spans="1:14" s="35" customFormat="1" x14ac:dyDescent="0.2">
      <c r="A549" s="29"/>
      <c r="B549" s="30"/>
      <c r="C549" s="32"/>
      <c r="D549" s="32"/>
      <c r="E549" s="32"/>
      <c r="F549" s="32"/>
      <c r="G549" s="32"/>
      <c r="H549" s="32"/>
      <c r="I549" s="32"/>
      <c r="J549" s="32"/>
      <c r="K549" s="32"/>
      <c r="L549" s="29"/>
      <c r="M549" s="29"/>
      <c r="N549" s="32"/>
    </row>
    <row r="550" spans="1:14" x14ac:dyDescent="0.2">
      <c r="A550" s="29"/>
      <c r="B550" s="30"/>
      <c r="L550" s="29"/>
      <c r="M550" s="29"/>
    </row>
    <row r="551" spans="1:14" x14ac:dyDescent="0.2">
      <c r="A551" s="29"/>
      <c r="B551" s="30"/>
      <c r="L551" s="29"/>
      <c r="M551" s="29"/>
    </row>
    <row r="552" spans="1:14" x14ac:dyDescent="0.2">
      <c r="A552" s="29"/>
      <c r="B552" s="30"/>
      <c r="C552" s="35"/>
      <c r="D552" s="35"/>
      <c r="E552" s="35"/>
      <c r="F552" s="35"/>
      <c r="G552" s="35"/>
      <c r="H552" s="35"/>
      <c r="I552" s="35"/>
      <c r="J552" s="35"/>
      <c r="K552" s="35"/>
      <c r="L552" s="29"/>
      <c r="M552" s="29"/>
      <c r="N552" s="35"/>
    </row>
    <row r="553" spans="1:14" s="35" customFormat="1" x14ac:dyDescent="0.2">
      <c r="A553" s="36"/>
      <c r="B553" s="30"/>
      <c r="C553" s="32"/>
      <c r="D553" s="32"/>
      <c r="E553" s="32"/>
      <c r="F553" s="32"/>
      <c r="G553" s="32"/>
      <c r="H553" s="32"/>
      <c r="I553" s="32"/>
      <c r="J553" s="32"/>
      <c r="K553" s="32"/>
      <c r="L553" s="36"/>
      <c r="M553" s="29"/>
      <c r="N553" s="32"/>
    </row>
    <row r="554" spans="1:14" x14ac:dyDescent="0.2">
      <c r="A554" s="29"/>
      <c r="B554" s="30"/>
      <c r="L554" s="29"/>
      <c r="M554" s="29"/>
    </row>
    <row r="555" spans="1:14" s="35" customFormat="1" x14ac:dyDescent="0.2">
      <c r="A555" s="29"/>
      <c r="B555" s="30"/>
      <c r="C555" s="32"/>
      <c r="D555" s="32"/>
      <c r="E555" s="32"/>
      <c r="F555" s="32"/>
      <c r="G555" s="32"/>
      <c r="H555" s="32"/>
      <c r="I555" s="32"/>
      <c r="J555" s="32"/>
      <c r="K555" s="32"/>
      <c r="L555" s="29"/>
      <c r="M555" s="36"/>
      <c r="N555" s="32"/>
    </row>
    <row r="556" spans="1:14" x14ac:dyDescent="0.2">
      <c r="A556" s="29"/>
      <c r="B556" s="30"/>
      <c r="C556" s="35"/>
      <c r="D556" s="35"/>
      <c r="E556" s="35"/>
      <c r="F556" s="35"/>
      <c r="G556" s="35"/>
      <c r="H556" s="35"/>
      <c r="I556" s="35"/>
      <c r="J556" s="35"/>
      <c r="K556" s="35"/>
      <c r="L556" s="29"/>
      <c r="M556" s="29"/>
      <c r="N556" s="35"/>
    </row>
    <row r="557" spans="1:14" x14ac:dyDescent="0.2">
      <c r="A557" s="29"/>
      <c r="B557" s="30"/>
      <c r="L557" s="29"/>
      <c r="M557" s="29"/>
    </row>
    <row r="558" spans="1:14" s="35" customFormat="1" x14ac:dyDescent="0.2">
      <c r="A558" s="29"/>
      <c r="B558" s="37"/>
      <c r="L558" s="29"/>
      <c r="M558" s="29"/>
    </row>
    <row r="559" spans="1:14" x14ac:dyDescent="0.2">
      <c r="A559" s="29"/>
      <c r="B559" s="30"/>
      <c r="L559" s="29"/>
      <c r="M559" s="29"/>
    </row>
    <row r="560" spans="1:14" x14ac:dyDescent="0.2">
      <c r="A560" s="29"/>
      <c r="B560" s="30"/>
      <c r="L560" s="29"/>
      <c r="M560" s="29"/>
    </row>
    <row r="561" spans="1:14" x14ac:dyDescent="0.2">
      <c r="A561" s="29"/>
      <c r="B561" s="30"/>
      <c r="C561" s="35"/>
      <c r="D561" s="35"/>
      <c r="E561" s="35"/>
      <c r="F561" s="35"/>
      <c r="G561" s="35"/>
      <c r="H561" s="35"/>
      <c r="I561" s="35"/>
      <c r="J561" s="35"/>
      <c r="K561" s="35"/>
      <c r="L561" s="29"/>
      <c r="M561" s="29"/>
      <c r="N561" s="35"/>
    </row>
    <row r="562" spans="1:14" x14ac:dyDescent="0.2">
      <c r="A562" s="29"/>
      <c r="B562" s="30"/>
      <c r="L562" s="29"/>
      <c r="M562" s="29"/>
    </row>
    <row r="563" spans="1:14" x14ac:dyDescent="0.2">
      <c r="A563" s="29"/>
      <c r="B563" s="30"/>
      <c r="L563" s="29"/>
      <c r="M563" s="29"/>
    </row>
    <row r="564" spans="1:14" x14ac:dyDescent="0.2">
      <c r="A564" s="29"/>
      <c r="B564" s="30"/>
      <c r="L564" s="29"/>
      <c r="M564" s="29"/>
    </row>
    <row r="565" spans="1:14" x14ac:dyDescent="0.2">
      <c r="A565" s="29"/>
      <c r="B565" s="30"/>
      <c r="L565" s="29"/>
      <c r="M565" s="29"/>
    </row>
    <row r="566" spans="1:14" x14ac:dyDescent="0.2">
      <c r="A566" s="29"/>
      <c r="B566" s="30"/>
      <c r="L566" s="29"/>
      <c r="M566" s="29"/>
    </row>
    <row r="567" spans="1:14" x14ac:dyDescent="0.2">
      <c r="A567" s="29"/>
      <c r="B567" s="37"/>
      <c r="L567" s="29"/>
      <c r="M567" s="29"/>
    </row>
    <row r="568" spans="1:14" x14ac:dyDescent="0.2">
      <c r="A568" s="29"/>
      <c r="B568" s="30"/>
      <c r="L568" s="29"/>
      <c r="M568" s="29"/>
    </row>
    <row r="569" spans="1:14" x14ac:dyDescent="0.2">
      <c r="A569" s="29"/>
      <c r="B569" s="30"/>
      <c r="L569" s="29"/>
      <c r="M569" s="29"/>
    </row>
    <row r="570" spans="1:14" x14ac:dyDescent="0.2">
      <c r="A570" s="29"/>
      <c r="B570" s="30"/>
      <c r="L570" s="29"/>
      <c r="M570" s="29"/>
    </row>
    <row r="571" spans="1:14" x14ac:dyDescent="0.2">
      <c r="A571" s="29"/>
      <c r="B571" s="30"/>
      <c r="L571" s="29"/>
      <c r="M571" s="29"/>
    </row>
    <row r="572" spans="1:14" x14ac:dyDescent="0.2">
      <c r="A572" s="29"/>
      <c r="B572" s="30"/>
      <c r="L572" s="29"/>
      <c r="M572" s="29"/>
    </row>
    <row r="573" spans="1:14" x14ac:dyDescent="0.2">
      <c r="A573" s="29"/>
      <c r="B573" s="30"/>
      <c r="L573" s="29"/>
      <c r="M573" s="29"/>
    </row>
    <row r="574" spans="1:14" x14ac:dyDescent="0.2">
      <c r="A574" s="29"/>
      <c r="B574" s="30"/>
      <c r="L574" s="29"/>
      <c r="M574" s="29"/>
    </row>
    <row r="575" spans="1:14" x14ac:dyDescent="0.2">
      <c r="A575" s="29"/>
      <c r="B575" s="30"/>
      <c r="L575" s="29"/>
      <c r="M575" s="29"/>
    </row>
    <row r="576" spans="1:14" x14ac:dyDescent="0.2">
      <c r="A576" s="29"/>
      <c r="B576" s="30"/>
      <c r="L576" s="29"/>
      <c r="M576" s="29"/>
    </row>
    <row r="577" spans="1:13" x14ac:dyDescent="0.2">
      <c r="A577" s="29"/>
      <c r="B577" s="37"/>
      <c r="L577" s="29"/>
      <c r="M577" s="29"/>
    </row>
    <row r="578" spans="1:13" x14ac:dyDescent="0.2">
      <c r="A578" s="29"/>
      <c r="B578" s="30"/>
      <c r="L578" s="29"/>
      <c r="M578" s="29"/>
    </row>
    <row r="579" spans="1:13" x14ac:dyDescent="0.2">
      <c r="A579" s="29"/>
      <c r="B579" s="30"/>
      <c r="L579" s="29"/>
      <c r="M579" s="29"/>
    </row>
    <row r="580" spans="1:13" x14ac:dyDescent="0.2">
      <c r="A580" s="29"/>
      <c r="B580" s="30"/>
      <c r="L580" s="29"/>
      <c r="M580" s="29"/>
    </row>
    <row r="581" spans="1:13" x14ac:dyDescent="0.2">
      <c r="A581" s="29"/>
      <c r="B581" s="30"/>
      <c r="L581" s="29"/>
      <c r="M581" s="29"/>
    </row>
    <row r="582" spans="1:13" x14ac:dyDescent="0.2">
      <c r="A582" s="29"/>
      <c r="B582" s="30"/>
      <c r="L582" s="29"/>
      <c r="M582" s="29"/>
    </row>
    <row r="583" spans="1:13" x14ac:dyDescent="0.2">
      <c r="A583" s="29"/>
      <c r="B583" s="30"/>
      <c r="L583" s="29"/>
      <c r="M583" s="29"/>
    </row>
    <row r="584" spans="1:13" x14ac:dyDescent="0.2">
      <c r="A584" s="29"/>
      <c r="B584" s="30"/>
      <c r="L584" s="29"/>
      <c r="M584" s="29"/>
    </row>
    <row r="585" spans="1:13" x14ac:dyDescent="0.2">
      <c r="B585" s="30"/>
      <c r="M585" s="29"/>
    </row>
    <row r="586" spans="1:13" x14ac:dyDescent="0.2">
      <c r="B586" s="30"/>
      <c r="M586" s="29"/>
    </row>
    <row r="587" spans="1:13" x14ac:dyDescent="0.2">
      <c r="B587" s="30"/>
    </row>
    <row r="588" spans="1:13" x14ac:dyDescent="0.2">
      <c r="B588" s="30"/>
    </row>
    <row r="589" spans="1:13" x14ac:dyDescent="0.2">
      <c r="B589" s="30"/>
    </row>
    <row r="590" spans="1:13" x14ac:dyDescent="0.2">
      <c r="B590" s="30"/>
    </row>
    <row r="591" spans="1:13" x14ac:dyDescent="0.2">
      <c r="A591" s="39"/>
      <c r="B591" s="30"/>
      <c r="L591" s="39"/>
    </row>
    <row r="592" spans="1:13" x14ac:dyDescent="0.2">
      <c r="B592" s="30"/>
    </row>
    <row r="593" spans="1:13" x14ac:dyDescent="0.2">
      <c r="B593" s="30"/>
      <c r="M593" s="35"/>
    </row>
    <row r="594" spans="1:13" x14ac:dyDescent="0.2">
      <c r="B594" s="30"/>
    </row>
    <row r="595" spans="1:13" x14ac:dyDescent="0.2">
      <c r="A595" s="39"/>
      <c r="B595" s="30"/>
      <c r="L595" s="39"/>
    </row>
    <row r="596" spans="1:13" x14ac:dyDescent="0.2">
      <c r="B596" s="30"/>
    </row>
    <row r="597" spans="1:13" x14ac:dyDescent="0.2">
      <c r="A597" s="39"/>
      <c r="B597" s="30"/>
      <c r="L597" s="39"/>
      <c r="M597" s="35"/>
    </row>
    <row r="598" spans="1:13" x14ac:dyDescent="0.2">
      <c r="B598" s="30"/>
    </row>
    <row r="599" spans="1:13" x14ac:dyDescent="0.2">
      <c r="B599" s="30"/>
      <c r="M599" s="35"/>
    </row>
    <row r="600" spans="1:13" x14ac:dyDescent="0.2">
      <c r="A600" s="39"/>
      <c r="B600" s="30"/>
      <c r="L600" s="39"/>
    </row>
    <row r="601" spans="1:13" x14ac:dyDescent="0.2">
      <c r="B601" s="30"/>
    </row>
    <row r="602" spans="1:13" x14ac:dyDescent="0.2">
      <c r="B602" s="30"/>
      <c r="M602" s="35"/>
    </row>
    <row r="603" spans="1:13" x14ac:dyDescent="0.2">
      <c r="B603" s="30"/>
    </row>
    <row r="604" spans="1:13" x14ac:dyDescent="0.2">
      <c r="B604" s="30"/>
    </row>
    <row r="605" spans="1:13" x14ac:dyDescent="0.2">
      <c r="B605" s="30"/>
    </row>
    <row r="606" spans="1:13" x14ac:dyDescent="0.2">
      <c r="B606" s="30"/>
    </row>
    <row r="607" spans="1:13" x14ac:dyDescent="0.2">
      <c r="B607" s="30"/>
    </row>
    <row r="608" spans="1:13" x14ac:dyDescent="0.2">
      <c r="B608" s="30"/>
    </row>
    <row r="615" spans="2:2" x14ac:dyDescent="0.2">
      <c r="B615" s="41"/>
    </row>
    <row r="619" spans="2:2" x14ac:dyDescent="0.2">
      <c r="B619" s="41"/>
    </row>
    <row r="621" spans="2:2" x14ac:dyDescent="0.2">
      <c r="B621" s="41"/>
    </row>
    <row r="624" spans="2:2" x14ac:dyDescent="0.2">
      <c r="B624" s="41"/>
    </row>
  </sheetData>
  <mergeCells count="33">
    <mergeCell ref="A5:N5"/>
    <mergeCell ref="A6:N6"/>
    <mergeCell ref="A7:N7"/>
    <mergeCell ref="L10:N10"/>
    <mergeCell ref="A39:B39"/>
    <mergeCell ref="A13:B13"/>
    <mergeCell ref="A10:B12"/>
    <mergeCell ref="A36:B38"/>
    <mergeCell ref="L36:N36"/>
    <mergeCell ref="C10:E11"/>
    <mergeCell ref="F10:H11"/>
    <mergeCell ref="I10:K11"/>
    <mergeCell ref="A87:B87"/>
    <mergeCell ref="F59:H59"/>
    <mergeCell ref="I59:K59"/>
    <mergeCell ref="L58:N59"/>
    <mergeCell ref="F84:H84"/>
    <mergeCell ref="F85:H85"/>
    <mergeCell ref="I84:K84"/>
    <mergeCell ref="I85:K85"/>
    <mergeCell ref="L84:N85"/>
    <mergeCell ref="A58:B60"/>
    <mergeCell ref="F58:H58"/>
    <mergeCell ref="I58:K58"/>
    <mergeCell ref="C84:E85"/>
    <mergeCell ref="A84:B86"/>
    <mergeCell ref="A61:B61"/>
    <mergeCell ref="L11:N11"/>
    <mergeCell ref="C58:E59"/>
    <mergeCell ref="L37:N37"/>
    <mergeCell ref="I36:K37"/>
    <mergeCell ref="F36:H37"/>
    <mergeCell ref="C36:E37"/>
  </mergeCells>
  <printOptions horizontalCentered="1"/>
  <pageMargins left="0.15748031496062992" right="0.15748031496062992" top="0.15748031496062992" bottom="0.19685039370078741" header="0.51181102362204722" footer="0.51181102362204722"/>
  <pageSetup paperSize="9" orientation="landscape" r:id="rId1"/>
  <headerFooter alignWithMargins="0"/>
  <rowBreaks count="3" manualBreakCount="3">
    <brk id="35" max="16383" man="1"/>
    <brk id="57" max="16383" man="1"/>
    <brk id="83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0"/>
  <dimension ref="A1:N776"/>
  <sheetViews>
    <sheetView zoomScaleNormal="100" zoomScaleSheetLayoutView="100" workbookViewId="0"/>
  </sheetViews>
  <sheetFormatPr defaultRowHeight="12.75" x14ac:dyDescent="0.2"/>
  <cols>
    <col min="1" max="1" width="4.7109375" style="4" customWidth="1"/>
    <col min="2" max="2" width="18.7109375" style="2" customWidth="1"/>
    <col min="3" max="11" width="10" style="3" customWidth="1"/>
    <col min="12" max="12" width="10" style="4" customWidth="1"/>
    <col min="13" max="14" width="10" style="3" customWidth="1"/>
    <col min="15" max="16384" width="9.140625" style="3"/>
  </cols>
  <sheetData>
    <row r="1" spans="1:14" ht="15" customHeight="1" x14ac:dyDescent="0.2">
      <c r="A1" s="1" t="s">
        <v>0</v>
      </c>
      <c r="L1" s="3"/>
    </row>
    <row r="2" spans="1:14" ht="15" customHeight="1" x14ac:dyDescent="0.2">
      <c r="A2" s="1"/>
      <c r="L2" s="3"/>
    </row>
    <row r="3" spans="1:14" ht="15" customHeight="1" x14ac:dyDescent="0.2">
      <c r="A3" s="1"/>
      <c r="L3" s="3"/>
    </row>
    <row r="4" spans="1:14" ht="15" customHeight="1" x14ac:dyDescent="0.2">
      <c r="A4" s="1"/>
      <c r="L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L8" s="3"/>
    </row>
    <row r="9" spans="1:14" ht="15" customHeight="1" x14ac:dyDescent="0.2">
      <c r="A9" s="5" t="s">
        <v>583</v>
      </c>
      <c r="L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14" customFormat="1" ht="15" customHeight="1" x14ac:dyDescent="0.2">
      <c r="A15" s="11">
        <v>54</v>
      </c>
      <c r="B15" s="2" t="s">
        <v>248</v>
      </c>
      <c r="C15" s="12">
        <v>33</v>
      </c>
      <c r="D15" s="12">
        <v>46</v>
      </c>
      <c r="E15" s="13">
        <f>C15+D15</f>
        <v>79</v>
      </c>
      <c r="F15" s="12">
        <v>16</v>
      </c>
      <c r="G15" s="12">
        <v>5</v>
      </c>
      <c r="H15" s="13">
        <f>F15+G15</f>
        <v>21</v>
      </c>
      <c r="I15" s="12">
        <v>19</v>
      </c>
      <c r="J15" s="12">
        <v>6</v>
      </c>
      <c r="K15" s="13">
        <f>I15+J15</f>
        <v>25</v>
      </c>
      <c r="L15" s="12">
        <v>0</v>
      </c>
      <c r="M15" s="12">
        <v>0</v>
      </c>
      <c r="N15" s="13">
        <f>L15+M15</f>
        <v>0</v>
      </c>
    </row>
    <row r="16" spans="1:14" s="14" customFormat="1" ht="15" customHeight="1" x14ac:dyDescent="0.2">
      <c r="A16" s="11">
        <v>56</v>
      </c>
      <c r="B16" s="2" t="s">
        <v>249</v>
      </c>
      <c r="C16" s="12">
        <v>162</v>
      </c>
      <c r="D16" s="12">
        <v>123</v>
      </c>
      <c r="E16" s="13">
        <f t="shared" ref="E16:E30" si="0">C16+D16</f>
        <v>285</v>
      </c>
      <c r="F16" s="12">
        <v>30</v>
      </c>
      <c r="G16" s="12">
        <v>16</v>
      </c>
      <c r="H16" s="13">
        <f t="shared" ref="H16:H30" si="1">F16+G16</f>
        <v>46</v>
      </c>
      <c r="I16" s="12">
        <v>22</v>
      </c>
      <c r="J16" s="12">
        <v>11</v>
      </c>
      <c r="K16" s="13">
        <f t="shared" ref="K16:K30" si="2">I16+J16</f>
        <v>33</v>
      </c>
      <c r="L16" s="12">
        <v>0</v>
      </c>
      <c r="M16" s="12">
        <v>0</v>
      </c>
      <c r="N16" s="13">
        <f t="shared" ref="N16:N30" si="3">L16+M16</f>
        <v>0</v>
      </c>
    </row>
    <row r="17" spans="1:14" s="14" customFormat="1" ht="15" customHeight="1" x14ac:dyDescent="0.2">
      <c r="A17" s="11">
        <v>57</v>
      </c>
      <c r="B17" s="2" t="s">
        <v>250</v>
      </c>
      <c r="C17" s="12">
        <v>121</v>
      </c>
      <c r="D17" s="12">
        <v>100</v>
      </c>
      <c r="E17" s="13">
        <f t="shared" si="0"/>
        <v>221</v>
      </c>
      <c r="F17" s="12">
        <v>15</v>
      </c>
      <c r="G17" s="12">
        <v>10</v>
      </c>
      <c r="H17" s="13">
        <f t="shared" si="1"/>
        <v>25</v>
      </c>
      <c r="I17" s="12">
        <v>62</v>
      </c>
      <c r="J17" s="12">
        <v>19</v>
      </c>
      <c r="K17" s="13">
        <f t="shared" si="2"/>
        <v>81</v>
      </c>
      <c r="L17" s="12">
        <v>0</v>
      </c>
      <c r="M17" s="12">
        <v>0</v>
      </c>
      <c r="N17" s="13">
        <f t="shared" si="3"/>
        <v>0</v>
      </c>
    </row>
    <row r="18" spans="1:14" s="14" customFormat="1" ht="15" customHeight="1" x14ac:dyDescent="0.2">
      <c r="A18" s="11">
        <v>136</v>
      </c>
      <c r="B18" s="2" t="s">
        <v>251</v>
      </c>
      <c r="C18" s="12">
        <v>91</v>
      </c>
      <c r="D18" s="12">
        <v>125</v>
      </c>
      <c r="E18" s="13">
        <f t="shared" si="0"/>
        <v>216</v>
      </c>
      <c r="F18" s="12">
        <v>16</v>
      </c>
      <c r="G18" s="12">
        <v>11</v>
      </c>
      <c r="H18" s="13">
        <f t="shared" si="1"/>
        <v>27</v>
      </c>
      <c r="I18" s="12">
        <v>116</v>
      </c>
      <c r="J18" s="12">
        <v>31</v>
      </c>
      <c r="K18" s="13">
        <f t="shared" si="2"/>
        <v>147</v>
      </c>
      <c r="L18" s="12">
        <v>2</v>
      </c>
      <c r="M18" s="12">
        <v>0</v>
      </c>
      <c r="N18" s="13">
        <f t="shared" si="3"/>
        <v>2</v>
      </c>
    </row>
    <row r="19" spans="1:14" s="14" customFormat="1" ht="15" customHeight="1" x14ac:dyDescent="0.2">
      <c r="A19" s="11">
        <v>245</v>
      </c>
      <c r="B19" s="2" t="s">
        <v>252</v>
      </c>
      <c r="C19" s="12">
        <v>262</v>
      </c>
      <c r="D19" s="12">
        <v>155</v>
      </c>
      <c r="E19" s="13">
        <f t="shared" si="0"/>
        <v>417</v>
      </c>
      <c r="F19" s="12">
        <v>16</v>
      </c>
      <c r="G19" s="12">
        <v>6</v>
      </c>
      <c r="H19" s="13">
        <f t="shared" si="1"/>
        <v>22</v>
      </c>
      <c r="I19" s="12">
        <v>54</v>
      </c>
      <c r="J19" s="12">
        <v>16</v>
      </c>
      <c r="K19" s="13">
        <f t="shared" si="2"/>
        <v>70</v>
      </c>
      <c r="L19" s="12">
        <v>0</v>
      </c>
      <c r="M19" s="12">
        <v>0</v>
      </c>
      <c r="N19" s="13">
        <f t="shared" si="3"/>
        <v>0</v>
      </c>
    </row>
    <row r="20" spans="1:14" s="14" customFormat="1" ht="15" customHeight="1" x14ac:dyDescent="0.2">
      <c r="A20" s="11">
        <v>266</v>
      </c>
      <c r="B20" s="2" t="s">
        <v>253</v>
      </c>
      <c r="C20" s="12">
        <v>69</v>
      </c>
      <c r="D20" s="12">
        <v>56</v>
      </c>
      <c r="E20" s="13">
        <f t="shared" si="0"/>
        <v>125</v>
      </c>
      <c r="F20" s="12">
        <v>12</v>
      </c>
      <c r="G20" s="12">
        <v>2</v>
      </c>
      <c r="H20" s="13">
        <f t="shared" si="1"/>
        <v>14</v>
      </c>
      <c r="I20" s="12">
        <v>14</v>
      </c>
      <c r="J20" s="12">
        <v>5</v>
      </c>
      <c r="K20" s="13">
        <f t="shared" si="2"/>
        <v>19</v>
      </c>
      <c r="L20" s="12">
        <v>0</v>
      </c>
      <c r="M20" s="12">
        <v>0</v>
      </c>
      <c r="N20" s="13">
        <f t="shared" si="3"/>
        <v>0</v>
      </c>
    </row>
    <row r="21" spans="1:14" s="14" customFormat="1" ht="15" customHeight="1" x14ac:dyDescent="0.2">
      <c r="A21" s="11">
        <v>283</v>
      </c>
      <c r="B21" s="2" t="s">
        <v>254</v>
      </c>
      <c r="C21" s="12">
        <v>46</v>
      </c>
      <c r="D21" s="12">
        <v>44</v>
      </c>
      <c r="E21" s="13">
        <f t="shared" si="0"/>
        <v>90</v>
      </c>
      <c r="F21" s="12">
        <v>10</v>
      </c>
      <c r="G21" s="12">
        <v>10</v>
      </c>
      <c r="H21" s="13">
        <f t="shared" si="1"/>
        <v>20</v>
      </c>
      <c r="I21" s="12">
        <v>33</v>
      </c>
      <c r="J21" s="12">
        <v>11</v>
      </c>
      <c r="K21" s="13">
        <f t="shared" si="2"/>
        <v>44</v>
      </c>
      <c r="L21" s="12">
        <v>1</v>
      </c>
      <c r="M21" s="12">
        <v>0</v>
      </c>
      <c r="N21" s="13">
        <f t="shared" si="3"/>
        <v>1</v>
      </c>
    </row>
    <row r="22" spans="1:14" s="14" customFormat="1" ht="15" customHeight="1" x14ac:dyDescent="0.2">
      <c r="A22" s="11">
        <v>307</v>
      </c>
      <c r="B22" s="2" t="s">
        <v>255</v>
      </c>
      <c r="C22" s="12">
        <v>782</v>
      </c>
      <c r="D22" s="12">
        <v>638</v>
      </c>
      <c r="E22" s="13">
        <f t="shared" si="0"/>
        <v>1420</v>
      </c>
      <c r="F22" s="12">
        <v>84</v>
      </c>
      <c r="G22" s="12">
        <v>44</v>
      </c>
      <c r="H22" s="13">
        <f t="shared" si="1"/>
        <v>128</v>
      </c>
      <c r="I22" s="12">
        <v>10</v>
      </c>
      <c r="J22" s="12">
        <v>5</v>
      </c>
      <c r="K22" s="13">
        <f t="shared" si="2"/>
        <v>15</v>
      </c>
      <c r="L22" s="12">
        <v>12</v>
      </c>
      <c r="M22" s="12">
        <v>10</v>
      </c>
      <c r="N22" s="13">
        <f t="shared" si="3"/>
        <v>22</v>
      </c>
    </row>
    <row r="23" spans="1:14" s="14" customFormat="1" ht="15" customHeight="1" x14ac:dyDescent="0.2">
      <c r="A23" s="11">
        <v>332</v>
      </c>
      <c r="B23" s="2" t="s">
        <v>256</v>
      </c>
      <c r="C23" s="12">
        <v>801</v>
      </c>
      <c r="D23" s="12">
        <v>737</v>
      </c>
      <c r="E23" s="13">
        <f>C23+D23</f>
        <v>1538</v>
      </c>
      <c r="F23" s="12">
        <v>97</v>
      </c>
      <c r="G23" s="12">
        <v>62</v>
      </c>
      <c r="H23" s="13">
        <f>F23+G23</f>
        <v>159</v>
      </c>
      <c r="I23" s="12">
        <v>178</v>
      </c>
      <c r="J23" s="12">
        <v>86</v>
      </c>
      <c r="K23" s="13">
        <f>I23+J23</f>
        <v>264</v>
      </c>
      <c r="L23" s="12">
        <v>4</v>
      </c>
      <c r="M23" s="12">
        <v>6</v>
      </c>
      <c r="N23" s="13">
        <f>L23+M23</f>
        <v>10</v>
      </c>
    </row>
    <row r="24" spans="1:14" s="14" customFormat="1" ht="15" customHeight="1" x14ac:dyDescent="0.2">
      <c r="A24" s="11">
        <v>395</v>
      </c>
      <c r="B24" s="2" t="s">
        <v>257</v>
      </c>
      <c r="C24" s="12">
        <v>1597</v>
      </c>
      <c r="D24" s="12">
        <v>1616</v>
      </c>
      <c r="E24" s="13">
        <f>C24+D24</f>
        <v>3213</v>
      </c>
      <c r="F24" s="12">
        <v>175</v>
      </c>
      <c r="G24" s="12">
        <v>83</v>
      </c>
      <c r="H24" s="13">
        <f>F24+G24</f>
        <v>258</v>
      </c>
      <c r="I24" s="12">
        <v>126</v>
      </c>
      <c r="J24" s="12">
        <v>37</v>
      </c>
      <c r="K24" s="13">
        <f>I24+J24</f>
        <v>163</v>
      </c>
      <c r="L24" s="12">
        <v>9</v>
      </c>
      <c r="M24" s="12">
        <v>16</v>
      </c>
      <c r="N24" s="13">
        <f>L24+M24</f>
        <v>25</v>
      </c>
    </row>
    <row r="25" spans="1:14" s="14" customFormat="1" ht="15" customHeight="1" x14ac:dyDescent="0.2">
      <c r="A25" s="11">
        <v>407</v>
      </c>
      <c r="B25" s="2" t="s">
        <v>258</v>
      </c>
      <c r="C25" s="12">
        <v>133</v>
      </c>
      <c r="D25" s="12">
        <v>64</v>
      </c>
      <c r="E25" s="13">
        <f>C25+D25</f>
        <v>197</v>
      </c>
      <c r="F25" s="12">
        <v>6</v>
      </c>
      <c r="G25" s="12">
        <v>7</v>
      </c>
      <c r="H25" s="13">
        <f>F25+G25</f>
        <v>13</v>
      </c>
      <c r="I25" s="12">
        <v>89</v>
      </c>
      <c r="J25" s="12">
        <v>21</v>
      </c>
      <c r="K25" s="13">
        <f>I25+J25</f>
        <v>110</v>
      </c>
      <c r="L25" s="12">
        <v>0</v>
      </c>
      <c r="M25" s="12">
        <v>0</v>
      </c>
      <c r="N25" s="13">
        <f>L25+M25</f>
        <v>0</v>
      </c>
    </row>
    <row r="26" spans="1:14" s="14" customFormat="1" ht="15" customHeight="1" x14ac:dyDescent="0.2">
      <c r="A26" s="11">
        <v>424</v>
      </c>
      <c r="B26" s="2" t="s">
        <v>259</v>
      </c>
      <c r="C26" s="12">
        <v>285</v>
      </c>
      <c r="D26" s="12">
        <v>332</v>
      </c>
      <c r="E26" s="13">
        <f>C26+D26</f>
        <v>617</v>
      </c>
      <c r="F26" s="12">
        <v>36</v>
      </c>
      <c r="G26" s="12">
        <v>23</v>
      </c>
      <c r="H26" s="13">
        <f>F26+G26</f>
        <v>59</v>
      </c>
      <c r="I26" s="12">
        <v>92</v>
      </c>
      <c r="J26" s="12">
        <v>29</v>
      </c>
      <c r="K26" s="13">
        <f>I26+J26</f>
        <v>121</v>
      </c>
      <c r="L26" s="12">
        <v>0</v>
      </c>
      <c r="M26" s="12">
        <v>1</v>
      </c>
      <c r="N26" s="13">
        <f>L26+M26</f>
        <v>1</v>
      </c>
    </row>
    <row r="27" spans="1:14" s="14" customFormat="1" ht="15" customHeight="1" x14ac:dyDescent="0.2">
      <c r="A27" s="11">
        <v>449</v>
      </c>
      <c r="B27" s="2" t="s">
        <v>260</v>
      </c>
      <c r="C27" s="12">
        <v>176</v>
      </c>
      <c r="D27" s="12">
        <v>206</v>
      </c>
      <c r="E27" s="13">
        <f t="shared" si="0"/>
        <v>382</v>
      </c>
      <c r="F27" s="12">
        <v>29</v>
      </c>
      <c r="G27" s="12">
        <v>11</v>
      </c>
      <c r="H27" s="13">
        <f t="shared" si="1"/>
        <v>40</v>
      </c>
      <c r="I27" s="12">
        <v>161</v>
      </c>
      <c r="J27" s="12">
        <v>56</v>
      </c>
      <c r="K27" s="13">
        <f t="shared" si="2"/>
        <v>217</v>
      </c>
      <c r="L27" s="12">
        <v>2</v>
      </c>
      <c r="M27" s="12">
        <v>2</v>
      </c>
      <c r="N27" s="13">
        <f t="shared" si="3"/>
        <v>4</v>
      </c>
    </row>
    <row r="28" spans="1:14" s="14" customFormat="1" ht="15" customHeight="1" x14ac:dyDescent="0.2">
      <c r="A28" s="11">
        <v>491</v>
      </c>
      <c r="B28" s="2" t="s">
        <v>261</v>
      </c>
      <c r="C28" s="12">
        <v>4313</v>
      </c>
      <c r="D28" s="12">
        <v>4411</v>
      </c>
      <c r="E28" s="13">
        <f t="shared" si="0"/>
        <v>8724</v>
      </c>
      <c r="F28" s="12">
        <v>215</v>
      </c>
      <c r="G28" s="12">
        <v>133</v>
      </c>
      <c r="H28" s="13">
        <f t="shared" si="1"/>
        <v>348</v>
      </c>
      <c r="I28" s="12">
        <v>114</v>
      </c>
      <c r="J28" s="12">
        <v>31</v>
      </c>
      <c r="K28" s="13">
        <f t="shared" si="2"/>
        <v>145</v>
      </c>
      <c r="L28" s="12">
        <v>27</v>
      </c>
      <c r="M28" s="12">
        <v>20</v>
      </c>
      <c r="N28" s="13">
        <f t="shared" si="3"/>
        <v>47</v>
      </c>
    </row>
    <row r="29" spans="1:14" s="14" customFormat="1" ht="15" customHeight="1" x14ac:dyDescent="0.2">
      <c r="A29" s="11">
        <v>499</v>
      </c>
      <c r="B29" s="2" t="s">
        <v>262</v>
      </c>
      <c r="C29" s="12">
        <v>170</v>
      </c>
      <c r="D29" s="12">
        <v>127</v>
      </c>
      <c r="E29" s="13">
        <f t="shared" si="0"/>
        <v>297</v>
      </c>
      <c r="F29" s="12">
        <v>15</v>
      </c>
      <c r="G29" s="12">
        <v>4</v>
      </c>
      <c r="H29" s="13">
        <f t="shared" si="1"/>
        <v>19</v>
      </c>
      <c r="I29" s="12">
        <v>28</v>
      </c>
      <c r="J29" s="12">
        <v>20</v>
      </c>
      <c r="K29" s="13">
        <f t="shared" si="2"/>
        <v>48</v>
      </c>
      <c r="L29" s="12">
        <v>0</v>
      </c>
      <c r="M29" s="12">
        <v>0</v>
      </c>
      <c r="N29" s="13">
        <f t="shared" si="3"/>
        <v>0</v>
      </c>
    </row>
    <row r="30" spans="1:14" s="14" customFormat="1" ht="15" customHeight="1" x14ac:dyDescent="0.2">
      <c r="A30" s="11">
        <v>524</v>
      </c>
      <c r="B30" s="2" t="s">
        <v>263</v>
      </c>
      <c r="C30" s="12">
        <v>263</v>
      </c>
      <c r="D30" s="12">
        <v>135</v>
      </c>
      <c r="E30" s="13">
        <f t="shared" si="0"/>
        <v>398</v>
      </c>
      <c r="F30" s="12">
        <v>13</v>
      </c>
      <c r="G30" s="12">
        <v>3</v>
      </c>
      <c r="H30" s="13">
        <f t="shared" si="1"/>
        <v>16</v>
      </c>
      <c r="I30" s="12">
        <v>17</v>
      </c>
      <c r="J30" s="12">
        <v>8</v>
      </c>
      <c r="K30" s="13">
        <f t="shared" si="2"/>
        <v>25</v>
      </c>
      <c r="L30" s="12">
        <v>0</v>
      </c>
      <c r="M30" s="12">
        <v>1</v>
      </c>
      <c r="N30" s="13">
        <f t="shared" si="3"/>
        <v>1</v>
      </c>
    </row>
    <row r="31" spans="1:14" ht="8.1" customHeight="1" x14ac:dyDescent="0.2">
      <c r="A31" s="18"/>
      <c r="B31" s="23"/>
      <c r="C31" s="12"/>
      <c r="D31" s="12"/>
      <c r="E31" s="12"/>
      <c r="F31" s="12"/>
      <c r="G31" s="12"/>
      <c r="H31" s="13"/>
      <c r="I31" s="12"/>
      <c r="J31" s="12"/>
      <c r="K31" s="12"/>
      <c r="L31" s="12"/>
      <c r="M31" s="12"/>
      <c r="N31" s="12"/>
    </row>
    <row r="32" spans="1:14" ht="15" customHeight="1" x14ac:dyDescent="0.2">
      <c r="A32" s="18"/>
      <c r="B32" s="24" t="s">
        <v>50</v>
      </c>
      <c r="C32" s="13">
        <f t="shared" ref="C32:N32" si="4">SUM(C15:C30)</f>
        <v>9304</v>
      </c>
      <c r="D32" s="13">
        <f t="shared" si="4"/>
        <v>8915</v>
      </c>
      <c r="E32" s="13">
        <f t="shared" si="4"/>
        <v>18219</v>
      </c>
      <c r="F32" s="13">
        <f t="shared" si="4"/>
        <v>785</v>
      </c>
      <c r="G32" s="13">
        <f t="shared" si="4"/>
        <v>430</v>
      </c>
      <c r="H32" s="13">
        <f t="shared" si="4"/>
        <v>1215</v>
      </c>
      <c r="I32" s="13">
        <f t="shared" si="4"/>
        <v>1135</v>
      </c>
      <c r="J32" s="13">
        <f t="shared" si="4"/>
        <v>392</v>
      </c>
      <c r="K32" s="13">
        <f t="shared" si="4"/>
        <v>1527</v>
      </c>
      <c r="L32" s="13">
        <f t="shared" si="4"/>
        <v>57</v>
      </c>
      <c r="M32" s="13">
        <f t="shared" si="4"/>
        <v>56</v>
      </c>
      <c r="N32" s="13">
        <f t="shared" si="4"/>
        <v>113</v>
      </c>
    </row>
    <row r="33" spans="1:14" ht="8.1" customHeight="1" x14ac:dyDescent="0.2">
      <c r="A33" s="25"/>
      <c r="B33" s="26"/>
      <c r="C33" s="27"/>
      <c r="D33" s="27"/>
      <c r="E33" s="27"/>
      <c r="F33" s="21"/>
      <c r="G33" s="21"/>
      <c r="H33" s="21"/>
      <c r="I33" s="21"/>
      <c r="J33" s="21"/>
      <c r="K33" s="21"/>
      <c r="L33" s="28"/>
      <c r="M33" s="28"/>
      <c r="N33" s="28"/>
    </row>
    <row r="34" spans="1:14" ht="15.95" customHeight="1" x14ac:dyDescent="0.2">
      <c r="A34" s="52" t="s">
        <v>40</v>
      </c>
      <c r="B34" s="54"/>
      <c r="C34" s="52" t="s">
        <v>42</v>
      </c>
      <c r="D34" s="53"/>
      <c r="E34" s="54"/>
      <c r="F34" s="64" t="s">
        <v>47</v>
      </c>
      <c r="G34" s="65"/>
      <c r="H34" s="66"/>
      <c r="I34" s="64" t="s">
        <v>48</v>
      </c>
      <c r="J34" s="65"/>
      <c r="K34" s="66"/>
      <c r="L34" s="58" t="s">
        <v>50</v>
      </c>
      <c r="M34" s="59"/>
      <c r="N34" s="60"/>
    </row>
    <row r="35" spans="1:14" ht="15.95" customHeight="1" x14ac:dyDescent="0.2">
      <c r="A35" s="67"/>
      <c r="B35" s="68"/>
      <c r="C35" s="55"/>
      <c r="D35" s="56"/>
      <c r="E35" s="57"/>
      <c r="F35" s="49" t="s">
        <v>46</v>
      </c>
      <c r="G35" s="50"/>
      <c r="H35" s="51"/>
      <c r="I35" s="49" t="s">
        <v>49</v>
      </c>
      <c r="J35" s="50"/>
      <c r="K35" s="51"/>
      <c r="L35" s="61"/>
      <c r="M35" s="62"/>
      <c r="N35" s="63"/>
    </row>
    <row r="36" spans="1:14" ht="15.95" customHeight="1" x14ac:dyDescent="0.2">
      <c r="A36" s="55"/>
      <c r="B36" s="57"/>
      <c r="C36" s="6" t="s">
        <v>593</v>
      </c>
      <c r="D36" s="6" t="s">
        <v>38</v>
      </c>
      <c r="E36" s="6" t="s">
        <v>39</v>
      </c>
      <c r="F36" s="6" t="s">
        <v>593</v>
      </c>
      <c r="G36" s="6" t="s">
        <v>38</v>
      </c>
      <c r="H36" s="6" t="s">
        <v>39</v>
      </c>
      <c r="I36" s="6" t="s">
        <v>593</v>
      </c>
      <c r="J36" s="6" t="s">
        <v>38</v>
      </c>
      <c r="K36" s="6" t="s">
        <v>39</v>
      </c>
      <c r="L36" s="6" t="s">
        <v>593</v>
      </c>
      <c r="M36" s="6" t="s">
        <v>38</v>
      </c>
      <c r="N36" s="6" t="s">
        <v>39</v>
      </c>
    </row>
    <row r="37" spans="1:14" ht="14.1" customHeight="1" x14ac:dyDescent="0.2">
      <c r="A37" s="47">
        <v>1</v>
      </c>
      <c r="B37" s="48"/>
      <c r="C37" s="7">
        <v>2</v>
      </c>
      <c r="D37" s="7">
        <v>3</v>
      </c>
      <c r="E37" s="7">
        <v>4</v>
      </c>
      <c r="F37" s="7">
        <v>5</v>
      </c>
      <c r="G37" s="7">
        <v>6</v>
      </c>
      <c r="H37" s="7">
        <v>7</v>
      </c>
      <c r="I37" s="7">
        <v>8</v>
      </c>
      <c r="J37" s="7">
        <v>9</v>
      </c>
      <c r="K37" s="7">
        <v>10</v>
      </c>
      <c r="L37" s="7">
        <v>11</v>
      </c>
      <c r="M37" s="7">
        <v>12</v>
      </c>
      <c r="N37" s="7">
        <v>13</v>
      </c>
    </row>
    <row r="38" spans="1:14" ht="8.1" customHeight="1" x14ac:dyDescent="0.2">
      <c r="A38" s="8"/>
      <c r="B38" s="9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</row>
    <row r="39" spans="1:14" s="14" customFormat="1" ht="15" customHeight="1" x14ac:dyDescent="0.2">
      <c r="A39" s="11">
        <v>54</v>
      </c>
      <c r="B39" s="2" t="s">
        <v>248</v>
      </c>
      <c r="C39" s="12">
        <v>14</v>
      </c>
      <c r="D39" s="12">
        <v>11</v>
      </c>
      <c r="E39" s="13">
        <f>C39+D39</f>
        <v>25</v>
      </c>
      <c r="F39" s="12">
        <v>0</v>
      </c>
      <c r="G39" s="12">
        <v>0</v>
      </c>
      <c r="H39" s="13">
        <f>F39+G39</f>
        <v>0</v>
      </c>
      <c r="I39" s="12">
        <v>0</v>
      </c>
      <c r="J39" s="12">
        <v>0</v>
      </c>
      <c r="K39" s="13">
        <f>I39+J39</f>
        <v>0</v>
      </c>
      <c r="L39" s="12">
        <f t="shared" ref="L39:N54" si="5">C15+F15+I15+L15+C39+F39+I39</f>
        <v>82</v>
      </c>
      <c r="M39" s="12">
        <f t="shared" si="5"/>
        <v>68</v>
      </c>
      <c r="N39" s="13">
        <f t="shared" si="5"/>
        <v>150</v>
      </c>
    </row>
    <row r="40" spans="1:14" s="14" customFormat="1" ht="15" customHeight="1" x14ac:dyDescent="0.2">
      <c r="A40" s="11">
        <v>56</v>
      </c>
      <c r="B40" s="2" t="s">
        <v>249</v>
      </c>
      <c r="C40" s="12">
        <v>29</v>
      </c>
      <c r="D40" s="12">
        <v>35</v>
      </c>
      <c r="E40" s="13">
        <f t="shared" ref="E40:E54" si="6">C40+D40</f>
        <v>64</v>
      </c>
      <c r="F40" s="12">
        <v>0</v>
      </c>
      <c r="G40" s="12">
        <v>0</v>
      </c>
      <c r="H40" s="13">
        <f t="shared" ref="H40:H54" si="7">F40+G40</f>
        <v>0</v>
      </c>
      <c r="I40" s="12">
        <v>0</v>
      </c>
      <c r="J40" s="12">
        <v>2</v>
      </c>
      <c r="K40" s="13">
        <f t="shared" ref="K40:K54" si="8">I40+J40</f>
        <v>2</v>
      </c>
      <c r="L40" s="12">
        <f t="shared" si="5"/>
        <v>243</v>
      </c>
      <c r="M40" s="12">
        <f t="shared" si="5"/>
        <v>187</v>
      </c>
      <c r="N40" s="13">
        <f t="shared" si="5"/>
        <v>430</v>
      </c>
    </row>
    <row r="41" spans="1:14" s="14" customFormat="1" ht="15" customHeight="1" x14ac:dyDescent="0.2">
      <c r="A41" s="11">
        <v>57</v>
      </c>
      <c r="B41" s="2" t="s">
        <v>250</v>
      </c>
      <c r="C41" s="12">
        <v>42</v>
      </c>
      <c r="D41" s="12">
        <v>21</v>
      </c>
      <c r="E41" s="13">
        <f t="shared" si="6"/>
        <v>63</v>
      </c>
      <c r="F41" s="12">
        <v>0</v>
      </c>
      <c r="G41" s="12">
        <v>0</v>
      </c>
      <c r="H41" s="13">
        <f t="shared" si="7"/>
        <v>0</v>
      </c>
      <c r="I41" s="12">
        <v>0</v>
      </c>
      <c r="J41" s="12">
        <v>1</v>
      </c>
      <c r="K41" s="13">
        <f t="shared" si="8"/>
        <v>1</v>
      </c>
      <c r="L41" s="12">
        <f t="shared" si="5"/>
        <v>240</v>
      </c>
      <c r="M41" s="12">
        <f t="shared" si="5"/>
        <v>151</v>
      </c>
      <c r="N41" s="13">
        <f t="shared" si="5"/>
        <v>391</v>
      </c>
    </row>
    <row r="42" spans="1:14" s="14" customFormat="1" ht="15" customHeight="1" x14ac:dyDescent="0.2">
      <c r="A42" s="11">
        <v>136</v>
      </c>
      <c r="B42" s="2" t="s">
        <v>251</v>
      </c>
      <c r="C42" s="12">
        <v>57</v>
      </c>
      <c r="D42" s="12">
        <v>30</v>
      </c>
      <c r="E42" s="13">
        <f t="shared" si="6"/>
        <v>87</v>
      </c>
      <c r="F42" s="12">
        <v>0</v>
      </c>
      <c r="G42" s="12">
        <v>0</v>
      </c>
      <c r="H42" s="13">
        <f t="shared" si="7"/>
        <v>0</v>
      </c>
      <c r="I42" s="12">
        <v>0</v>
      </c>
      <c r="J42" s="12">
        <v>0</v>
      </c>
      <c r="K42" s="13">
        <f t="shared" si="8"/>
        <v>0</v>
      </c>
      <c r="L42" s="12">
        <f t="shared" si="5"/>
        <v>282</v>
      </c>
      <c r="M42" s="12">
        <f t="shared" si="5"/>
        <v>197</v>
      </c>
      <c r="N42" s="13">
        <f t="shared" si="5"/>
        <v>479</v>
      </c>
    </row>
    <row r="43" spans="1:14" s="14" customFormat="1" ht="15" customHeight="1" x14ac:dyDescent="0.2">
      <c r="A43" s="11">
        <v>245</v>
      </c>
      <c r="B43" s="2" t="s">
        <v>252</v>
      </c>
      <c r="C43" s="12">
        <v>34</v>
      </c>
      <c r="D43" s="12">
        <v>31</v>
      </c>
      <c r="E43" s="13">
        <f t="shared" si="6"/>
        <v>65</v>
      </c>
      <c r="F43" s="12">
        <v>0</v>
      </c>
      <c r="G43" s="12">
        <v>0</v>
      </c>
      <c r="H43" s="13">
        <f t="shared" si="7"/>
        <v>0</v>
      </c>
      <c r="I43" s="12">
        <v>0</v>
      </c>
      <c r="J43" s="12">
        <v>0</v>
      </c>
      <c r="K43" s="13">
        <f t="shared" si="8"/>
        <v>0</v>
      </c>
      <c r="L43" s="12">
        <f t="shared" si="5"/>
        <v>366</v>
      </c>
      <c r="M43" s="12">
        <f t="shared" si="5"/>
        <v>208</v>
      </c>
      <c r="N43" s="13">
        <f t="shared" si="5"/>
        <v>574</v>
      </c>
    </row>
    <row r="44" spans="1:14" s="14" customFormat="1" ht="15" customHeight="1" x14ac:dyDescent="0.2">
      <c r="A44" s="11">
        <v>266</v>
      </c>
      <c r="B44" s="2" t="s">
        <v>253</v>
      </c>
      <c r="C44" s="12">
        <v>21</v>
      </c>
      <c r="D44" s="12">
        <v>11</v>
      </c>
      <c r="E44" s="13">
        <f>C44+D44</f>
        <v>32</v>
      </c>
      <c r="F44" s="12">
        <v>0</v>
      </c>
      <c r="G44" s="12">
        <v>0</v>
      </c>
      <c r="H44" s="13">
        <f>F44+G44</f>
        <v>0</v>
      </c>
      <c r="I44" s="12">
        <v>0</v>
      </c>
      <c r="J44" s="12">
        <v>0</v>
      </c>
      <c r="K44" s="13">
        <f>I44+J44</f>
        <v>0</v>
      </c>
      <c r="L44" s="12">
        <f t="shared" si="5"/>
        <v>116</v>
      </c>
      <c r="M44" s="12">
        <f t="shared" si="5"/>
        <v>74</v>
      </c>
      <c r="N44" s="13">
        <f t="shared" si="5"/>
        <v>190</v>
      </c>
    </row>
    <row r="45" spans="1:14" s="14" customFormat="1" ht="15" customHeight="1" x14ac:dyDescent="0.2">
      <c r="A45" s="11">
        <v>283</v>
      </c>
      <c r="B45" s="2" t="s">
        <v>254</v>
      </c>
      <c r="C45" s="12">
        <v>21</v>
      </c>
      <c r="D45" s="12">
        <v>16</v>
      </c>
      <c r="E45" s="13">
        <f>C45+D45</f>
        <v>37</v>
      </c>
      <c r="F45" s="12">
        <v>0</v>
      </c>
      <c r="G45" s="12">
        <v>0</v>
      </c>
      <c r="H45" s="13">
        <f>F45+G45</f>
        <v>0</v>
      </c>
      <c r="I45" s="12">
        <v>1</v>
      </c>
      <c r="J45" s="12">
        <v>0</v>
      </c>
      <c r="K45" s="13">
        <f>I45+J45</f>
        <v>1</v>
      </c>
      <c r="L45" s="12">
        <f t="shared" si="5"/>
        <v>112</v>
      </c>
      <c r="M45" s="12">
        <f t="shared" si="5"/>
        <v>81</v>
      </c>
      <c r="N45" s="13">
        <f t="shared" si="5"/>
        <v>193</v>
      </c>
    </row>
    <row r="46" spans="1:14" s="14" customFormat="1" ht="15" customHeight="1" x14ac:dyDescent="0.2">
      <c r="A46" s="11">
        <v>307</v>
      </c>
      <c r="B46" s="2" t="s">
        <v>255</v>
      </c>
      <c r="C46" s="12">
        <v>116</v>
      </c>
      <c r="D46" s="12">
        <v>127</v>
      </c>
      <c r="E46" s="13">
        <f>C46+D46</f>
        <v>243</v>
      </c>
      <c r="F46" s="12">
        <v>0</v>
      </c>
      <c r="G46" s="12">
        <v>0</v>
      </c>
      <c r="H46" s="13">
        <f>F46+G46</f>
        <v>0</v>
      </c>
      <c r="I46" s="12">
        <v>2</v>
      </c>
      <c r="J46" s="12">
        <v>1</v>
      </c>
      <c r="K46" s="13">
        <f>I46+J46</f>
        <v>3</v>
      </c>
      <c r="L46" s="12">
        <f t="shared" si="5"/>
        <v>1006</v>
      </c>
      <c r="M46" s="12">
        <f t="shared" si="5"/>
        <v>825</v>
      </c>
      <c r="N46" s="13">
        <f t="shared" si="5"/>
        <v>1831</v>
      </c>
    </row>
    <row r="47" spans="1:14" s="14" customFormat="1" ht="15" customHeight="1" x14ac:dyDescent="0.2">
      <c r="A47" s="11">
        <v>332</v>
      </c>
      <c r="B47" s="2" t="s">
        <v>256</v>
      </c>
      <c r="C47" s="12">
        <v>203</v>
      </c>
      <c r="D47" s="12">
        <v>168</v>
      </c>
      <c r="E47" s="13">
        <f>C47+D47</f>
        <v>371</v>
      </c>
      <c r="F47" s="12">
        <v>0</v>
      </c>
      <c r="G47" s="12">
        <v>0</v>
      </c>
      <c r="H47" s="13">
        <f>F47+G47</f>
        <v>0</v>
      </c>
      <c r="I47" s="12">
        <v>2</v>
      </c>
      <c r="J47" s="12">
        <v>4</v>
      </c>
      <c r="K47" s="13">
        <f>I47+J47</f>
        <v>6</v>
      </c>
      <c r="L47" s="12">
        <f t="shared" si="5"/>
        <v>1285</v>
      </c>
      <c r="M47" s="12">
        <f t="shared" si="5"/>
        <v>1063</v>
      </c>
      <c r="N47" s="13">
        <f t="shared" si="5"/>
        <v>2348</v>
      </c>
    </row>
    <row r="48" spans="1:14" s="14" customFormat="1" ht="15" customHeight="1" x14ac:dyDescent="0.2">
      <c r="A48" s="11">
        <v>395</v>
      </c>
      <c r="B48" s="2" t="s">
        <v>257</v>
      </c>
      <c r="C48" s="12">
        <v>212</v>
      </c>
      <c r="D48" s="12">
        <v>255</v>
      </c>
      <c r="E48" s="13">
        <f t="shared" si="6"/>
        <v>467</v>
      </c>
      <c r="F48" s="12">
        <v>0</v>
      </c>
      <c r="G48" s="12">
        <v>0</v>
      </c>
      <c r="H48" s="13">
        <f t="shared" si="7"/>
        <v>0</v>
      </c>
      <c r="I48" s="12">
        <v>3</v>
      </c>
      <c r="J48" s="12">
        <v>2</v>
      </c>
      <c r="K48" s="13">
        <f t="shared" si="8"/>
        <v>5</v>
      </c>
      <c r="L48" s="12">
        <f t="shared" si="5"/>
        <v>2122</v>
      </c>
      <c r="M48" s="12">
        <f t="shared" si="5"/>
        <v>2009</v>
      </c>
      <c r="N48" s="13">
        <f t="shared" si="5"/>
        <v>4131</v>
      </c>
    </row>
    <row r="49" spans="1:14" s="14" customFormat="1" ht="15" customHeight="1" x14ac:dyDescent="0.2">
      <c r="A49" s="11">
        <v>407</v>
      </c>
      <c r="B49" s="2" t="s">
        <v>258</v>
      </c>
      <c r="C49" s="12">
        <v>20</v>
      </c>
      <c r="D49" s="12">
        <v>28</v>
      </c>
      <c r="E49" s="13">
        <f t="shared" si="6"/>
        <v>48</v>
      </c>
      <c r="F49" s="12">
        <v>0</v>
      </c>
      <c r="G49" s="12">
        <v>0</v>
      </c>
      <c r="H49" s="13">
        <f t="shared" si="7"/>
        <v>0</v>
      </c>
      <c r="I49" s="12">
        <v>0</v>
      </c>
      <c r="J49" s="12">
        <v>0</v>
      </c>
      <c r="K49" s="13">
        <f t="shared" si="8"/>
        <v>0</v>
      </c>
      <c r="L49" s="12">
        <f t="shared" si="5"/>
        <v>248</v>
      </c>
      <c r="M49" s="12">
        <f t="shared" si="5"/>
        <v>120</v>
      </c>
      <c r="N49" s="13">
        <f t="shared" si="5"/>
        <v>368</v>
      </c>
    </row>
    <row r="50" spans="1:14" s="14" customFormat="1" ht="15" customHeight="1" x14ac:dyDescent="0.2">
      <c r="A50" s="11">
        <v>424</v>
      </c>
      <c r="B50" s="2" t="s">
        <v>259</v>
      </c>
      <c r="C50" s="12">
        <v>57</v>
      </c>
      <c r="D50" s="12">
        <v>61</v>
      </c>
      <c r="E50" s="13">
        <f t="shared" si="6"/>
        <v>118</v>
      </c>
      <c r="F50" s="12">
        <v>0</v>
      </c>
      <c r="G50" s="12">
        <v>0</v>
      </c>
      <c r="H50" s="13">
        <f t="shared" si="7"/>
        <v>0</v>
      </c>
      <c r="I50" s="12">
        <v>3</v>
      </c>
      <c r="J50" s="12">
        <v>1</v>
      </c>
      <c r="K50" s="13">
        <f t="shared" si="8"/>
        <v>4</v>
      </c>
      <c r="L50" s="12">
        <f t="shared" si="5"/>
        <v>473</v>
      </c>
      <c r="M50" s="12">
        <f t="shared" si="5"/>
        <v>447</v>
      </c>
      <c r="N50" s="13">
        <f t="shared" si="5"/>
        <v>920</v>
      </c>
    </row>
    <row r="51" spans="1:14" s="14" customFormat="1" ht="15" customHeight="1" x14ac:dyDescent="0.2">
      <c r="A51" s="11">
        <v>449</v>
      </c>
      <c r="B51" s="2" t="s">
        <v>260</v>
      </c>
      <c r="C51" s="12">
        <v>39</v>
      </c>
      <c r="D51" s="12">
        <v>63</v>
      </c>
      <c r="E51" s="13">
        <f t="shared" si="6"/>
        <v>102</v>
      </c>
      <c r="F51" s="12">
        <v>0</v>
      </c>
      <c r="G51" s="12">
        <v>0</v>
      </c>
      <c r="H51" s="13">
        <f t="shared" si="7"/>
        <v>0</v>
      </c>
      <c r="I51" s="12">
        <v>0</v>
      </c>
      <c r="J51" s="12">
        <v>0</v>
      </c>
      <c r="K51" s="13">
        <f t="shared" si="8"/>
        <v>0</v>
      </c>
      <c r="L51" s="12">
        <f t="shared" si="5"/>
        <v>407</v>
      </c>
      <c r="M51" s="12">
        <f t="shared" si="5"/>
        <v>338</v>
      </c>
      <c r="N51" s="13">
        <f t="shared" si="5"/>
        <v>745</v>
      </c>
    </row>
    <row r="52" spans="1:14" s="14" customFormat="1" ht="15" customHeight="1" x14ac:dyDescent="0.2">
      <c r="A52" s="11">
        <v>491</v>
      </c>
      <c r="B52" s="2" t="s">
        <v>261</v>
      </c>
      <c r="C52" s="12">
        <v>343</v>
      </c>
      <c r="D52" s="12">
        <v>361</v>
      </c>
      <c r="E52" s="13">
        <f t="shared" si="6"/>
        <v>704</v>
      </c>
      <c r="F52" s="12">
        <v>1</v>
      </c>
      <c r="G52" s="12">
        <v>0</v>
      </c>
      <c r="H52" s="13">
        <f t="shared" si="7"/>
        <v>1</v>
      </c>
      <c r="I52" s="12">
        <v>7</v>
      </c>
      <c r="J52" s="12">
        <v>9</v>
      </c>
      <c r="K52" s="13">
        <f t="shared" si="8"/>
        <v>16</v>
      </c>
      <c r="L52" s="12">
        <f t="shared" si="5"/>
        <v>5020</v>
      </c>
      <c r="M52" s="12">
        <f t="shared" si="5"/>
        <v>4965</v>
      </c>
      <c r="N52" s="13">
        <f t="shared" si="5"/>
        <v>9985</v>
      </c>
    </row>
    <row r="53" spans="1:14" s="14" customFormat="1" ht="15" customHeight="1" x14ac:dyDescent="0.2">
      <c r="A53" s="11">
        <v>499</v>
      </c>
      <c r="B53" s="2" t="s">
        <v>262</v>
      </c>
      <c r="C53" s="12">
        <v>16</v>
      </c>
      <c r="D53" s="12">
        <v>12</v>
      </c>
      <c r="E53" s="13">
        <f t="shared" si="6"/>
        <v>28</v>
      </c>
      <c r="F53" s="12">
        <v>0</v>
      </c>
      <c r="G53" s="12">
        <v>0</v>
      </c>
      <c r="H53" s="13">
        <f t="shared" si="7"/>
        <v>0</v>
      </c>
      <c r="I53" s="12">
        <v>0</v>
      </c>
      <c r="J53" s="12">
        <v>0</v>
      </c>
      <c r="K53" s="13">
        <f t="shared" si="8"/>
        <v>0</v>
      </c>
      <c r="L53" s="12">
        <f t="shared" si="5"/>
        <v>229</v>
      </c>
      <c r="M53" s="12">
        <f t="shared" si="5"/>
        <v>163</v>
      </c>
      <c r="N53" s="13">
        <f t="shared" si="5"/>
        <v>392</v>
      </c>
    </row>
    <row r="54" spans="1:14" s="14" customFormat="1" ht="15" customHeight="1" x14ac:dyDescent="0.2">
      <c r="A54" s="11">
        <v>524</v>
      </c>
      <c r="B54" s="2" t="s">
        <v>263</v>
      </c>
      <c r="C54" s="12">
        <v>7</v>
      </c>
      <c r="D54" s="12">
        <v>12</v>
      </c>
      <c r="E54" s="13">
        <f t="shared" si="6"/>
        <v>19</v>
      </c>
      <c r="F54" s="12">
        <v>0</v>
      </c>
      <c r="G54" s="12">
        <v>0</v>
      </c>
      <c r="H54" s="13">
        <f t="shared" si="7"/>
        <v>0</v>
      </c>
      <c r="I54" s="12">
        <v>0</v>
      </c>
      <c r="J54" s="12">
        <v>2</v>
      </c>
      <c r="K54" s="13">
        <f t="shared" si="8"/>
        <v>2</v>
      </c>
      <c r="L54" s="12">
        <f t="shared" si="5"/>
        <v>300</v>
      </c>
      <c r="M54" s="12">
        <f t="shared" si="5"/>
        <v>161</v>
      </c>
      <c r="N54" s="13">
        <f t="shared" si="5"/>
        <v>461</v>
      </c>
    </row>
    <row r="55" spans="1:14" ht="8.1" customHeight="1" x14ac:dyDescent="0.2">
      <c r="A55" s="18"/>
      <c r="B55" s="23"/>
      <c r="C55" s="12"/>
      <c r="D55" s="12"/>
      <c r="E55" s="12"/>
      <c r="F55" s="12"/>
      <c r="G55" s="12"/>
      <c r="H55" s="13"/>
      <c r="I55" s="12"/>
      <c r="J55" s="12"/>
      <c r="K55" s="12"/>
      <c r="L55" s="12"/>
      <c r="M55" s="12"/>
      <c r="N55" s="12"/>
    </row>
    <row r="56" spans="1:14" ht="15" customHeight="1" x14ac:dyDescent="0.2">
      <c r="A56" s="18"/>
      <c r="B56" s="24" t="s">
        <v>50</v>
      </c>
      <c r="C56" s="13">
        <f t="shared" ref="C56:N56" si="9">SUM(C39:C54)</f>
        <v>1231</v>
      </c>
      <c r="D56" s="13">
        <f t="shared" si="9"/>
        <v>1242</v>
      </c>
      <c r="E56" s="13">
        <f t="shared" si="9"/>
        <v>2473</v>
      </c>
      <c r="F56" s="13">
        <f t="shared" si="9"/>
        <v>1</v>
      </c>
      <c r="G56" s="13">
        <f t="shared" si="9"/>
        <v>0</v>
      </c>
      <c r="H56" s="13">
        <f t="shared" si="9"/>
        <v>1</v>
      </c>
      <c r="I56" s="13">
        <f t="shared" si="9"/>
        <v>18</v>
      </c>
      <c r="J56" s="13">
        <f t="shared" si="9"/>
        <v>22</v>
      </c>
      <c r="K56" s="13">
        <f t="shared" si="9"/>
        <v>40</v>
      </c>
      <c r="L56" s="13">
        <f t="shared" si="9"/>
        <v>12531</v>
      </c>
      <c r="M56" s="13">
        <f t="shared" si="9"/>
        <v>11057</v>
      </c>
      <c r="N56" s="13">
        <f t="shared" si="9"/>
        <v>23588</v>
      </c>
    </row>
    <row r="57" spans="1:14" ht="8.1" customHeight="1" x14ac:dyDescent="0.2">
      <c r="A57" s="25"/>
      <c r="B57" s="26"/>
      <c r="C57" s="27"/>
      <c r="D57" s="27"/>
      <c r="E57" s="27"/>
      <c r="F57" s="21"/>
      <c r="G57" s="21"/>
      <c r="H57" s="21"/>
      <c r="I57" s="21"/>
      <c r="J57" s="21"/>
      <c r="K57" s="21"/>
      <c r="L57" s="28"/>
      <c r="M57" s="28"/>
      <c r="N57" s="28"/>
    </row>
    <row r="58" spans="1:14" x14ac:dyDescent="0.2">
      <c r="A58" s="29"/>
      <c r="B58" s="30"/>
      <c r="C58" s="31"/>
      <c r="D58" s="31"/>
      <c r="E58" s="31"/>
      <c r="F58" s="32"/>
      <c r="G58" s="32"/>
      <c r="H58" s="32"/>
      <c r="I58" s="32"/>
      <c r="J58" s="32"/>
      <c r="K58" s="32"/>
      <c r="L58" s="29"/>
      <c r="M58" s="29"/>
      <c r="N58" s="29"/>
    </row>
    <row r="59" spans="1:14" x14ac:dyDescent="0.2">
      <c r="A59" s="29"/>
      <c r="B59" s="30"/>
      <c r="C59" s="31"/>
      <c r="D59" s="31"/>
      <c r="E59" s="31"/>
      <c r="F59" s="32"/>
      <c r="G59" s="32"/>
      <c r="H59" s="32"/>
      <c r="I59" s="32"/>
      <c r="J59" s="32"/>
      <c r="K59" s="32"/>
      <c r="L59" s="29"/>
      <c r="M59" s="29"/>
      <c r="N59" s="29"/>
    </row>
    <row r="60" spans="1:14" x14ac:dyDescent="0.2">
      <c r="A60" s="29"/>
      <c r="B60" s="30"/>
      <c r="C60" s="31"/>
      <c r="D60" s="31"/>
      <c r="E60" s="31"/>
      <c r="F60" s="32"/>
      <c r="G60" s="32"/>
      <c r="H60" s="32"/>
      <c r="I60" s="32"/>
      <c r="J60" s="32"/>
      <c r="K60" s="32"/>
      <c r="L60" s="29"/>
      <c r="M60" s="29"/>
      <c r="N60" s="29"/>
    </row>
    <row r="61" spans="1:14" x14ac:dyDescent="0.2">
      <c r="A61" s="29"/>
      <c r="B61" s="30"/>
      <c r="C61" s="31"/>
      <c r="D61" s="31"/>
      <c r="E61" s="31"/>
      <c r="F61" s="32"/>
      <c r="G61" s="32"/>
      <c r="H61" s="32"/>
      <c r="I61" s="32"/>
      <c r="J61" s="32"/>
      <c r="K61" s="32"/>
      <c r="L61" s="29"/>
      <c r="M61" s="29"/>
      <c r="N61" s="29"/>
    </row>
    <row r="62" spans="1:14" x14ac:dyDescent="0.2">
      <c r="A62" s="29"/>
      <c r="B62" s="30"/>
      <c r="C62" s="31"/>
      <c r="D62" s="31"/>
      <c r="E62" s="31"/>
      <c r="F62" s="32"/>
      <c r="G62" s="32"/>
      <c r="H62" s="32"/>
      <c r="I62" s="32"/>
      <c r="J62" s="32"/>
      <c r="K62" s="32"/>
      <c r="L62" s="29"/>
      <c r="M62" s="29"/>
      <c r="N62" s="29"/>
    </row>
    <row r="63" spans="1:14" x14ac:dyDescent="0.2">
      <c r="A63" s="29"/>
      <c r="B63" s="30"/>
      <c r="C63" s="31"/>
      <c r="D63" s="31"/>
      <c r="E63" s="31"/>
      <c r="F63" s="32"/>
      <c r="G63" s="32"/>
      <c r="H63" s="32"/>
      <c r="I63" s="32"/>
      <c r="J63" s="32"/>
      <c r="K63" s="32"/>
      <c r="L63" s="29"/>
      <c r="M63" s="29"/>
      <c r="N63" s="29"/>
    </row>
    <row r="64" spans="1:14" x14ac:dyDescent="0.2">
      <c r="A64" s="29"/>
      <c r="B64" s="30"/>
      <c r="C64" s="31"/>
      <c r="D64" s="31"/>
      <c r="E64" s="31"/>
      <c r="F64" s="32"/>
      <c r="G64" s="32"/>
      <c r="H64" s="32"/>
      <c r="I64" s="32"/>
      <c r="J64" s="32"/>
      <c r="K64" s="32"/>
      <c r="L64" s="29"/>
      <c r="M64" s="29"/>
      <c r="N64" s="29"/>
    </row>
    <row r="65" spans="1:14" x14ac:dyDescent="0.2">
      <c r="A65" s="29"/>
      <c r="B65" s="30"/>
      <c r="C65" s="31"/>
      <c r="D65" s="31"/>
      <c r="E65" s="31"/>
      <c r="F65" s="32"/>
      <c r="G65" s="32"/>
      <c r="H65" s="32"/>
      <c r="I65" s="32"/>
      <c r="J65" s="32"/>
      <c r="K65" s="32"/>
      <c r="L65" s="29"/>
      <c r="M65" s="29"/>
      <c r="N65" s="29"/>
    </row>
    <row r="66" spans="1:14" x14ac:dyDescent="0.2">
      <c r="A66" s="29"/>
      <c r="B66" s="30"/>
      <c r="C66" s="31"/>
      <c r="D66" s="31"/>
      <c r="E66" s="31"/>
      <c r="F66" s="32"/>
      <c r="G66" s="32"/>
      <c r="H66" s="32"/>
      <c r="I66" s="32"/>
      <c r="J66" s="32"/>
      <c r="K66" s="32"/>
      <c r="L66" s="29"/>
      <c r="M66" s="29"/>
      <c r="N66" s="29"/>
    </row>
    <row r="67" spans="1:14" x14ac:dyDescent="0.2">
      <c r="A67" s="29"/>
      <c r="B67" s="30"/>
      <c r="C67" s="31"/>
      <c r="D67" s="31"/>
      <c r="E67" s="31"/>
      <c r="F67" s="32"/>
      <c r="G67" s="32"/>
      <c r="H67" s="32"/>
      <c r="I67" s="32"/>
      <c r="J67" s="32"/>
      <c r="K67" s="32"/>
      <c r="L67" s="29"/>
      <c r="M67" s="29"/>
      <c r="N67" s="29"/>
    </row>
    <row r="68" spans="1:14" x14ac:dyDescent="0.2">
      <c r="A68" s="29"/>
      <c r="B68" s="30"/>
      <c r="C68" s="31"/>
      <c r="D68" s="31"/>
      <c r="E68" s="31"/>
      <c r="F68" s="32"/>
      <c r="G68" s="32"/>
      <c r="H68" s="32"/>
      <c r="I68" s="32"/>
      <c r="J68" s="32"/>
      <c r="K68" s="32"/>
      <c r="L68" s="29"/>
      <c r="M68" s="29"/>
      <c r="N68" s="29"/>
    </row>
    <row r="69" spans="1:14" x14ac:dyDescent="0.2">
      <c r="A69" s="29"/>
      <c r="B69" s="30"/>
      <c r="C69" s="31"/>
      <c r="D69" s="31"/>
      <c r="E69" s="31"/>
      <c r="F69" s="32"/>
      <c r="G69" s="32"/>
      <c r="H69" s="32"/>
      <c r="I69" s="32"/>
      <c r="J69" s="32"/>
      <c r="K69" s="32"/>
      <c r="L69" s="29"/>
      <c r="M69" s="29"/>
      <c r="N69" s="29"/>
    </row>
    <row r="70" spans="1:14" x14ac:dyDescent="0.2">
      <c r="A70" s="29"/>
      <c r="B70" s="30"/>
      <c r="C70" s="31"/>
      <c r="D70" s="31"/>
      <c r="E70" s="31"/>
      <c r="F70" s="32"/>
      <c r="G70" s="32"/>
      <c r="H70" s="32"/>
      <c r="I70" s="32"/>
      <c r="J70" s="32"/>
      <c r="K70" s="32"/>
      <c r="L70" s="29"/>
      <c r="M70" s="29"/>
      <c r="N70" s="29"/>
    </row>
    <row r="71" spans="1:14" x14ac:dyDescent="0.2">
      <c r="A71" s="29"/>
      <c r="B71" s="30"/>
      <c r="C71" s="31"/>
      <c r="D71" s="31"/>
      <c r="E71" s="31"/>
      <c r="F71" s="32"/>
      <c r="G71" s="32"/>
      <c r="H71" s="32"/>
      <c r="I71" s="32"/>
      <c r="J71" s="32"/>
      <c r="K71" s="32"/>
      <c r="L71" s="29"/>
      <c r="M71" s="29"/>
      <c r="N71" s="29"/>
    </row>
    <row r="72" spans="1:14" x14ac:dyDescent="0.2">
      <c r="A72" s="29"/>
      <c r="B72" s="30"/>
      <c r="C72" s="31"/>
      <c r="D72" s="31"/>
      <c r="E72" s="31"/>
      <c r="F72" s="32"/>
      <c r="G72" s="32"/>
      <c r="H72" s="32"/>
      <c r="I72" s="32"/>
      <c r="J72" s="32"/>
      <c r="K72" s="32"/>
      <c r="L72" s="29"/>
      <c r="M72" s="29"/>
      <c r="N72" s="29"/>
    </row>
    <row r="73" spans="1:14" x14ac:dyDescent="0.2">
      <c r="A73" s="29"/>
      <c r="B73" s="30"/>
      <c r="C73" s="31"/>
      <c r="D73" s="31"/>
      <c r="E73" s="31"/>
      <c r="F73" s="32"/>
      <c r="G73" s="32"/>
      <c r="H73" s="32"/>
      <c r="I73" s="32"/>
      <c r="J73" s="32"/>
      <c r="K73" s="32"/>
      <c r="L73" s="29"/>
      <c r="M73" s="29"/>
      <c r="N73" s="29"/>
    </row>
    <row r="74" spans="1:14" x14ac:dyDescent="0.2">
      <c r="A74" s="29"/>
      <c r="B74" s="30"/>
      <c r="C74" s="31"/>
      <c r="D74" s="31"/>
      <c r="E74" s="31"/>
      <c r="F74" s="32"/>
      <c r="G74" s="32"/>
      <c r="H74" s="32"/>
      <c r="I74" s="32"/>
      <c r="J74" s="32"/>
      <c r="K74" s="32"/>
      <c r="L74" s="29"/>
      <c r="M74" s="29"/>
      <c r="N74" s="29"/>
    </row>
    <row r="75" spans="1:14" x14ac:dyDescent="0.2">
      <c r="A75" s="29"/>
      <c r="B75" s="30"/>
      <c r="C75" s="31"/>
      <c r="D75" s="31"/>
      <c r="E75" s="31"/>
      <c r="F75" s="32"/>
      <c r="G75" s="32"/>
      <c r="H75" s="32"/>
      <c r="I75" s="32"/>
      <c r="J75" s="32"/>
      <c r="K75" s="32"/>
      <c r="L75" s="29"/>
      <c r="M75" s="29"/>
      <c r="N75" s="29"/>
    </row>
    <row r="76" spans="1:14" x14ac:dyDescent="0.2">
      <c r="A76" s="29"/>
      <c r="B76" s="30"/>
      <c r="C76" s="31"/>
      <c r="D76" s="31"/>
      <c r="E76" s="31"/>
      <c r="F76" s="32"/>
      <c r="G76" s="32"/>
      <c r="H76" s="32"/>
      <c r="I76" s="32"/>
      <c r="J76" s="32"/>
      <c r="K76" s="32"/>
      <c r="L76" s="29"/>
      <c r="M76" s="29"/>
      <c r="N76" s="29"/>
    </row>
    <row r="77" spans="1:14" x14ac:dyDescent="0.2">
      <c r="A77" s="29"/>
      <c r="B77" s="30"/>
      <c r="C77" s="31"/>
      <c r="D77" s="31"/>
      <c r="E77" s="31"/>
      <c r="F77" s="32"/>
      <c r="G77" s="32"/>
      <c r="H77" s="32"/>
      <c r="I77" s="32"/>
      <c r="J77" s="32"/>
      <c r="K77" s="32"/>
      <c r="L77" s="29"/>
      <c r="M77" s="29"/>
      <c r="N77" s="29"/>
    </row>
    <row r="78" spans="1:14" x14ac:dyDescent="0.2">
      <c r="A78" s="29"/>
      <c r="B78" s="30"/>
      <c r="C78" s="31"/>
      <c r="D78" s="31"/>
      <c r="E78" s="31"/>
      <c r="F78" s="32"/>
      <c r="G78" s="32"/>
      <c r="H78" s="32"/>
      <c r="I78" s="32"/>
      <c r="J78" s="32"/>
      <c r="K78" s="32"/>
      <c r="L78" s="29"/>
      <c r="M78" s="29"/>
      <c r="N78" s="29"/>
    </row>
    <row r="79" spans="1:14" x14ac:dyDescent="0.2">
      <c r="A79" s="29"/>
      <c r="B79" s="30"/>
      <c r="C79" s="31"/>
      <c r="D79" s="31"/>
      <c r="E79" s="31"/>
      <c r="F79" s="32"/>
      <c r="G79" s="32"/>
      <c r="H79" s="32"/>
      <c r="I79" s="32"/>
      <c r="J79" s="32"/>
      <c r="K79" s="32"/>
      <c r="L79" s="29"/>
      <c r="M79" s="29"/>
      <c r="N79" s="29"/>
    </row>
    <row r="80" spans="1:14" x14ac:dyDescent="0.2">
      <c r="A80" s="29"/>
      <c r="B80" s="30"/>
      <c r="C80" s="31"/>
      <c r="D80" s="31"/>
      <c r="E80" s="31"/>
      <c r="F80" s="32"/>
      <c r="G80" s="32"/>
      <c r="H80" s="32"/>
      <c r="I80" s="32"/>
      <c r="J80" s="32"/>
      <c r="K80" s="32"/>
      <c r="L80" s="29"/>
      <c r="M80" s="29"/>
      <c r="N80" s="29"/>
    </row>
    <row r="81" spans="1:14" x14ac:dyDescent="0.2">
      <c r="A81" s="29"/>
      <c r="B81" s="30"/>
      <c r="C81" s="31"/>
      <c r="D81" s="31"/>
      <c r="E81" s="31"/>
      <c r="F81" s="32"/>
      <c r="G81" s="32"/>
      <c r="H81" s="32"/>
      <c r="I81" s="32"/>
      <c r="J81" s="32"/>
      <c r="K81" s="32"/>
      <c r="L81" s="29"/>
      <c r="M81" s="29"/>
      <c r="N81" s="29"/>
    </row>
    <row r="82" spans="1:14" x14ac:dyDescent="0.2">
      <c r="A82" s="29"/>
      <c r="B82" s="30"/>
      <c r="C82" s="31"/>
      <c r="D82" s="31"/>
      <c r="E82" s="31"/>
      <c r="F82" s="32"/>
      <c r="G82" s="32"/>
      <c r="H82" s="32"/>
      <c r="I82" s="32"/>
      <c r="J82" s="32"/>
      <c r="K82" s="32"/>
      <c r="L82" s="29"/>
      <c r="M82" s="29"/>
      <c r="N82" s="29"/>
    </row>
    <row r="83" spans="1:14" x14ac:dyDescent="0.2">
      <c r="A83" s="29"/>
      <c r="B83" s="30"/>
      <c r="C83" s="31"/>
      <c r="D83" s="31"/>
      <c r="E83" s="31"/>
      <c r="F83" s="32"/>
      <c r="G83" s="32"/>
      <c r="H83" s="32"/>
      <c r="I83" s="32"/>
      <c r="J83" s="32"/>
      <c r="K83" s="32"/>
      <c r="L83" s="29"/>
      <c r="M83" s="29"/>
      <c r="N83" s="29"/>
    </row>
    <row r="84" spans="1:14" x14ac:dyDescent="0.2">
      <c r="A84" s="29"/>
      <c r="B84" s="30"/>
      <c r="C84" s="31"/>
      <c r="D84" s="31"/>
      <c r="E84" s="31"/>
      <c r="F84" s="32"/>
      <c r="G84" s="32"/>
      <c r="H84" s="32"/>
      <c r="I84" s="32"/>
      <c r="J84" s="32"/>
      <c r="K84" s="32"/>
      <c r="L84" s="29"/>
      <c r="M84" s="29"/>
      <c r="N84" s="29"/>
    </row>
    <row r="85" spans="1:14" x14ac:dyDescent="0.2">
      <c r="A85" s="29"/>
      <c r="B85" s="30"/>
      <c r="C85" s="31"/>
      <c r="D85" s="31"/>
      <c r="E85" s="31"/>
      <c r="F85" s="32"/>
      <c r="G85" s="32"/>
      <c r="H85" s="32"/>
      <c r="I85" s="32"/>
      <c r="J85" s="32"/>
      <c r="K85" s="32"/>
      <c r="L85" s="29"/>
      <c r="M85" s="29"/>
      <c r="N85" s="29"/>
    </row>
    <row r="86" spans="1:14" x14ac:dyDescent="0.2">
      <c r="A86" s="29"/>
      <c r="B86" s="30"/>
      <c r="C86" s="31"/>
      <c r="D86" s="31"/>
      <c r="E86" s="31"/>
      <c r="F86" s="32"/>
      <c r="G86" s="32"/>
      <c r="H86" s="32"/>
      <c r="I86" s="32"/>
      <c r="J86" s="32"/>
      <c r="K86" s="32"/>
      <c r="L86" s="29"/>
      <c r="M86" s="29"/>
      <c r="N86" s="29"/>
    </row>
    <row r="87" spans="1:14" x14ac:dyDescent="0.2">
      <c r="A87" s="29"/>
      <c r="B87" s="30"/>
      <c r="C87" s="31"/>
      <c r="D87" s="31"/>
      <c r="E87" s="31"/>
      <c r="F87" s="32"/>
      <c r="G87" s="32"/>
      <c r="H87" s="32"/>
      <c r="I87" s="32"/>
      <c r="J87" s="32"/>
      <c r="K87" s="32"/>
      <c r="L87" s="29"/>
      <c r="M87" s="29"/>
      <c r="N87" s="29"/>
    </row>
    <row r="88" spans="1:14" x14ac:dyDescent="0.2">
      <c r="A88" s="29"/>
      <c r="B88" s="30"/>
      <c r="C88" s="31"/>
      <c r="D88" s="31"/>
      <c r="E88" s="31"/>
      <c r="F88" s="32"/>
      <c r="G88" s="32"/>
      <c r="H88" s="32"/>
      <c r="I88" s="32"/>
      <c r="J88" s="32"/>
      <c r="K88" s="32"/>
      <c r="L88" s="29"/>
      <c r="M88" s="29"/>
      <c r="N88" s="29"/>
    </row>
    <row r="89" spans="1:14" x14ac:dyDescent="0.2">
      <c r="A89" s="29"/>
      <c r="B89" s="30"/>
      <c r="C89" s="31"/>
      <c r="D89" s="31"/>
      <c r="E89" s="31"/>
      <c r="F89" s="32"/>
      <c r="G89" s="32"/>
      <c r="H89" s="32"/>
      <c r="I89" s="32"/>
      <c r="J89" s="32"/>
      <c r="K89" s="32"/>
      <c r="L89" s="29"/>
      <c r="M89" s="29"/>
      <c r="N89" s="29"/>
    </row>
    <row r="90" spans="1:14" x14ac:dyDescent="0.2">
      <c r="A90" s="29"/>
      <c r="B90" s="30"/>
      <c r="C90" s="31"/>
      <c r="D90" s="31"/>
      <c r="E90" s="31"/>
      <c r="F90" s="32"/>
      <c r="G90" s="32"/>
      <c r="H90" s="32"/>
      <c r="I90" s="32"/>
      <c r="J90" s="32"/>
      <c r="K90" s="32"/>
      <c r="L90" s="29"/>
      <c r="M90" s="29"/>
      <c r="N90" s="29"/>
    </row>
    <row r="91" spans="1:14" x14ac:dyDescent="0.2">
      <c r="A91" s="29"/>
      <c r="B91" s="30"/>
      <c r="C91" s="31"/>
      <c r="D91" s="31"/>
      <c r="E91" s="31"/>
      <c r="F91" s="32"/>
      <c r="G91" s="32"/>
      <c r="H91" s="32"/>
      <c r="I91" s="32"/>
      <c r="J91" s="32"/>
      <c r="K91" s="32"/>
      <c r="L91" s="29"/>
      <c r="M91" s="29"/>
      <c r="N91" s="29"/>
    </row>
    <row r="92" spans="1:14" x14ac:dyDescent="0.2">
      <c r="A92" s="29"/>
      <c r="B92" s="30"/>
      <c r="C92" s="31"/>
      <c r="D92" s="31"/>
      <c r="E92" s="31"/>
      <c r="F92" s="32"/>
      <c r="G92" s="32"/>
      <c r="H92" s="32"/>
      <c r="I92" s="32"/>
      <c r="J92" s="32"/>
      <c r="K92" s="32"/>
      <c r="L92" s="29"/>
      <c r="M92" s="29"/>
      <c r="N92" s="29"/>
    </row>
    <row r="93" spans="1:14" x14ac:dyDescent="0.2">
      <c r="A93" s="29"/>
      <c r="B93" s="30"/>
      <c r="C93" s="31"/>
      <c r="D93" s="31"/>
      <c r="E93" s="31"/>
      <c r="F93" s="32"/>
      <c r="G93" s="32"/>
      <c r="H93" s="32"/>
      <c r="I93" s="32"/>
      <c r="J93" s="32"/>
      <c r="K93" s="32"/>
      <c r="L93" s="29"/>
      <c r="M93" s="29"/>
      <c r="N93" s="29"/>
    </row>
    <row r="94" spans="1:14" x14ac:dyDescent="0.2">
      <c r="A94" s="29"/>
      <c r="B94" s="30"/>
      <c r="C94" s="31"/>
      <c r="D94" s="31"/>
      <c r="E94" s="31"/>
      <c r="F94" s="32"/>
      <c r="G94" s="32"/>
      <c r="H94" s="32"/>
      <c r="I94" s="32"/>
      <c r="J94" s="32"/>
      <c r="K94" s="32"/>
      <c r="L94" s="29"/>
      <c r="M94" s="29"/>
      <c r="N94" s="29"/>
    </row>
    <row r="95" spans="1:14" x14ac:dyDescent="0.2">
      <c r="A95" s="29"/>
      <c r="B95" s="30"/>
      <c r="C95" s="31"/>
      <c r="D95" s="31"/>
      <c r="E95" s="31"/>
      <c r="F95" s="32"/>
      <c r="G95" s="32"/>
      <c r="H95" s="32"/>
      <c r="I95" s="32"/>
      <c r="J95" s="32"/>
      <c r="K95" s="32"/>
      <c r="L95" s="29"/>
      <c r="M95" s="29"/>
      <c r="N95" s="29"/>
    </row>
    <row r="96" spans="1:14" x14ac:dyDescent="0.2">
      <c r="A96" s="29"/>
      <c r="B96" s="30"/>
      <c r="C96" s="31"/>
      <c r="D96" s="31"/>
      <c r="E96" s="31"/>
      <c r="F96" s="32"/>
      <c r="G96" s="32"/>
      <c r="H96" s="32"/>
      <c r="I96" s="32"/>
      <c r="J96" s="32"/>
      <c r="K96" s="32"/>
      <c r="L96" s="29"/>
      <c r="M96" s="29"/>
      <c r="N96" s="29"/>
    </row>
    <row r="97" spans="1:14" x14ac:dyDescent="0.2">
      <c r="A97" s="29"/>
      <c r="B97" s="30"/>
      <c r="C97" s="31"/>
      <c r="D97" s="31"/>
      <c r="E97" s="31"/>
      <c r="F97" s="32"/>
      <c r="G97" s="32"/>
      <c r="H97" s="32"/>
      <c r="I97" s="32"/>
      <c r="J97" s="32"/>
      <c r="K97" s="32"/>
      <c r="L97" s="29"/>
      <c r="M97" s="29"/>
      <c r="N97" s="29"/>
    </row>
    <row r="98" spans="1:14" x14ac:dyDescent="0.2">
      <c r="A98" s="29"/>
      <c r="B98" s="30"/>
      <c r="C98" s="31"/>
      <c r="D98" s="31"/>
      <c r="E98" s="31"/>
      <c r="F98" s="32"/>
      <c r="G98" s="32"/>
      <c r="H98" s="32"/>
      <c r="I98" s="32"/>
      <c r="J98" s="32"/>
      <c r="K98" s="32"/>
      <c r="L98" s="29"/>
      <c r="M98" s="29"/>
      <c r="N98" s="29"/>
    </row>
    <row r="99" spans="1:14" x14ac:dyDescent="0.2">
      <c r="A99" s="29"/>
      <c r="B99" s="30"/>
      <c r="C99" s="31"/>
      <c r="D99" s="31"/>
      <c r="E99" s="31"/>
      <c r="F99" s="32"/>
      <c r="G99" s="32"/>
      <c r="H99" s="32"/>
      <c r="I99" s="32"/>
      <c r="J99" s="32"/>
      <c r="K99" s="32"/>
      <c r="L99" s="29"/>
      <c r="M99" s="29"/>
      <c r="N99" s="29"/>
    </row>
    <row r="100" spans="1:14" x14ac:dyDescent="0.2">
      <c r="A100" s="29"/>
      <c r="B100" s="30"/>
      <c r="C100" s="31"/>
      <c r="D100" s="31"/>
      <c r="E100" s="31"/>
      <c r="F100" s="32"/>
      <c r="G100" s="32"/>
      <c r="H100" s="32"/>
      <c r="I100" s="32"/>
      <c r="J100" s="32"/>
      <c r="K100" s="32"/>
      <c r="L100" s="29"/>
      <c r="M100" s="29"/>
      <c r="N100" s="29"/>
    </row>
    <row r="101" spans="1:14" x14ac:dyDescent="0.2">
      <c r="A101" s="29"/>
      <c r="B101" s="30"/>
      <c r="C101" s="31"/>
      <c r="D101" s="31"/>
      <c r="E101" s="31"/>
      <c r="F101" s="32"/>
      <c r="G101" s="32"/>
      <c r="H101" s="32"/>
      <c r="I101" s="32"/>
      <c r="J101" s="32"/>
      <c r="K101" s="32"/>
      <c r="L101" s="29"/>
      <c r="M101" s="29"/>
      <c r="N101" s="29"/>
    </row>
    <row r="102" spans="1:14" x14ac:dyDescent="0.2">
      <c r="A102" s="29"/>
      <c r="B102" s="30"/>
      <c r="C102" s="31"/>
      <c r="D102" s="31"/>
      <c r="E102" s="31"/>
      <c r="F102" s="32"/>
      <c r="G102" s="32"/>
      <c r="H102" s="32"/>
      <c r="I102" s="32"/>
      <c r="J102" s="32"/>
      <c r="K102" s="32"/>
      <c r="L102" s="29"/>
      <c r="M102" s="29"/>
      <c r="N102" s="29"/>
    </row>
    <row r="103" spans="1:14" x14ac:dyDescent="0.2">
      <c r="A103" s="29"/>
      <c r="B103" s="30"/>
      <c r="C103" s="31"/>
      <c r="D103" s="31"/>
      <c r="E103" s="31"/>
      <c r="F103" s="32"/>
      <c r="G103" s="32"/>
      <c r="H103" s="32"/>
      <c r="I103" s="32"/>
      <c r="J103" s="32"/>
      <c r="K103" s="32"/>
      <c r="L103" s="29"/>
      <c r="M103" s="29"/>
      <c r="N103" s="29"/>
    </row>
    <row r="104" spans="1:14" x14ac:dyDescent="0.2">
      <c r="A104" s="29"/>
      <c r="B104" s="30"/>
      <c r="C104" s="31"/>
      <c r="D104" s="31"/>
      <c r="E104" s="31"/>
      <c r="F104" s="32"/>
      <c r="G104" s="32"/>
      <c r="H104" s="32"/>
      <c r="I104" s="32"/>
      <c r="J104" s="32"/>
      <c r="K104" s="32"/>
      <c r="L104" s="29"/>
      <c r="M104" s="29"/>
      <c r="N104" s="29"/>
    </row>
    <row r="105" spans="1:14" x14ac:dyDescent="0.2">
      <c r="A105" s="29"/>
      <c r="B105" s="30"/>
      <c r="C105" s="31"/>
      <c r="D105" s="31"/>
      <c r="E105" s="31"/>
      <c r="F105" s="32"/>
      <c r="G105" s="32"/>
      <c r="H105" s="32"/>
      <c r="I105" s="32"/>
      <c r="J105" s="32"/>
      <c r="K105" s="32"/>
      <c r="L105" s="29"/>
      <c r="M105" s="29"/>
      <c r="N105" s="29"/>
    </row>
    <row r="106" spans="1:14" x14ac:dyDescent="0.2">
      <c r="A106" s="29"/>
      <c r="B106" s="30"/>
      <c r="C106" s="31"/>
      <c r="D106" s="31"/>
      <c r="E106" s="31"/>
      <c r="F106" s="32"/>
      <c r="G106" s="32"/>
      <c r="H106" s="32"/>
      <c r="I106" s="32"/>
      <c r="J106" s="32"/>
      <c r="K106" s="32"/>
      <c r="L106" s="29"/>
      <c r="M106" s="29"/>
      <c r="N106" s="29"/>
    </row>
    <row r="107" spans="1:14" x14ac:dyDescent="0.2">
      <c r="A107" s="29"/>
      <c r="B107" s="30"/>
      <c r="C107" s="31"/>
      <c r="D107" s="31"/>
      <c r="E107" s="31"/>
      <c r="F107" s="32"/>
      <c r="G107" s="32"/>
      <c r="H107" s="32"/>
      <c r="I107" s="32"/>
      <c r="J107" s="32"/>
      <c r="K107" s="32"/>
      <c r="L107" s="29"/>
      <c r="M107" s="29"/>
      <c r="N107" s="29"/>
    </row>
    <row r="108" spans="1:14" x14ac:dyDescent="0.2">
      <c r="A108" s="29"/>
      <c r="B108" s="30"/>
      <c r="C108" s="31"/>
      <c r="D108" s="31"/>
      <c r="E108" s="31"/>
      <c r="F108" s="32"/>
      <c r="G108" s="32"/>
      <c r="H108" s="32"/>
      <c r="I108" s="32"/>
      <c r="J108" s="32"/>
      <c r="K108" s="32"/>
      <c r="L108" s="29"/>
      <c r="M108" s="29"/>
      <c r="N108" s="29"/>
    </row>
    <row r="109" spans="1:14" x14ac:dyDescent="0.2">
      <c r="A109" s="29"/>
      <c r="B109" s="30"/>
      <c r="C109" s="31"/>
      <c r="D109" s="31"/>
      <c r="E109" s="31"/>
      <c r="F109" s="32"/>
      <c r="G109" s="32"/>
      <c r="H109" s="32"/>
      <c r="I109" s="32"/>
      <c r="J109" s="32"/>
      <c r="K109" s="32"/>
      <c r="L109" s="29"/>
      <c r="M109" s="29"/>
      <c r="N109" s="29"/>
    </row>
    <row r="110" spans="1:14" x14ac:dyDescent="0.2">
      <c r="A110" s="29"/>
      <c r="B110" s="30"/>
      <c r="C110" s="31"/>
      <c r="D110" s="31"/>
      <c r="E110" s="31"/>
      <c r="F110" s="32"/>
      <c r="G110" s="32"/>
      <c r="H110" s="32"/>
      <c r="I110" s="32"/>
      <c r="J110" s="32"/>
      <c r="K110" s="32"/>
      <c r="L110" s="29"/>
      <c r="M110" s="29"/>
      <c r="N110" s="29"/>
    </row>
    <row r="111" spans="1:14" x14ac:dyDescent="0.2">
      <c r="A111" s="29"/>
      <c r="B111" s="30"/>
      <c r="C111" s="31"/>
      <c r="D111" s="31"/>
      <c r="E111" s="31"/>
      <c r="F111" s="32"/>
      <c r="G111" s="32"/>
      <c r="H111" s="32"/>
      <c r="I111" s="32"/>
      <c r="J111" s="32"/>
      <c r="K111" s="32"/>
      <c r="L111" s="29"/>
      <c r="M111" s="29"/>
      <c r="N111" s="29"/>
    </row>
    <row r="112" spans="1:14" x14ac:dyDescent="0.2">
      <c r="A112" s="29"/>
      <c r="B112" s="30"/>
      <c r="C112" s="31"/>
      <c r="D112" s="31"/>
      <c r="E112" s="31"/>
      <c r="F112" s="32"/>
      <c r="G112" s="32"/>
      <c r="H112" s="32"/>
      <c r="I112" s="32"/>
      <c r="J112" s="32"/>
      <c r="K112" s="32"/>
      <c r="L112" s="29"/>
      <c r="M112" s="29"/>
      <c r="N112" s="29"/>
    </row>
    <row r="113" spans="1:14" x14ac:dyDescent="0.2">
      <c r="A113" s="29"/>
      <c r="B113" s="30"/>
      <c r="C113" s="31"/>
      <c r="D113" s="31"/>
      <c r="E113" s="31"/>
      <c r="F113" s="32"/>
      <c r="G113" s="32"/>
      <c r="H113" s="32"/>
      <c r="I113" s="32"/>
      <c r="J113" s="32"/>
      <c r="K113" s="32"/>
      <c r="L113" s="29"/>
      <c r="M113" s="29"/>
      <c r="N113" s="29"/>
    </row>
    <row r="114" spans="1:14" x14ac:dyDescent="0.2">
      <c r="A114" s="29"/>
      <c r="B114" s="30"/>
      <c r="C114" s="31"/>
      <c r="D114" s="31"/>
      <c r="E114" s="31"/>
      <c r="F114" s="32"/>
      <c r="G114" s="32"/>
      <c r="H114" s="32"/>
      <c r="I114" s="32"/>
      <c r="J114" s="32"/>
      <c r="K114" s="32"/>
      <c r="L114" s="29"/>
      <c r="M114" s="29"/>
      <c r="N114" s="29"/>
    </row>
    <row r="115" spans="1:14" x14ac:dyDescent="0.2">
      <c r="A115" s="29"/>
      <c r="B115" s="30"/>
      <c r="C115" s="31"/>
      <c r="D115" s="31"/>
      <c r="E115" s="31"/>
      <c r="F115" s="32"/>
      <c r="G115" s="32"/>
      <c r="H115" s="32"/>
      <c r="I115" s="32"/>
      <c r="J115" s="32"/>
      <c r="K115" s="32"/>
      <c r="L115" s="29"/>
      <c r="M115" s="29"/>
      <c r="N115" s="29"/>
    </row>
    <row r="116" spans="1:14" x14ac:dyDescent="0.2">
      <c r="A116" s="29"/>
      <c r="B116" s="30"/>
      <c r="C116" s="31"/>
      <c r="D116" s="31"/>
      <c r="E116" s="31"/>
      <c r="F116" s="32"/>
      <c r="G116" s="32"/>
      <c r="H116" s="32"/>
      <c r="I116" s="32"/>
      <c r="J116" s="32"/>
      <c r="K116" s="32"/>
      <c r="L116" s="29"/>
      <c r="M116" s="29"/>
      <c r="N116" s="29"/>
    </row>
    <row r="117" spans="1:14" x14ac:dyDescent="0.2">
      <c r="A117" s="29"/>
      <c r="B117" s="30"/>
      <c r="C117" s="31"/>
      <c r="D117" s="31"/>
      <c r="E117" s="31"/>
      <c r="F117" s="32"/>
      <c r="G117" s="32"/>
      <c r="H117" s="32"/>
      <c r="I117" s="32"/>
      <c r="J117" s="32"/>
      <c r="K117" s="32"/>
      <c r="L117" s="29"/>
      <c r="M117" s="29"/>
      <c r="N117" s="29"/>
    </row>
    <row r="118" spans="1:14" x14ac:dyDescent="0.2">
      <c r="A118" s="29"/>
      <c r="B118" s="30"/>
      <c r="C118" s="31"/>
      <c r="D118" s="31"/>
      <c r="E118" s="31"/>
      <c r="F118" s="32"/>
      <c r="G118" s="32"/>
      <c r="H118" s="32"/>
      <c r="I118" s="32"/>
      <c r="J118" s="32"/>
      <c r="K118" s="32"/>
      <c r="L118" s="29"/>
      <c r="M118" s="29"/>
      <c r="N118" s="29"/>
    </row>
    <row r="119" spans="1:14" x14ac:dyDescent="0.2">
      <c r="A119" s="29"/>
      <c r="B119" s="30"/>
      <c r="C119" s="31"/>
      <c r="D119" s="31"/>
      <c r="E119" s="31"/>
      <c r="F119" s="32"/>
      <c r="G119" s="32"/>
      <c r="H119" s="32"/>
      <c r="I119" s="32"/>
      <c r="J119" s="32"/>
      <c r="K119" s="32"/>
      <c r="L119" s="29"/>
      <c r="M119" s="29"/>
      <c r="N119" s="29"/>
    </row>
    <row r="120" spans="1:14" x14ac:dyDescent="0.2">
      <c r="A120" s="29"/>
      <c r="B120" s="30"/>
      <c r="C120" s="31"/>
      <c r="D120" s="31"/>
      <c r="E120" s="31"/>
      <c r="F120" s="32"/>
      <c r="G120" s="32"/>
      <c r="H120" s="32"/>
      <c r="I120" s="32"/>
      <c r="J120" s="32"/>
      <c r="K120" s="32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F121" s="32"/>
      <c r="G121" s="32"/>
      <c r="H121" s="32"/>
      <c r="I121" s="32"/>
      <c r="J121" s="32"/>
      <c r="K121" s="32"/>
      <c r="L121" s="29"/>
      <c r="M121" s="29"/>
      <c r="N121" s="29"/>
    </row>
    <row r="122" spans="1:14" x14ac:dyDescent="0.2">
      <c r="A122" s="29"/>
      <c r="B122" s="30"/>
      <c r="C122" s="31"/>
      <c r="D122" s="31"/>
      <c r="E122" s="31"/>
      <c r="F122" s="32"/>
      <c r="G122" s="32"/>
      <c r="H122" s="32"/>
      <c r="I122" s="32"/>
      <c r="J122" s="32"/>
      <c r="K122" s="32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F123" s="32"/>
      <c r="G123" s="32"/>
      <c r="H123" s="32"/>
      <c r="I123" s="32"/>
      <c r="J123" s="32"/>
      <c r="K123" s="32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F124" s="32"/>
      <c r="G124" s="32"/>
      <c r="H124" s="32"/>
      <c r="I124" s="32"/>
      <c r="J124" s="32"/>
      <c r="K124" s="32"/>
      <c r="L124" s="29"/>
      <c r="M124" s="29"/>
      <c r="N124" s="29"/>
    </row>
    <row r="125" spans="1:14" x14ac:dyDescent="0.2">
      <c r="A125" s="29"/>
      <c r="B125" s="30"/>
      <c r="C125" s="31"/>
      <c r="D125" s="31"/>
      <c r="E125" s="31"/>
      <c r="F125" s="32"/>
      <c r="G125" s="32"/>
      <c r="H125" s="32"/>
      <c r="I125" s="32"/>
      <c r="J125" s="32"/>
      <c r="K125" s="32"/>
      <c r="L125" s="29"/>
      <c r="M125" s="29"/>
      <c r="N125" s="29"/>
    </row>
    <row r="126" spans="1:14" x14ac:dyDescent="0.2">
      <c r="A126" s="29"/>
      <c r="B126" s="30"/>
      <c r="C126" s="31"/>
      <c r="D126" s="31"/>
      <c r="E126" s="31"/>
      <c r="F126" s="32"/>
      <c r="G126" s="32"/>
      <c r="H126" s="32"/>
      <c r="I126" s="32"/>
      <c r="J126" s="32"/>
      <c r="K126" s="32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F127" s="32"/>
      <c r="G127" s="32"/>
      <c r="H127" s="32"/>
      <c r="I127" s="32"/>
      <c r="J127" s="32"/>
      <c r="K127" s="32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F128" s="32"/>
      <c r="G128" s="32"/>
      <c r="H128" s="32"/>
      <c r="I128" s="32"/>
      <c r="J128" s="32"/>
      <c r="K128" s="32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F129" s="32"/>
      <c r="G129" s="32"/>
      <c r="H129" s="32"/>
      <c r="I129" s="32"/>
      <c r="J129" s="32"/>
      <c r="K129" s="32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F130" s="32"/>
      <c r="G130" s="32"/>
      <c r="H130" s="32"/>
      <c r="I130" s="32"/>
      <c r="J130" s="32"/>
      <c r="K130" s="32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F131" s="32"/>
      <c r="G131" s="32"/>
      <c r="H131" s="32"/>
      <c r="I131" s="32"/>
      <c r="J131" s="32"/>
      <c r="K131" s="32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F132" s="32"/>
      <c r="G132" s="32"/>
      <c r="H132" s="32"/>
      <c r="I132" s="32"/>
      <c r="J132" s="32"/>
      <c r="K132" s="32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F133" s="32"/>
      <c r="G133" s="32"/>
      <c r="H133" s="32"/>
      <c r="I133" s="32"/>
      <c r="J133" s="32"/>
      <c r="K133" s="32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F134" s="32"/>
      <c r="G134" s="32"/>
      <c r="H134" s="32"/>
      <c r="I134" s="32"/>
      <c r="J134" s="32"/>
      <c r="K134" s="32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F135" s="32"/>
      <c r="G135" s="32"/>
      <c r="H135" s="32"/>
      <c r="I135" s="32"/>
      <c r="J135" s="32"/>
      <c r="K135" s="32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F136" s="32"/>
      <c r="G136" s="32"/>
      <c r="H136" s="32"/>
      <c r="I136" s="32"/>
      <c r="J136" s="32"/>
      <c r="K136" s="32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F137" s="32"/>
      <c r="G137" s="32"/>
      <c r="H137" s="32"/>
      <c r="I137" s="32"/>
      <c r="J137" s="32"/>
      <c r="K137" s="32"/>
      <c r="L137" s="29"/>
      <c r="M137" s="29"/>
      <c r="N137" s="29"/>
    </row>
    <row r="138" spans="1:14" s="33" customFormat="1" x14ac:dyDescent="0.2">
      <c r="A138" s="29"/>
      <c r="B138" s="30"/>
      <c r="C138" s="31"/>
      <c r="D138" s="31"/>
      <c r="E138" s="31"/>
      <c r="F138" s="32"/>
      <c r="G138" s="32"/>
      <c r="H138" s="32"/>
      <c r="I138" s="32"/>
      <c r="J138" s="32"/>
      <c r="K138" s="32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F139" s="32"/>
      <c r="G139" s="32"/>
      <c r="H139" s="32"/>
      <c r="I139" s="32"/>
      <c r="J139" s="32"/>
      <c r="K139" s="32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F140" s="32"/>
      <c r="G140" s="32"/>
      <c r="H140" s="32"/>
      <c r="I140" s="32"/>
      <c r="J140" s="32"/>
      <c r="K140" s="32"/>
      <c r="L140" s="29"/>
      <c r="M140" s="29"/>
      <c r="N140" s="29"/>
    </row>
    <row r="141" spans="1:14" x14ac:dyDescent="0.2">
      <c r="A141" s="29"/>
      <c r="B141" s="30"/>
      <c r="C141" s="34"/>
      <c r="D141" s="34"/>
      <c r="E141" s="34"/>
      <c r="F141" s="35"/>
      <c r="G141" s="35"/>
      <c r="H141" s="35"/>
      <c r="I141" s="35"/>
      <c r="J141" s="35"/>
      <c r="K141" s="35"/>
      <c r="L141" s="29"/>
      <c r="M141" s="29"/>
      <c r="N141" s="36"/>
    </row>
    <row r="142" spans="1:14" x14ac:dyDescent="0.2">
      <c r="A142" s="29"/>
      <c r="B142" s="30"/>
      <c r="C142" s="31"/>
      <c r="D142" s="31"/>
      <c r="E142" s="31"/>
      <c r="F142" s="32"/>
      <c r="G142" s="32"/>
      <c r="H142" s="32"/>
      <c r="I142" s="32"/>
      <c r="J142" s="32"/>
      <c r="K142" s="32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F143" s="32"/>
      <c r="G143" s="32"/>
      <c r="H143" s="32"/>
      <c r="I143" s="32"/>
      <c r="J143" s="32"/>
      <c r="K143" s="32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F144" s="32"/>
      <c r="G144" s="32"/>
      <c r="H144" s="32"/>
      <c r="I144" s="32"/>
      <c r="J144" s="32"/>
      <c r="K144" s="32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F145" s="32"/>
      <c r="G145" s="32"/>
      <c r="H145" s="32"/>
      <c r="I145" s="32"/>
      <c r="J145" s="32"/>
      <c r="K145" s="32"/>
      <c r="L145" s="29"/>
      <c r="M145" s="29"/>
      <c r="N145" s="29"/>
    </row>
    <row r="146" spans="1:14" s="33" customFormat="1" x14ac:dyDescent="0.2">
      <c r="A146" s="29"/>
      <c r="B146" s="30"/>
      <c r="C146" s="31"/>
      <c r="D146" s="31"/>
      <c r="E146" s="31"/>
      <c r="F146" s="32"/>
      <c r="G146" s="32"/>
      <c r="H146" s="32"/>
      <c r="I146" s="32"/>
      <c r="J146" s="32"/>
      <c r="K146" s="32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F147" s="32"/>
      <c r="G147" s="32"/>
      <c r="H147" s="32"/>
      <c r="I147" s="32"/>
      <c r="J147" s="32"/>
      <c r="K147" s="32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F148" s="32"/>
      <c r="G148" s="32"/>
      <c r="H148" s="32"/>
      <c r="I148" s="32"/>
      <c r="J148" s="32"/>
      <c r="K148" s="32"/>
      <c r="L148" s="29"/>
      <c r="M148" s="29"/>
      <c r="N148" s="29"/>
    </row>
    <row r="149" spans="1:14" x14ac:dyDescent="0.2">
      <c r="A149" s="29"/>
      <c r="B149" s="30"/>
      <c r="C149" s="34"/>
      <c r="D149" s="34"/>
      <c r="E149" s="34"/>
      <c r="F149" s="35"/>
      <c r="G149" s="35"/>
      <c r="H149" s="35"/>
      <c r="I149" s="35"/>
      <c r="J149" s="35"/>
      <c r="K149" s="35"/>
      <c r="L149" s="29"/>
      <c r="M149" s="29"/>
      <c r="N149" s="36"/>
    </row>
    <row r="150" spans="1:14" x14ac:dyDescent="0.2">
      <c r="A150" s="29"/>
      <c r="B150" s="30"/>
      <c r="C150" s="31"/>
      <c r="D150" s="31"/>
      <c r="E150" s="31"/>
      <c r="F150" s="32"/>
      <c r="G150" s="32"/>
      <c r="H150" s="32"/>
      <c r="I150" s="32"/>
      <c r="J150" s="32"/>
      <c r="K150" s="32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F151" s="32"/>
      <c r="G151" s="32"/>
      <c r="H151" s="32"/>
      <c r="I151" s="32"/>
      <c r="J151" s="32"/>
      <c r="K151" s="32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F152" s="32"/>
      <c r="G152" s="32"/>
      <c r="H152" s="32"/>
      <c r="I152" s="32"/>
      <c r="J152" s="32"/>
      <c r="K152" s="32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F153" s="32"/>
      <c r="G153" s="32"/>
      <c r="H153" s="32"/>
      <c r="I153" s="32"/>
      <c r="J153" s="32"/>
      <c r="K153" s="32"/>
      <c r="L153" s="29"/>
      <c r="M153" s="29"/>
      <c r="N153" s="29"/>
    </row>
    <row r="154" spans="1:14" x14ac:dyDescent="0.2">
      <c r="A154" s="29"/>
      <c r="B154" s="30"/>
      <c r="C154" s="31"/>
      <c r="D154" s="31"/>
      <c r="E154" s="31"/>
      <c r="F154" s="32"/>
      <c r="G154" s="32"/>
      <c r="H154" s="32"/>
      <c r="I154" s="32"/>
      <c r="J154" s="32"/>
      <c r="K154" s="32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F155" s="32"/>
      <c r="G155" s="32"/>
      <c r="H155" s="32"/>
      <c r="I155" s="32"/>
      <c r="J155" s="32"/>
      <c r="K155" s="32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F156" s="32"/>
      <c r="G156" s="32"/>
      <c r="H156" s="32"/>
      <c r="I156" s="32"/>
      <c r="J156" s="32"/>
      <c r="K156" s="32"/>
      <c r="L156" s="29"/>
      <c r="M156" s="29"/>
      <c r="N156" s="29"/>
    </row>
    <row r="157" spans="1:14" x14ac:dyDescent="0.2">
      <c r="A157" s="29"/>
      <c r="B157" s="30"/>
      <c r="C157" s="31"/>
      <c r="D157" s="31"/>
      <c r="E157" s="31"/>
      <c r="F157" s="32"/>
      <c r="G157" s="32"/>
      <c r="H157" s="32"/>
      <c r="I157" s="32"/>
      <c r="J157" s="32"/>
      <c r="K157" s="32"/>
      <c r="L157" s="29"/>
      <c r="M157" s="29"/>
      <c r="N157" s="29"/>
    </row>
    <row r="158" spans="1:14" x14ac:dyDescent="0.2">
      <c r="A158" s="29"/>
      <c r="B158" s="30"/>
      <c r="C158" s="31"/>
      <c r="D158" s="31"/>
      <c r="E158" s="31"/>
      <c r="F158" s="32"/>
      <c r="G158" s="32"/>
      <c r="H158" s="32"/>
      <c r="I158" s="32"/>
      <c r="J158" s="32"/>
      <c r="K158" s="32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F159" s="32"/>
      <c r="G159" s="32"/>
      <c r="H159" s="32"/>
      <c r="I159" s="32"/>
      <c r="J159" s="32"/>
      <c r="K159" s="32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F160" s="32"/>
      <c r="G160" s="32"/>
      <c r="H160" s="32"/>
      <c r="I160" s="32"/>
      <c r="J160" s="32"/>
      <c r="K160" s="32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F161" s="32"/>
      <c r="G161" s="32"/>
      <c r="H161" s="32"/>
      <c r="I161" s="32"/>
      <c r="J161" s="32"/>
      <c r="K161" s="32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F162" s="32"/>
      <c r="G162" s="32"/>
      <c r="H162" s="32"/>
      <c r="I162" s="32"/>
      <c r="J162" s="32"/>
      <c r="K162" s="32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F163" s="32"/>
      <c r="G163" s="32"/>
      <c r="H163" s="32"/>
      <c r="I163" s="32"/>
      <c r="J163" s="32"/>
      <c r="K163" s="32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F164" s="32"/>
      <c r="G164" s="32"/>
      <c r="H164" s="32"/>
      <c r="I164" s="32"/>
      <c r="J164" s="32"/>
      <c r="K164" s="32"/>
      <c r="L164" s="29"/>
      <c r="M164" s="29"/>
      <c r="N164" s="29"/>
    </row>
    <row r="165" spans="1:14" x14ac:dyDescent="0.2">
      <c r="A165" s="29"/>
      <c r="B165" s="30"/>
      <c r="C165" s="31"/>
      <c r="D165" s="31"/>
      <c r="E165" s="31"/>
      <c r="F165" s="32"/>
      <c r="G165" s="32"/>
      <c r="H165" s="32"/>
      <c r="I165" s="32"/>
      <c r="J165" s="32"/>
      <c r="K165" s="32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F166" s="32"/>
      <c r="G166" s="32"/>
      <c r="H166" s="32"/>
      <c r="I166" s="32"/>
      <c r="J166" s="32"/>
      <c r="K166" s="32"/>
      <c r="L166" s="29"/>
      <c r="M166" s="29"/>
      <c r="N166" s="29"/>
    </row>
    <row r="167" spans="1:14" s="33" customFormat="1" x14ac:dyDescent="0.2">
      <c r="A167" s="29"/>
      <c r="B167" s="30"/>
      <c r="C167" s="31"/>
      <c r="D167" s="31"/>
      <c r="E167" s="31"/>
      <c r="F167" s="32"/>
      <c r="G167" s="32"/>
      <c r="H167" s="32"/>
      <c r="I167" s="32"/>
      <c r="J167" s="32"/>
      <c r="K167" s="32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F168" s="32"/>
      <c r="G168" s="32"/>
      <c r="H168" s="32"/>
      <c r="I168" s="32"/>
      <c r="J168" s="32"/>
      <c r="K168" s="32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F169" s="32"/>
      <c r="G169" s="32"/>
      <c r="H169" s="32"/>
      <c r="I169" s="32"/>
      <c r="J169" s="32"/>
      <c r="K169" s="32"/>
      <c r="L169" s="29"/>
      <c r="M169" s="29"/>
      <c r="N169" s="29"/>
    </row>
    <row r="170" spans="1:14" x14ac:dyDescent="0.2">
      <c r="A170" s="29"/>
      <c r="B170" s="30"/>
      <c r="C170" s="34"/>
      <c r="D170" s="34"/>
      <c r="E170" s="34"/>
      <c r="F170" s="35"/>
      <c r="G170" s="35"/>
      <c r="H170" s="35"/>
      <c r="I170" s="35"/>
      <c r="J170" s="35"/>
      <c r="K170" s="35"/>
      <c r="L170" s="29"/>
      <c r="M170" s="29"/>
      <c r="N170" s="36"/>
    </row>
    <row r="171" spans="1:14" x14ac:dyDescent="0.2">
      <c r="A171" s="29"/>
      <c r="B171" s="30"/>
      <c r="C171" s="31"/>
      <c r="D171" s="31"/>
      <c r="E171" s="31"/>
      <c r="F171" s="32"/>
      <c r="G171" s="32"/>
      <c r="H171" s="32"/>
      <c r="I171" s="32"/>
      <c r="J171" s="32"/>
      <c r="K171" s="32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F172" s="32"/>
      <c r="G172" s="32"/>
      <c r="H172" s="32"/>
      <c r="I172" s="32"/>
      <c r="J172" s="32"/>
      <c r="K172" s="32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F173" s="32"/>
      <c r="G173" s="32"/>
      <c r="H173" s="32"/>
      <c r="I173" s="32"/>
      <c r="J173" s="32"/>
      <c r="K173" s="32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F174" s="32"/>
      <c r="G174" s="32"/>
      <c r="H174" s="32"/>
      <c r="I174" s="32"/>
      <c r="J174" s="32"/>
      <c r="K174" s="32"/>
      <c r="L174" s="29"/>
      <c r="M174" s="29"/>
      <c r="N174" s="29"/>
    </row>
    <row r="175" spans="1:14" x14ac:dyDescent="0.2">
      <c r="A175" s="29"/>
      <c r="B175" s="30"/>
      <c r="C175" s="31"/>
      <c r="D175" s="31"/>
      <c r="E175" s="31"/>
      <c r="F175" s="32"/>
      <c r="G175" s="32"/>
      <c r="H175" s="32"/>
      <c r="I175" s="32"/>
      <c r="J175" s="32"/>
      <c r="K175" s="32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F176" s="32"/>
      <c r="G176" s="32"/>
      <c r="H176" s="32"/>
      <c r="I176" s="32"/>
      <c r="J176" s="32"/>
      <c r="K176" s="32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F177" s="32"/>
      <c r="G177" s="32"/>
      <c r="H177" s="32"/>
      <c r="I177" s="32"/>
      <c r="J177" s="32"/>
      <c r="K177" s="32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F178" s="32"/>
      <c r="G178" s="32"/>
      <c r="H178" s="32"/>
      <c r="I178" s="32"/>
      <c r="J178" s="32"/>
      <c r="K178" s="32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F179" s="32"/>
      <c r="G179" s="32"/>
      <c r="H179" s="32"/>
      <c r="I179" s="32"/>
      <c r="J179" s="32"/>
      <c r="K179" s="32"/>
      <c r="L179" s="29"/>
      <c r="M179" s="29"/>
      <c r="N179" s="29"/>
    </row>
    <row r="180" spans="1:14" x14ac:dyDescent="0.2">
      <c r="A180" s="36"/>
      <c r="B180" s="30"/>
      <c r="C180" s="31"/>
      <c r="D180" s="31"/>
      <c r="E180" s="31"/>
      <c r="F180" s="32"/>
      <c r="G180" s="32"/>
      <c r="H180" s="32"/>
      <c r="I180" s="32"/>
      <c r="J180" s="32"/>
      <c r="K180" s="32"/>
      <c r="L180" s="36"/>
      <c r="M180" s="29"/>
      <c r="N180" s="29"/>
    </row>
    <row r="181" spans="1:14" x14ac:dyDescent="0.2">
      <c r="A181" s="29"/>
      <c r="B181" s="30"/>
      <c r="C181" s="31"/>
      <c r="D181" s="31"/>
      <c r="E181" s="31"/>
      <c r="F181" s="32"/>
      <c r="G181" s="32"/>
      <c r="H181" s="32"/>
      <c r="I181" s="32"/>
      <c r="J181" s="32"/>
      <c r="K181" s="32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F182" s="32"/>
      <c r="G182" s="32"/>
      <c r="H182" s="32"/>
      <c r="I182" s="32"/>
      <c r="J182" s="32"/>
      <c r="K182" s="32"/>
      <c r="L182" s="29"/>
      <c r="M182" s="36"/>
      <c r="N182" s="29"/>
    </row>
    <row r="183" spans="1:14" x14ac:dyDescent="0.2">
      <c r="A183" s="29"/>
      <c r="B183" s="30"/>
      <c r="C183" s="31"/>
      <c r="D183" s="31"/>
      <c r="E183" s="31"/>
      <c r="F183" s="32"/>
      <c r="G183" s="32"/>
      <c r="H183" s="32"/>
      <c r="I183" s="32"/>
      <c r="J183" s="32"/>
      <c r="K183" s="32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F184" s="32"/>
      <c r="G184" s="32"/>
      <c r="H184" s="32"/>
      <c r="I184" s="32"/>
      <c r="J184" s="32"/>
      <c r="K184" s="32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F185" s="32"/>
      <c r="G185" s="32"/>
      <c r="H185" s="32"/>
      <c r="I185" s="32"/>
      <c r="J185" s="32"/>
      <c r="K185" s="32"/>
      <c r="L185" s="29"/>
      <c r="M185" s="29"/>
      <c r="N185" s="29"/>
    </row>
    <row r="186" spans="1:14" x14ac:dyDescent="0.2">
      <c r="A186" s="29"/>
      <c r="B186" s="30"/>
      <c r="C186" s="31"/>
      <c r="D186" s="31"/>
      <c r="E186" s="31"/>
      <c r="F186" s="32"/>
      <c r="G186" s="32"/>
      <c r="H186" s="32"/>
      <c r="I186" s="32"/>
      <c r="J186" s="32"/>
      <c r="K186" s="32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F187" s="32"/>
      <c r="G187" s="32"/>
      <c r="H187" s="32"/>
      <c r="I187" s="32"/>
      <c r="J187" s="32"/>
      <c r="K187" s="32"/>
      <c r="L187" s="29"/>
      <c r="M187" s="29"/>
      <c r="N187" s="29"/>
    </row>
    <row r="188" spans="1:14" x14ac:dyDescent="0.2">
      <c r="A188" s="36"/>
      <c r="B188" s="30"/>
      <c r="C188" s="31"/>
      <c r="D188" s="31"/>
      <c r="E188" s="31"/>
      <c r="F188" s="32"/>
      <c r="G188" s="32"/>
      <c r="H188" s="32"/>
      <c r="I188" s="32"/>
      <c r="J188" s="32"/>
      <c r="K188" s="32"/>
      <c r="L188" s="36"/>
      <c r="M188" s="29"/>
      <c r="N188" s="29"/>
    </row>
    <row r="189" spans="1:14" x14ac:dyDescent="0.2">
      <c r="A189" s="29"/>
      <c r="B189" s="30"/>
      <c r="C189" s="31"/>
      <c r="D189" s="31"/>
      <c r="E189" s="31"/>
      <c r="F189" s="32"/>
      <c r="G189" s="32"/>
      <c r="H189" s="32"/>
      <c r="I189" s="32"/>
      <c r="J189" s="32"/>
      <c r="K189" s="32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F190" s="32"/>
      <c r="G190" s="32"/>
      <c r="H190" s="32"/>
      <c r="I190" s="32"/>
      <c r="J190" s="32"/>
      <c r="K190" s="32"/>
      <c r="L190" s="29"/>
      <c r="M190" s="36"/>
      <c r="N190" s="29"/>
    </row>
    <row r="191" spans="1:14" x14ac:dyDescent="0.2">
      <c r="A191" s="29"/>
      <c r="B191" s="30"/>
      <c r="C191" s="31"/>
      <c r="D191" s="31"/>
      <c r="E191" s="31"/>
      <c r="F191" s="32"/>
      <c r="G191" s="32"/>
      <c r="H191" s="32"/>
      <c r="I191" s="32"/>
      <c r="J191" s="32"/>
      <c r="K191" s="32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F192" s="32"/>
      <c r="G192" s="32"/>
      <c r="H192" s="32"/>
      <c r="I192" s="32"/>
      <c r="J192" s="32"/>
      <c r="K192" s="32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F193" s="32"/>
      <c r="G193" s="32"/>
      <c r="H193" s="32"/>
      <c r="I193" s="32"/>
      <c r="J193" s="32"/>
      <c r="K193" s="32"/>
      <c r="L193" s="29"/>
      <c r="M193" s="29"/>
      <c r="N193" s="29"/>
    </row>
    <row r="194" spans="1:14" x14ac:dyDescent="0.2">
      <c r="A194" s="29"/>
      <c r="B194" s="30"/>
      <c r="C194" s="31"/>
      <c r="D194" s="31"/>
      <c r="E194" s="31"/>
      <c r="F194" s="32"/>
      <c r="G194" s="32"/>
      <c r="H194" s="32"/>
      <c r="I194" s="32"/>
      <c r="J194" s="32"/>
      <c r="K194" s="32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F195" s="32"/>
      <c r="G195" s="32"/>
      <c r="H195" s="32"/>
      <c r="I195" s="32"/>
      <c r="J195" s="32"/>
      <c r="K195" s="32"/>
      <c r="L195" s="29"/>
      <c r="M195" s="29"/>
      <c r="N195" s="29"/>
    </row>
    <row r="196" spans="1:14" x14ac:dyDescent="0.2">
      <c r="A196" s="29"/>
      <c r="B196" s="30"/>
      <c r="C196" s="31"/>
      <c r="D196" s="31"/>
      <c r="E196" s="31"/>
      <c r="F196" s="32"/>
      <c r="G196" s="32"/>
      <c r="H196" s="32"/>
      <c r="I196" s="32"/>
      <c r="J196" s="32"/>
      <c r="K196" s="32"/>
      <c r="L196" s="29"/>
      <c r="M196" s="29"/>
      <c r="N196" s="29"/>
    </row>
    <row r="197" spans="1:14" x14ac:dyDescent="0.2">
      <c r="A197" s="29"/>
      <c r="B197" s="30"/>
      <c r="C197" s="31"/>
      <c r="D197" s="31"/>
      <c r="E197" s="31"/>
      <c r="F197" s="32"/>
      <c r="G197" s="32"/>
      <c r="H197" s="32"/>
      <c r="I197" s="32"/>
      <c r="J197" s="32"/>
      <c r="K197" s="32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F198" s="32"/>
      <c r="G198" s="32"/>
      <c r="H198" s="32"/>
      <c r="I198" s="32"/>
      <c r="J198" s="32"/>
      <c r="K198" s="32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F199" s="32"/>
      <c r="G199" s="32"/>
      <c r="H199" s="32"/>
      <c r="I199" s="32"/>
      <c r="J199" s="32"/>
      <c r="K199" s="32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F200" s="32"/>
      <c r="G200" s="32"/>
      <c r="H200" s="32"/>
      <c r="I200" s="32"/>
      <c r="J200" s="32"/>
      <c r="K200" s="32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F201" s="32"/>
      <c r="G201" s="32"/>
      <c r="H201" s="32"/>
      <c r="I201" s="32"/>
      <c r="J201" s="32"/>
      <c r="K201" s="32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F202" s="32"/>
      <c r="G202" s="32"/>
      <c r="H202" s="32"/>
      <c r="I202" s="32"/>
      <c r="J202" s="32"/>
      <c r="K202" s="32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F203" s="32"/>
      <c r="G203" s="32"/>
      <c r="H203" s="32"/>
      <c r="I203" s="32"/>
      <c r="J203" s="32"/>
      <c r="K203" s="32"/>
      <c r="L203" s="29"/>
      <c r="M203" s="29"/>
      <c r="N203" s="29"/>
    </row>
    <row r="204" spans="1:14" x14ac:dyDescent="0.2">
      <c r="A204" s="29"/>
      <c r="B204" s="37"/>
      <c r="C204" s="31"/>
      <c r="D204" s="31"/>
      <c r="E204" s="31"/>
      <c r="F204" s="32"/>
      <c r="G204" s="32"/>
      <c r="H204" s="32"/>
      <c r="I204" s="32"/>
      <c r="J204" s="32"/>
      <c r="K204" s="32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F205" s="32"/>
      <c r="G205" s="32"/>
      <c r="H205" s="32"/>
      <c r="I205" s="32"/>
      <c r="J205" s="32"/>
      <c r="K205" s="32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F206" s="32"/>
      <c r="G206" s="32"/>
      <c r="H206" s="32"/>
      <c r="I206" s="32"/>
      <c r="J206" s="32"/>
      <c r="K206" s="32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F207" s="32"/>
      <c r="G207" s="32"/>
      <c r="H207" s="32"/>
      <c r="I207" s="32"/>
      <c r="J207" s="32"/>
      <c r="K207" s="32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F208" s="32"/>
      <c r="G208" s="32"/>
      <c r="H208" s="32"/>
      <c r="I208" s="32"/>
      <c r="J208" s="32"/>
      <c r="K208" s="32"/>
      <c r="L208" s="29"/>
      <c r="M208" s="29"/>
      <c r="N208" s="29"/>
    </row>
    <row r="209" spans="1:14" x14ac:dyDescent="0.2">
      <c r="A209" s="36"/>
      <c r="B209" s="30"/>
      <c r="C209" s="31"/>
      <c r="D209" s="31"/>
      <c r="E209" s="31"/>
      <c r="F209" s="32"/>
      <c r="G209" s="32"/>
      <c r="H209" s="32"/>
      <c r="I209" s="32"/>
      <c r="J209" s="32"/>
      <c r="K209" s="32"/>
      <c r="L209" s="36"/>
      <c r="M209" s="29"/>
      <c r="N209" s="29"/>
    </row>
    <row r="210" spans="1:14" x14ac:dyDescent="0.2">
      <c r="A210" s="29"/>
      <c r="B210" s="30"/>
      <c r="C210" s="31"/>
      <c r="D210" s="31"/>
      <c r="E210" s="31"/>
      <c r="F210" s="32"/>
      <c r="G210" s="32"/>
      <c r="H210" s="32"/>
      <c r="I210" s="32"/>
      <c r="J210" s="32"/>
      <c r="K210" s="32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F211" s="32"/>
      <c r="G211" s="32"/>
      <c r="H211" s="32"/>
      <c r="I211" s="32"/>
      <c r="J211" s="32"/>
      <c r="K211" s="32"/>
      <c r="L211" s="29"/>
      <c r="M211" s="36"/>
      <c r="N211" s="29"/>
    </row>
    <row r="212" spans="1:14" x14ac:dyDescent="0.2">
      <c r="A212" s="29"/>
      <c r="B212" s="37"/>
      <c r="C212" s="31"/>
      <c r="D212" s="31"/>
      <c r="E212" s="31"/>
      <c r="F212" s="32"/>
      <c r="G212" s="32"/>
      <c r="H212" s="32"/>
      <c r="I212" s="32"/>
      <c r="J212" s="32"/>
      <c r="K212" s="32"/>
      <c r="L212" s="29"/>
      <c r="M212" s="29"/>
      <c r="N212" s="29"/>
    </row>
    <row r="213" spans="1:14" x14ac:dyDescent="0.2">
      <c r="A213" s="29"/>
      <c r="B213" s="30"/>
      <c r="C213" s="31"/>
      <c r="D213" s="31"/>
      <c r="E213" s="31"/>
      <c r="F213" s="32"/>
      <c r="G213" s="32"/>
      <c r="H213" s="32"/>
      <c r="I213" s="32"/>
      <c r="J213" s="32"/>
      <c r="K213" s="32"/>
      <c r="L213" s="29"/>
      <c r="M213" s="29"/>
      <c r="N213" s="29"/>
    </row>
    <row r="214" spans="1:14" x14ac:dyDescent="0.2">
      <c r="A214" s="29"/>
      <c r="B214" s="30"/>
      <c r="C214" s="31"/>
      <c r="D214" s="31"/>
      <c r="E214" s="31"/>
      <c r="F214" s="32"/>
      <c r="G214" s="32"/>
      <c r="H214" s="32"/>
      <c r="I214" s="32"/>
      <c r="J214" s="32"/>
      <c r="K214" s="32"/>
      <c r="L214" s="29"/>
      <c r="M214" s="29"/>
      <c r="N214" s="29"/>
    </row>
    <row r="215" spans="1:14" x14ac:dyDescent="0.2">
      <c r="A215" s="29"/>
      <c r="B215" s="30"/>
      <c r="C215" s="31"/>
      <c r="D215" s="31"/>
      <c r="E215" s="31"/>
      <c r="F215" s="32"/>
      <c r="G215" s="32"/>
      <c r="H215" s="32"/>
      <c r="I215" s="32"/>
      <c r="J215" s="32"/>
      <c r="K215" s="32"/>
      <c r="L215" s="29"/>
      <c r="M215" s="29"/>
      <c r="N215" s="29"/>
    </row>
    <row r="216" spans="1:14" x14ac:dyDescent="0.2">
      <c r="A216" s="29"/>
      <c r="B216" s="30"/>
      <c r="C216" s="31"/>
      <c r="D216" s="31"/>
      <c r="E216" s="31"/>
      <c r="F216" s="32"/>
      <c r="G216" s="32"/>
      <c r="H216" s="32"/>
      <c r="I216" s="32"/>
      <c r="J216" s="32"/>
      <c r="K216" s="32"/>
      <c r="L216" s="29"/>
      <c r="M216" s="29"/>
      <c r="N216" s="29"/>
    </row>
    <row r="217" spans="1:14" x14ac:dyDescent="0.2">
      <c r="A217" s="29"/>
      <c r="B217" s="30"/>
      <c r="C217" s="31"/>
      <c r="D217" s="31"/>
      <c r="E217" s="31"/>
      <c r="F217" s="32"/>
      <c r="G217" s="32"/>
      <c r="H217" s="32"/>
      <c r="I217" s="32"/>
      <c r="J217" s="32"/>
      <c r="K217" s="32"/>
      <c r="L217" s="29"/>
      <c r="M217" s="29"/>
      <c r="N217" s="29"/>
    </row>
    <row r="218" spans="1:14" x14ac:dyDescent="0.2">
      <c r="A218" s="29"/>
      <c r="B218" s="30"/>
      <c r="C218" s="31"/>
      <c r="D218" s="31"/>
      <c r="E218" s="31"/>
      <c r="F218" s="32"/>
      <c r="G218" s="32"/>
      <c r="H218" s="32"/>
      <c r="I218" s="32"/>
      <c r="J218" s="32"/>
      <c r="K218" s="32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F219" s="32"/>
      <c r="G219" s="32"/>
      <c r="H219" s="32"/>
      <c r="I219" s="32"/>
      <c r="J219" s="32"/>
      <c r="K219" s="32"/>
      <c r="L219" s="29"/>
      <c r="M219" s="29"/>
      <c r="N219" s="29"/>
    </row>
    <row r="220" spans="1:14" x14ac:dyDescent="0.2">
      <c r="A220" s="29"/>
      <c r="B220" s="30"/>
      <c r="C220" s="31"/>
      <c r="D220" s="31"/>
      <c r="E220" s="31"/>
      <c r="F220" s="32"/>
      <c r="G220" s="32"/>
      <c r="H220" s="32"/>
      <c r="I220" s="32"/>
      <c r="J220" s="32"/>
      <c r="K220" s="32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F221" s="32"/>
      <c r="G221" s="32"/>
      <c r="H221" s="32"/>
      <c r="I221" s="32"/>
      <c r="J221" s="32"/>
      <c r="K221" s="32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F222" s="32"/>
      <c r="G222" s="32"/>
      <c r="H222" s="32"/>
      <c r="I222" s="32"/>
      <c r="J222" s="32"/>
      <c r="K222" s="32"/>
      <c r="L222" s="29"/>
      <c r="M222" s="29"/>
      <c r="N222" s="29"/>
    </row>
    <row r="223" spans="1:14" x14ac:dyDescent="0.2">
      <c r="A223" s="29"/>
      <c r="B223" s="30"/>
      <c r="C223" s="31"/>
      <c r="D223" s="31"/>
      <c r="E223" s="31"/>
      <c r="F223" s="32"/>
      <c r="G223" s="32"/>
      <c r="H223" s="32"/>
      <c r="I223" s="32"/>
      <c r="J223" s="32"/>
      <c r="K223" s="32"/>
      <c r="L223" s="29"/>
      <c r="M223" s="29"/>
      <c r="N223" s="29"/>
    </row>
    <row r="224" spans="1:14" x14ac:dyDescent="0.2">
      <c r="A224" s="29"/>
      <c r="B224" s="30"/>
      <c r="C224" s="31"/>
      <c r="D224" s="31"/>
      <c r="E224" s="31"/>
      <c r="F224" s="32"/>
      <c r="G224" s="32"/>
      <c r="H224" s="32"/>
      <c r="I224" s="32"/>
      <c r="J224" s="32"/>
      <c r="K224" s="32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F225" s="32"/>
      <c r="G225" s="32"/>
      <c r="H225" s="32"/>
      <c r="I225" s="32"/>
      <c r="J225" s="32"/>
      <c r="K225" s="32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F226" s="32"/>
      <c r="G226" s="32"/>
      <c r="H226" s="32"/>
      <c r="I226" s="32"/>
      <c r="J226" s="32"/>
      <c r="K226" s="32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F227" s="32"/>
      <c r="G227" s="32"/>
      <c r="H227" s="32"/>
      <c r="I227" s="32"/>
      <c r="J227" s="32"/>
      <c r="K227" s="32"/>
      <c r="L227" s="29"/>
      <c r="M227" s="29"/>
      <c r="N227" s="29"/>
    </row>
    <row r="228" spans="1:14" x14ac:dyDescent="0.2">
      <c r="A228" s="29"/>
      <c r="B228" s="30"/>
      <c r="C228" s="31"/>
      <c r="D228" s="31"/>
      <c r="E228" s="31"/>
      <c r="F228" s="32"/>
      <c r="G228" s="32"/>
      <c r="H228" s="32"/>
      <c r="I228" s="32"/>
      <c r="J228" s="32"/>
      <c r="K228" s="32"/>
      <c r="L228" s="29"/>
      <c r="M228" s="29"/>
      <c r="N228" s="29"/>
    </row>
    <row r="229" spans="1:14" x14ac:dyDescent="0.2">
      <c r="A229" s="29"/>
      <c r="B229" s="30"/>
      <c r="C229" s="31"/>
      <c r="D229" s="31"/>
      <c r="E229" s="31"/>
      <c r="F229" s="32"/>
      <c r="G229" s="32"/>
      <c r="H229" s="32"/>
      <c r="I229" s="32"/>
      <c r="J229" s="32"/>
      <c r="K229" s="32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F230" s="32"/>
      <c r="G230" s="32"/>
      <c r="H230" s="32"/>
      <c r="I230" s="32"/>
      <c r="J230" s="32"/>
      <c r="K230" s="32"/>
      <c r="L230" s="29"/>
      <c r="M230" s="29"/>
      <c r="N230" s="29"/>
    </row>
    <row r="231" spans="1:14" x14ac:dyDescent="0.2">
      <c r="A231" s="29"/>
      <c r="B231" s="30"/>
      <c r="C231" s="31"/>
      <c r="D231" s="31"/>
      <c r="E231" s="31"/>
      <c r="F231" s="32"/>
      <c r="G231" s="32"/>
      <c r="H231" s="32"/>
      <c r="I231" s="32"/>
      <c r="J231" s="32"/>
      <c r="K231" s="32"/>
      <c r="L231" s="29"/>
      <c r="M231" s="29"/>
      <c r="N231" s="29"/>
    </row>
    <row r="232" spans="1:14" x14ac:dyDescent="0.2">
      <c r="A232" s="29"/>
      <c r="B232" s="30"/>
      <c r="C232" s="31"/>
      <c r="D232" s="31"/>
      <c r="E232" s="31"/>
      <c r="F232" s="32"/>
      <c r="G232" s="32"/>
      <c r="H232" s="32"/>
      <c r="I232" s="32"/>
      <c r="J232" s="32"/>
      <c r="K232" s="32"/>
      <c r="L232" s="29"/>
      <c r="M232" s="29"/>
      <c r="N232" s="29"/>
    </row>
    <row r="233" spans="1:14" x14ac:dyDescent="0.2">
      <c r="A233" s="29"/>
      <c r="B233" s="37"/>
      <c r="C233" s="31"/>
      <c r="D233" s="31"/>
      <c r="E233" s="31"/>
      <c r="F233" s="32"/>
      <c r="G233" s="32"/>
      <c r="H233" s="32"/>
      <c r="I233" s="32"/>
      <c r="J233" s="32"/>
      <c r="K233" s="32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F234" s="32"/>
      <c r="G234" s="32"/>
      <c r="H234" s="32"/>
      <c r="I234" s="32"/>
      <c r="J234" s="32"/>
      <c r="K234" s="32"/>
      <c r="L234" s="29"/>
      <c r="M234" s="29"/>
      <c r="N234" s="29"/>
    </row>
    <row r="235" spans="1:14" x14ac:dyDescent="0.2">
      <c r="A235" s="29"/>
      <c r="B235" s="30"/>
      <c r="C235" s="31"/>
      <c r="D235" s="31"/>
      <c r="E235" s="31"/>
      <c r="F235" s="32"/>
      <c r="G235" s="32"/>
      <c r="H235" s="32"/>
      <c r="I235" s="32"/>
      <c r="J235" s="32"/>
      <c r="K235" s="32"/>
      <c r="L235" s="29"/>
      <c r="M235" s="29"/>
      <c r="N235" s="29"/>
    </row>
    <row r="236" spans="1:14" x14ac:dyDescent="0.2">
      <c r="A236" s="29"/>
      <c r="B236" s="30"/>
      <c r="C236" s="31"/>
      <c r="D236" s="31"/>
      <c r="E236" s="31"/>
      <c r="F236" s="32"/>
      <c r="G236" s="32"/>
      <c r="H236" s="32"/>
      <c r="I236" s="32"/>
      <c r="J236" s="32"/>
      <c r="K236" s="32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F237" s="32"/>
      <c r="G237" s="32"/>
      <c r="H237" s="32"/>
      <c r="I237" s="32"/>
      <c r="J237" s="32"/>
      <c r="K237" s="32"/>
      <c r="L237" s="29"/>
      <c r="M237" s="29"/>
      <c r="N237" s="29"/>
    </row>
    <row r="238" spans="1:14" x14ac:dyDescent="0.2">
      <c r="A238" s="29"/>
      <c r="B238" s="30"/>
      <c r="C238" s="31"/>
      <c r="D238" s="31"/>
      <c r="E238" s="31"/>
      <c r="F238" s="32"/>
      <c r="G238" s="32"/>
      <c r="H238" s="32"/>
      <c r="I238" s="32"/>
      <c r="J238" s="32"/>
      <c r="K238" s="32"/>
      <c r="L238" s="29"/>
      <c r="M238" s="29"/>
      <c r="N238" s="29"/>
    </row>
    <row r="239" spans="1:14" x14ac:dyDescent="0.2">
      <c r="A239" s="29"/>
      <c r="B239" s="30"/>
      <c r="C239" s="31"/>
      <c r="D239" s="31"/>
      <c r="E239" s="31"/>
      <c r="F239" s="32"/>
      <c r="G239" s="32"/>
      <c r="H239" s="32"/>
      <c r="I239" s="32"/>
      <c r="J239" s="32"/>
      <c r="K239" s="32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F240" s="32"/>
      <c r="G240" s="32"/>
      <c r="H240" s="32"/>
      <c r="I240" s="32"/>
      <c r="J240" s="32"/>
      <c r="K240" s="32"/>
      <c r="L240" s="29"/>
      <c r="M240" s="29"/>
      <c r="N240" s="29"/>
    </row>
    <row r="241" spans="1:14" x14ac:dyDescent="0.2">
      <c r="A241" s="29"/>
      <c r="B241" s="30"/>
      <c r="C241" s="31"/>
      <c r="D241" s="31"/>
      <c r="E241" s="31"/>
      <c r="F241" s="32"/>
      <c r="G241" s="32"/>
      <c r="H241" s="32"/>
      <c r="I241" s="32"/>
      <c r="J241" s="32"/>
      <c r="K241" s="32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F242" s="32"/>
      <c r="G242" s="32"/>
      <c r="H242" s="32"/>
      <c r="I242" s="32"/>
      <c r="J242" s="32"/>
      <c r="K242" s="32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F243" s="32"/>
      <c r="G243" s="32"/>
      <c r="H243" s="32"/>
      <c r="I243" s="32"/>
      <c r="J243" s="32"/>
      <c r="K243" s="32"/>
      <c r="L243" s="29"/>
      <c r="M243" s="29"/>
      <c r="N243" s="29"/>
    </row>
    <row r="244" spans="1:14" x14ac:dyDescent="0.2">
      <c r="A244" s="29"/>
      <c r="B244" s="30"/>
      <c r="C244" s="31"/>
      <c r="D244" s="31"/>
      <c r="E244" s="31"/>
      <c r="F244" s="32"/>
      <c r="G244" s="32"/>
      <c r="H244" s="32"/>
      <c r="I244" s="32"/>
      <c r="J244" s="32"/>
      <c r="K244" s="32"/>
      <c r="L244" s="29"/>
      <c r="M244" s="29"/>
      <c r="N244" s="29"/>
    </row>
    <row r="245" spans="1:14" x14ac:dyDescent="0.2">
      <c r="A245" s="29"/>
      <c r="B245" s="30"/>
      <c r="C245" s="31"/>
      <c r="D245" s="31"/>
      <c r="E245" s="31"/>
      <c r="F245" s="32"/>
      <c r="G245" s="32"/>
      <c r="H245" s="32"/>
      <c r="I245" s="32"/>
      <c r="J245" s="32"/>
      <c r="K245" s="32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F246" s="32"/>
      <c r="G246" s="32"/>
      <c r="H246" s="32"/>
      <c r="I246" s="32"/>
      <c r="J246" s="32"/>
      <c r="K246" s="32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F247" s="32"/>
      <c r="G247" s="32"/>
      <c r="H247" s="32"/>
      <c r="I247" s="32"/>
      <c r="J247" s="32"/>
      <c r="K247" s="32"/>
      <c r="L247" s="29"/>
      <c r="M247" s="29"/>
      <c r="N247" s="29"/>
    </row>
    <row r="248" spans="1:14" x14ac:dyDescent="0.2">
      <c r="A248" s="29"/>
      <c r="B248" s="30"/>
      <c r="C248" s="31"/>
      <c r="D248" s="31"/>
      <c r="E248" s="31"/>
      <c r="F248" s="32"/>
      <c r="G248" s="32"/>
      <c r="H248" s="32"/>
      <c r="I248" s="32"/>
      <c r="J248" s="32"/>
      <c r="K248" s="32"/>
      <c r="L248" s="29"/>
      <c r="M248" s="29"/>
      <c r="N248" s="29"/>
    </row>
    <row r="249" spans="1:14" x14ac:dyDescent="0.2">
      <c r="A249" s="29"/>
      <c r="B249" s="30"/>
      <c r="C249" s="31"/>
      <c r="D249" s="31"/>
      <c r="E249" s="31"/>
      <c r="F249" s="32"/>
      <c r="G249" s="32"/>
      <c r="H249" s="32"/>
      <c r="I249" s="32"/>
      <c r="J249" s="32"/>
      <c r="K249" s="32"/>
      <c r="L249" s="29"/>
      <c r="M249" s="29"/>
      <c r="N249" s="29"/>
    </row>
    <row r="250" spans="1:14" x14ac:dyDescent="0.2">
      <c r="A250" s="29"/>
      <c r="B250" s="30"/>
      <c r="C250" s="31"/>
      <c r="D250" s="31"/>
      <c r="E250" s="31"/>
      <c r="F250" s="32"/>
      <c r="G250" s="32"/>
      <c r="H250" s="32"/>
      <c r="I250" s="32"/>
      <c r="J250" s="32"/>
      <c r="K250" s="32"/>
      <c r="L250" s="29"/>
      <c r="M250" s="29"/>
      <c r="N250" s="29"/>
    </row>
    <row r="251" spans="1:14" x14ac:dyDescent="0.2">
      <c r="A251" s="29"/>
      <c r="B251" s="30"/>
      <c r="C251" s="31"/>
      <c r="D251" s="31"/>
      <c r="E251" s="31"/>
      <c r="F251" s="32"/>
      <c r="G251" s="32"/>
      <c r="H251" s="32"/>
      <c r="I251" s="32"/>
      <c r="J251" s="32"/>
      <c r="K251" s="32"/>
      <c r="L251" s="29"/>
      <c r="M251" s="29"/>
      <c r="N251" s="29"/>
    </row>
    <row r="252" spans="1:14" x14ac:dyDescent="0.2">
      <c r="A252" s="29"/>
      <c r="B252" s="30"/>
      <c r="C252" s="31"/>
      <c r="D252" s="31"/>
      <c r="E252" s="31"/>
      <c r="F252" s="32"/>
      <c r="G252" s="32"/>
      <c r="H252" s="32"/>
      <c r="I252" s="32"/>
      <c r="J252" s="32"/>
      <c r="K252" s="32"/>
      <c r="L252" s="29"/>
      <c r="M252" s="29"/>
      <c r="N252" s="29"/>
    </row>
    <row r="253" spans="1:14" x14ac:dyDescent="0.2">
      <c r="A253" s="29"/>
      <c r="B253" s="30"/>
      <c r="C253" s="31"/>
      <c r="D253" s="31"/>
      <c r="E253" s="31"/>
      <c r="F253" s="32"/>
      <c r="G253" s="32"/>
      <c r="H253" s="32"/>
      <c r="I253" s="32"/>
      <c r="J253" s="32"/>
      <c r="K253" s="32"/>
      <c r="L253" s="29"/>
      <c r="M253" s="29"/>
      <c r="N253" s="29"/>
    </row>
    <row r="254" spans="1:14" x14ac:dyDescent="0.2">
      <c r="A254" s="29"/>
      <c r="B254" s="30"/>
      <c r="C254" s="31"/>
      <c r="D254" s="31"/>
      <c r="E254" s="31"/>
      <c r="F254" s="32"/>
      <c r="G254" s="32"/>
      <c r="H254" s="32"/>
      <c r="I254" s="32"/>
      <c r="J254" s="32"/>
      <c r="K254" s="32"/>
      <c r="L254" s="29"/>
      <c r="M254" s="29"/>
      <c r="N254" s="29"/>
    </row>
    <row r="255" spans="1:14" x14ac:dyDescent="0.2">
      <c r="A255" s="29"/>
      <c r="B255" s="30"/>
      <c r="C255" s="31"/>
      <c r="D255" s="31"/>
      <c r="E255" s="31"/>
      <c r="F255" s="32"/>
      <c r="G255" s="32"/>
      <c r="H255" s="32"/>
      <c r="I255" s="32"/>
      <c r="J255" s="32"/>
      <c r="K255" s="32"/>
      <c r="L255" s="29"/>
      <c r="M255" s="29"/>
      <c r="N255" s="29"/>
    </row>
    <row r="256" spans="1:14" x14ac:dyDescent="0.2">
      <c r="A256" s="29"/>
      <c r="B256" s="30"/>
      <c r="C256" s="31"/>
      <c r="D256" s="31"/>
      <c r="E256" s="31"/>
      <c r="F256" s="32"/>
      <c r="G256" s="32"/>
      <c r="H256" s="32"/>
      <c r="I256" s="32"/>
      <c r="J256" s="32"/>
      <c r="K256" s="32"/>
      <c r="L256" s="29"/>
      <c r="M256" s="29"/>
      <c r="N256" s="29"/>
    </row>
    <row r="257" spans="1:14" x14ac:dyDescent="0.2">
      <c r="A257" s="29"/>
      <c r="B257" s="30"/>
      <c r="C257" s="31"/>
      <c r="D257" s="31"/>
      <c r="E257" s="31"/>
      <c r="F257" s="32"/>
      <c r="G257" s="32"/>
      <c r="H257" s="32"/>
      <c r="I257" s="32"/>
      <c r="J257" s="32"/>
      <c r="K257" s="32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F258" s="32"/>
      <c r="G258" s="32"/>
      <c r="H258" s="32"/>
      <c r="I258" s="32"/>
      <c r="J258" s="32"/>
      <c r="K258" s="32"/>
      <c r="L258" s="29"/>
      <c r="M258" s="29"/>
      <c r="N258" s="29"/>
    </row>
    <row r="259" spans="1:14" x14ac:dyDescent="0.2">
      <c r="A259" s="29"/>
      <c r="B259" s="30"/>
      <c r="C259" s="31"/>
      <c r="D259" s="31"/>
      <c r="E259" s="31"/>
      <c r="F259" s="32"/>
      <c r="G259" s="32"/>
      <c r="H259" s="32"/>
      <c r="I259" s="32"/>
      <c r="J259" s="32"/>
      <c r="K259" s="32"/>
      <c r="L259" s="29"/>
      <c r="M259" s="29"/>
      <c r="N259" s="29"/>
    </row>
    <row r="260" spans="1:14" x14ac:dyDescent="0.2">
      <c r="A260" s="29"/>
      <c r="B260" s="30"/>
      <c r="C260" s="31"/>
      <c r="D260" s="31"/>
      <c r="E260" s="31"/>
      <c r="F260" s="32"/>
      <c r="G260" s="32"/>
      <c r="H260" s="32"/>
      <c r="I260" s="32"/>
      <c r="J260" s="32"/>
      <c r="K260" s="32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F261" s="32"/>
      <c r="G261" s="32"/>
      <c r="H261" s="32"/>
      <c r="I261" s="32"/>
      <c r="J261" s="32"/>
      <c r="K261" s="32"/>
      <c r="L261" s="29"/>
      <c r="M261" s="29"/>
      <c r="N261" s="29"/>
    </row>
    <row r="262" spans="1:14" x14ac:dyDescent="0.2">
      <c r="A262" s="29"/>
      <c r="B262" s="30"/>
      <c r="C262" s="31"/>
      <c r="D262" s="31"/>
      <c r="E262" s="31"/>
      <c r="F262" s="32"/>
      <c r="G262" s="32"/>
      <c r="H262" s="32"/>
      <c r="I262" s="32"/>
      <c r="J262" s="32"/>
      <c r="K262" s="32"/>
      <c r="L262" s="29"/>
      <c r="M262" s="29"/>
      <c r="N262" s="29"/>
    </row>
    <row r="263" spans="1:14" x14ac:dyDescent="0.2">
      <c r="A263" s="29"/>
      <c r="B263" s="30"/>
      <c r="C263" s="31"/>
      <c r="D263" s="31"/>
      <c r="E263" s="31"/>
      <c r="F263" s="32"/>
      <c r="G263" s="32"/>
      <c r="H263" s="32"/>
      <c r="I263" s="32"/>
      <c r="J263" s="32"/>
      <c r="K263" s="32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F264" s="32"/>
      <c r="G264" s="32"/>
      <c r="H264" s="32"/>
      <c r="I264" s="32"/>
      <c r="J264" s="32"/>
      <c r="K264" s="32"/>
      <c r="L264" s="29"/>
      <c r="M264" s="29"/>
      <c r="N264" s="29"/>
    </row>
    <row r="265" spans="1:14" x14ac:dyDescent="0.2">
      <c r="A265" s="29"/>
      <c r="B265" s="30"/>
      <c r="C265" s="31"/>
      <c r="D265" s="31"/>
      <c r="E265" s="31"/>
      <c r="F265" s="32"/>
      <c r="G265" s="32"/>
      <c r="H265" s="32"/>
      <c r="I265" s="32"/>
      <c r="J265" s="32"/>
      <c r="K265" s="32"/>
      <c r="L265" s="29"/>
      <c r="M265" s="29"/>
      <c r="N265" s="29"/>
    </row>
    <row r="266" spans="1:14" x14ac:dyDescent="0.2">
      <c r="A266" s="29"/>
      <c r="B266" s="30"/>
      <c r="C266" s="31"/>
      <c r="D266" s="31"/>
      <c r="E266" s="31"/>
      <c r="F266" s="32"/>
      <c r="G266" s="32"/>
      <c r="H266" s="32"/>
      <c r="I266" s="32"/>
      <c r="J266" s="32"/>
      <c r="K266" s="32"/>
      <c r="L266" s="29"/>
      <c r="M266" s="29"/>
      <c r="N266" s="29"/>
    </row>
    <row r="267" spans="1:14" x14ac:dyDescent="0.2">
      <c r="A267" s="29"/>
      <c r="B267" s="30"/>
      <c r="C267" s="31"/>
      <c r="D267" s="31"/>
      <c r="E267" s="31"/>
      <c r="F267" s="32"/>
      <c r="G267" s="32"/>
      <c r="H267" s="32"/>
      <c r="I267" s="32"/>
      <c r="J267" s="32"/>
      <c r="K267" s="32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F268" s="32"/>
      <c r="G268" s="32"/>
      <c r="H268" s="32"/>
      <c r="I268" s="32"/>
      <c r="J268" s="32"/>
      <c r="K268" s="32"/>
      <c r="L268" s="29"/>
      <c r="M268" s="29"/>
      <c r="N268" s="29"/>
    </row>
    <row r="269" spans="1:14" x14ac:dyDescent="0.2">
      <c r="A269" s="29"/>
      <c r="B269" s="30"/>
      <c r="C269" s="31"/>
      <c r="D269" s="31"/>
      <c r="E269" s="31"/>
      <c r="F269" s="32"/>
      <c r="G269" s="32"/>
      <c r="H269" s="32"/>
      <c r="I269" s="32"/>
      <c r="J269" s="32"/>
      <c r="K269" s="32"/>
      <c r="L269" s="29"/>
      <c r="M269" s="29"/>
      <c r="N269" s="29"/>
    </row>
    <row r="270" spans="1:14" x14ac:dyDescent="0.2">
      <c r="A270" s="29"/>
      <c r="B270" s="30"/>
      <c r="C270" s="31"/>
      <c r="D270" s="31"/>
      <c r="E270" s="31"/>
      <c r="F270" s="32"/>
      <c r="G270" s="32"/>
      <c r="H270" s="32"/>
      <c r="I270" s="32"/>
      <c r="J270" s="32"/>
      <c r="K270" s="32"/>
      <c r="L270" s="29"/>
      <c r="M270" s="29"/>
      <c r="N270" s="29"/>
    </row>
    <row r="271" spans="1:14" x14ac:dyDescent="0.2">
      <c r="A271" s="29"/>
      <c r="B271" s="30"/>
      <c r="C271" s="31"/>
      <c r="D271" s="31"/>
      <c r="E271" s="31"/>
      <c r="F271" s="32"/>
      <c r="G271" s="32"/>
      <c r="H271" s="32"/>
      <c r="I271" s="32"/>
      <c r="J271" s="32"/>
      <c r="K271" s="32"/>
      <c r="L271" s="29"/>
      <c r="M271" s="29"/>
      <c r="N271" s="29"/>
    </row>
    <row r="272" spans="1:14" x14ac:dyDescent="0.2">
      <c r="A272" s="29"/>
      <c r="B272" s="30"/>
      <c r="C272" s="31"/>
      <c r="D272" s="31"/>
      <c r="E272" s="31"/>
      <c r="F272" s="32"/>
      <c r="G272" s="32"/>
      <c r="H272" s="32"/>
      <c r="I272" s="32"/>
      <c r="J272" s="32"/>
      <c r="K272" s="32"/>
      <c r="L272" s="29"/>
      <c r="M272" s="29"/>
      <c r="N272" s="29"/>
    </row>
    <row r="273" spans="1:14" x14ac:dyDescent="0.2">
      <c r="A273" s="29"/>
      <c r="B273" s="30"/>
      <c r="C273" s="31"/>
      <c r="D273" s="31"/>
      <c r="E273" s="31"/>
      <c r="F273" s="32"/>
      <c r="G273" s="32"/>
      <c r="H273" s="32"/>
      <c r="I273" s="32"/>
      <c r="J273" s="32"/>
      <c r="K273" s="32"/>
      <c r="L273" s="29"/>
      <c r="M273" s="29"/>
      <c r="N273" s="29"/>
    </row>
    <row r="274" spans="1:14" x14ac:dyDescent="0.2">
      <c r="A274" s="29"/>
      <c r="B274" s="30"/>
      <c r="C274" s="31"/>
      <c r="D274" s="31"/>
      <c r="E274" s="31"/>
      <c r="F274" s="32"/>
      <c r="G274" s="32"/>
      <c r="H274" s="32"/>
      <c r="I274" s="32"/>
      <c r="J274" s="32"/>
      <c r="K274" s="32"/>
      <c r="L274" s="29"/>
      <c r="M274" s="29"/>
      <c r="N274" s="29"/>
    </row>
    <row r="275" spans="1:14" s="33" customFormat="1" x14ac:dyDescent="0.2">
      <c r="A275" s="29"/>
      <c r="B275" s="30"/>
      <c r="C275" s="31"/>
      <c r="D275" s="31"/>
      <c r="E275" s="31"/>
      <c r="F275" s="32"/>
      <c r="G275" s="32"/>
      <c r="H275" s="32"/>
      <c r="I275" s="32"/>
      <c r="J275" s="32"/>
      <c r="K275" s="32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F276" s="32"/>
      <c r="G276" s="32"/>
      <c r="H276" s="32"/>
      <c r="I276" s="32"/>
      <c r="J276" s="32"/>
      <c r="K276" s="32"/>
      <c r="L276" s="29"/>
      <c r="M276" s="29"/>
      <c r="N276" s="29"/>
    </row>
    <row r="277" spans="1:14" x14ac:dyDescent="0.2">
      <c r="A277" s="29"/>
      <c r="B277" s="30"/>
      <c r="C277" s="31"/>
      <c r="D277" s="31"/>
      <c r="E277" s="31"/>
      <c r="F277" s="32"/>
      <c r="G277" s="32"/>
      <c r="H277" s="32"/>
      <c r="I277" s="32"/>
      <c r="J277" s="32"/>
      <c r="K277" s="32"/>
      <c r="L277" s="29"/>
      <c r="M277" s="29"/>
      <c r="N277" s="29"/>
    </row>
    <row r="278" spans="1:14" x14ac:dyDescent="0.2">
      <c r="A278" s="29"/>
      <c r="B278" s="30"/>
      <c r="C278" s="34"/>
      <c r="D278" s="34"/>
      <c r="E278" s="34"/>
      <c r="F278" s="35"/>
      <c r="G278" s="35"/>
      <c r="H278" s="35"/>
      <c r="I278" s="35"/>
      <c r="J278" s="35"/>
      <c r="K278" s="35"/>
      <c r="L278" s="29"/>
      <c r="M278" s="29"/>
      <c r="N278" s="36"/>
    </row>
    <row r="279" spans="1:14" x14ac:dyDescent="0.2">
      <c r="A279" s="29"/>
      <c r="B279" s="30"/>
      <c r="C279" s="31"/>
      <c r="D279" s="31"/>
      <c r="E279" s="31"/>
      <c r="F279" s="32"/>
      <c r="G279" s="32"/>
      <c r="H279" s="32"/>
      <c r="I279" s="32"/>
      <c r="J279" s="32"/>
      <c r="K279" s="32"/>
      <c r="L279" s="29"/>
      <c r="M279" s="29"/>
      <c r="N279" s="29"/>
    </row>
    <row r="280" spans="1:14" x14ac:dyDescent="0.2">
      <c r="A280" s="29"/>
      <c r="B280" s="30"/>
      <c r="C280" s="31"/>
      <c r="D280" s="31"/>
      <c r="E280" s="31"/>
      <c r="F280" s="32"/>
      <c r="G280" s="32"/>
      <c r="H280" s="32"/>
      <c r="I280" s="32"/>
      <c r="J280" s="32"/>
      <c r="K280" s="32"/>
      <c r="L280" s="29"/>
      <c r="M280" s="29"/>
      <c r="N280" s="29"/>
    </row>
    <row r="281" spans="1:14" x14ac:dyDescent="0.2">
      <c r="A281" s="29"/>
      <c r="B281" s="30"/>
      <c r="C281" s="31"/>
      <c r="D281" s="31"/>
      <c r="E281" s="31"/>
      <c r="F281" s="32"/>
      <c r="G281" s="32"/>
      <c r="H281" s="32"/>
      <c r="I281" s="32"/>
      <c r="J281" s="32"/>
      <c r="K281" s="32"/>
      <c r="L281" s="29"/>
      <c r="M281" s="29"/>
      <c r="N281" s="29"/>
    </row>
    <row r="282" spans="1:14" x14ac:dyDescent="0.2">
      <c r="A282" s="29"/>
      <c r="B282" s="30"/>
      <c r="C282" s="31"/>
      <c r="D282" s="31"/>
      <c r="E282" s="31"/>
      <c r="F282" s="32"/>
      <c r="G282" s="32"/>
      <c r="H282" s="32"/>
      <c r="I282" s="32"/>
      <c r="J282" s="32"/>
      <c r="K282" s="32"/>
      <c r="L282" s="29"/>
      <c r="M282" s="29"/>
      <c r="N282" s="29"/>
    </row>
    <row r="283" spans="1:14" x14ac:dyDescent="0.2">
      <c r="A283" s="29"/>
      <c r="B283" s="30"/>
      <c r="C283" s="31"/>
      <c r="D283" s="31"/>
      <c r="E283" s="31"/>
      <c r="F283" s="32"/>
      <c r="G283" s="32"/>
      <c r="H283" s="32"/>
      <c r="I283" s="32"/>
      <c r="J283" s="32"/>
      <c r="K283" s="32"/>
      <c r="L283" s="29"/>
      <c r="M283" s="29"/>
      <c r="N283" s="29"/>
    </row>
    <row r="284" spans="1:14" x14ac:dyDescent="0.2">
      <c r="A284" s="29"/>
      <c r="B284" s="30"/>
      <c r="C284" s="31"/>
      <c r="D284" s="31"/>
      <c r="E284" s="31"/>
      <c r="F284" s="32"/>
      <c r="G284" s="32"/>
      <c r="H284" s="32"/>
      <c r="I284" s="32"/>
      <c r="J284" s="32"/>
      <c r="K284" s="32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F285" s="32"/>
      <c r="G285" s="32"/>
      <c r="H285" s="32"/>
      <c r="I285" s="32"/>
      <c r="J285" s="32"/>
      <c r="K285" s="32"/>
      <c r="L285" s="29"/>
      <c r="M285" s="29"/>
      <c r="N285" s="29"/>
    </row>
    <row r="286" spans="1:14" x14ac:dyDescent="0.2">
      <c r="A286" s="29"/>
      <c r="B286" s="30"/>
      <c r="C286" s="31"/>
      <c r="D286" s="31"/>
      <c r="E286" s="31"/>
      <c r="F286" s="32"/>
      <c r="G286" s="32"/>
      <c r="H286" s="32"/>
      <c r="I286" s="32"/>
      <c r="J286" s="32"/>
      <c r="K286" s="32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F287" s="32"/>
      <c r="G287" s="32"/>
      <c r="H287" s="32"/>
      <c r="I287" s="32"/>
      <c r="J287" s="32"/>
      <c r="K287" s="32"/>
      <c r="L287" s="29"/>
      <c r="M287" s="29"/>
      <c r="N287" s="29"/>
    </row>
    <row r="288" spans="1:14" s="33" customFormat="1" x14ac:dyDescent="0.2">
      <c r="A288" s="29"/>
      <c r="B288" s="30"/>
      <c r="C288" s="31"/>
      <c r="D288" s="31"/>
      <c r="E288" s="31"/>
      <c r="F288" s="32"/>
      <c r="G288" s="32"/>
      <c r="H288" s="32"/>
      <c r="I288" s="32"/>
      <c r="J288" s="32"/>
      <c r="K288" s="32"/>
      <c r="L288" s="29"/>
      <c r="M288" s="29"/>
      <c r="N288" s="29"/>
    </row>
    <row r="289" spans="1:14" x14ac:dyDescent="0.2">
      <c r="A289" s="29"/>
      <c r="B289" s="30"/>
      <c r="C289" s="31"/>
      <c r="D289" s="31"/>
      <c r="E289" s="31"/>
      <c r="F289" s="32"/>
      <c r="G289" s="32"/>
      <c r="H289" s="32"/>
      <c r="I289" s="32"/>
      <c r="J289" s="32"/>
      <c r="K289" s="32"/>
      <c r="L289" s="29"/>
      <c r="M289" s="29"/>
      <c r="N289" s="29"/>
    </row>
    <row r="290" spans="1:14" x14ac:dyDescent="0.2">
      <c r="A290" s="29"/>
      <c r="B290" s="30"/>
      <c r="C290" s="31"/>
      <c r="D290" s="31"/>
      <c r="E290" s="31"/>
      <c r="F290" s="32"/>
      <c r="G290" s="32"/>
      <c r="H290" s="32"/>
      <c r="I290" s="32"/>
      <c r="J290" s="32"/>
      <c r="K290" s="32"/>
      <c r="L290" s="29"/>
      <c r="M290" s="29"/>
      <c r="N290" s="29"/>
    </row>
    <row r="291" spans="1:14" x14ac:dyDescent="0.2">
      <c r="A291" s="29"/>
      <c r="B291" s="30"/>
      <c r="C291" s="34"/>
      <c r="D291" s="34"/>
      <c r="E291" s="34"/>
      <c r="F291" s="35"/>
      <c r="G291" s="35"/>
      <c r="H291" s="35"/>
      <c r="I291" s="35"/>
      <c r="J291" s="35"/>
      <c r="K291" s="35"/>
      <c r="L291" s="29"/>
      <c r="M291" s="29"/>
      <c r="N291" s="36"/>
    </row>
    <row r="292" spans="1:14" x14ac:dyDescent="0.2">
      <c r="A292" s="29"/>
      <c r="B292" s="30"/>
      <c r="C292" s="31"/>
      <c r="D292" s="31"/>
      <c r="E292" s="31"/>
      <c r="F292" s="32"/>
      <c r="G292" s="32"/>
      <c r="H292" s="32"/>
      <c r="I292" s="32"/>
      <c r="J292" s="32"/>
      <c r="K292" s="32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F293" s="32"/>
      <c r="G293" s="32"/>
      <c r="H293" s="32"/>
      <c r="I293" s="32"/>
      <c r="J293" s="32"/>
      <c r="K293" s="32"/>
      <c r="L293" s="29"/>
      <c r="M293" s="29"/>
      <c r="N293" s="29"/>
    </row>
    <row r="294" spans="1:14" x14ac:dyDescent="0.2">
      <c r="A294" s="29"/>
      <c r="B294" s="30"/>
      <c r="C294" s="31"/>
      <c r="D294" s="31"/>
      <c r="E294" s="31"/>
      <c r="F294" s="32"/>
      <c r="G294" s="32"/>
      <c r="H294" s="32"/>
      <c r="I294" s="32"/>
      <c r="J294" s="32"/>
      <c r="K294" s="32"/>
      <c r="L294" s="29"/>
      <c r="M294" s="29"/>
      <c r="N294" s="29"/>
    </row>
    <row r="295" spans="1:14" x14ac:dyDescent="0.2">
      <c r="A295" s="29"/>
      <c r="B295" s="30"/>
      <c r="C295" s="31"/>
      <c r="D295" s="31"/>
      <c r="E295" s="31"/>
      <c r="F295" s="32"/>
      <c r="G295" s="32"/>
      <c r="H295" s="32"/>
      <c r="I295" s="32"/>
      <c r="J295" s="32"/>
      <c r="K295" s="32"/>
      <c r="L295" s="29"/>
      <c r="M295" s="29"/>
      <c r="N295" s="29"/>
    </row>
    <row r="296" spans="1:14" x14ac:dyDescent="0.2">
      <c r="A296" s="29"/>
      <c r="B296" s="30"/>
      <c r="C296" s="31"/>
      <c r="D296" s="31"/>
      <c r="E296" s="31"/>
      <c r="F296" s="32"/>
      <c r="G296" s="32"/>
      <c r="H296" s="32"/>
      <c r="I296" s="32"/>
      <c r="J296" s="32"/>
      <c r="K296" s="32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F297" s="32"/>
      <c r="G297" s="32"/>
      <c r="H297" s="32"/>
      <c r="I297" s="32"/>
      <c r="J297" s="32"/>
      <c r="K297" s="32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F298" s="32"/>
      <c r="G298" s="32"/>
      <c r="H298" s="32"/>
      <c r="I298" s="32"/>
      <c r="J298" s="32"/>
      <c r="K298" s="32"/>
      <c r="L298" s="29"/>
      <c r="M298" s="29"/>
      <c r="N298" s="29"/>
    </row>
    <row r="299" spans="1:14" x14ac:dyDescent="0.2">
      <c r="A299" s="29"/>
      <c r="B299" s="30"/>
      <c r="C299" s="31"/>
      <c r="D299" s="31"/>
      <c r="E299" s="31"/>
      <c r="F299" s="32"/>
      <c r="G299" s="32"/>
      <c r="H299" s="32"/>
      <c r="I299" s="32"/>
      <c r="J299" s="32"/>
      <c r="K299" s="32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F300" s="32"/>
      <c r="G300" s="32"/>
      <c r="H300" s="32"/>
      <c r="I300" s="32"/>
      <c r="J300" s="32"/>
      <c r="K300" s="32"/>
      <c r="L300" s="29"/>
      <c r="M300" s="29"/>
      <c r="N300" s="29"/>
    </row>
    <row r="301" spans="1:14" x14ac:dyDescent="0.2">
      <c r="A301" s="29"/>
      <c r="B301" s="30"/>
      <c r="C301" s="31"/>
      <c r="D301" s="31"/>
      <c r="E301" s="31"/>
      <c r="F301" s="32"/>
      <c r="G301" s="32"/>
      <c r="H301" s="32"/>
      <c r="I301" s="32"/>
      <c r="J301" s="32"/>
      <c r="K301" s="32"/>
      <c r="L301" s="29"/>
      <c r="M301" s="29"/>
      <c r="N301" s="29"/>
    </row>
    <row r="302" spans="1:14" x14ac:dyDescent="0.2">
      <c r="A302" s="29"/>
      <c r="B302" s="30"/>
      <c r="C302" s="31"/>
      <c r="D302" s="31"/>
      <c r="E302" s="31"/>
      <c r="F302" s="32"/>
      <c r="G302" s="32"/>
      <c r="H302" s="32"/>
      <c r="I302" s="32"/>
      <c r="J302" s="32"/>
      <c r="K302" s="32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F303" s="32"/>
      <c r="G303" s="32"/>
      <c r="H303" s="32"/>
      <c r="I303" s="32"/>
      <c r="J303" s="32"/>
      <c r="K303" s="32"/>
      <c r="L303" s="29"/>
      <c r="M303" s="29"/>
      <c r="N303" s="29"/>
    </row>
    <row r="304" spans="1:14" x14ac:dyDescent="0.2">
      <c r="A304" s="29"/>
      <c r="B304" s="30"/>
      <c r="C304" s="31"/>
      <c r="D304" s="31"/>
      <c r="E304" s="31"/>
      <c r="F304" s="32"/>
      <c r="G304" s="32"/>
      <c r="H304" s="32"/>
      <c r="I304" s="32"/>
      <c r="J304" s="32"/>
      <c r="K304" s="32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F305" s="32"/>
      <c r="G305" s="32"/>
      <c r="H305" s="32"/>
      <c r="I305" s="32"/>
      <c r="J305" s="32"/>
      <c r="K305" s="32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F306" s="32"/>
      <c r="G306" s="32"/>
      <c r="H306" s="32"/>
      <c r="I306" s="32"/>
      <c r="J306" s="32"/>
      <c r="K306" s="32"/>
      <c r="L306" s="29"/>
      <c r="M306" s="29"/>
      <c r="N306" s="29"/>
    </row>
    <row r="307" spans="1:14" x14ac:dyDescent="0.2">
      <c r="A307" s="29"/>
      <c r="B307" s="30"/>
      <c r="C307" s="31"/>
      <c r="D307" s="31"/>
      <c r="E307" s="31"/>
      <c r="F307" s="32"/>
      <c r="G307" s="32"/>
      <c r="H307" s="32"/>
      <c r="I307" s="32"/>
      <c r="J307" s="32"/>
      <c r="K307" s="32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F308" s="32"/>
      <c r="G308" s="32"/>
      <c r="H308" s="32"/>
      <c r="I308" s="32"/>
      <c r="J308" s="32"/>
      <c r="K308" s="32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F309" s="32"/>
      <c r="G309" s="32"/>
      <c r="H309" s="32"/>
      <c r="I309" s="32"/>
      <c r="J309" s="32"/>
      <c r="K309" s="32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F310" s="32"/>
      <c r="G310" s="32"/>
      <c r="H310" s="32"/>
      <c r="I310" s="32"/>
      <c r="J310" s="32"/>
      <c r="K310" s="32"/>
      <c r="L310" s="29"/>
      <c r="M310" s="29"/>
      <c r="N310" s="29"/>
    </row>
    <row r="311" spans="1:14" x14ac:dyDescent="0.2">
      <c r="A311" s="29"/>
      <c r="B311" s="30"/>
      <c r="C311" s="31"/>
      <c r="D311" s="31"/>
      <c r="E311" s="31"/>
      <c r="F311" s="32"/>
      <c r="G311" s="32"/>
      <c r="H311" s="32"/>
      <c r="I311" s="32"/>
      <c r="J311" s="32"/>
      <c r="K311" s="32"/>
      <c r="L311" s="29"/>
      <c r="M311" s="29"/>
      <c r="N311" s="29"/>
    </row>
    <row r="312" spans="1:14" x14ac:dyDescent="0.2">
      <c r="A312" s="29"/>
      <c r="B312" s="30"/>
      <c r="C312" s="31"/>
      <c r="D312" s="31"/>
      <c r="E312" s="31"/>
      <c r="F312" s="32"/>
      <c r="G312" s="32"/>
      <c r="H312" s="32"/>
      <c r="I312" s="32"/>
      <c r="J312" s="32"/>
      <c r="K312" s="32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F313" s="32"/>
      <c r="G313" s="32"/>
      <c r="H313" s="32"/>
      <c r="I313" s="32"/>
      <c r="J313" s="32"/>
      <c r="K313" s="32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F314" s="32"/>
      <c r="G314" s="32"/>
      <c r="H314" s="32"/>
      <c r="I314" s="32"/>
      <c r="J314" s="32"/>
      <c r="K314" s="32"/>
      <c r="L314" s="29"/>
      <c r="M314" s="29"/>
      <c r="N314" s="29"/>
    </row>
    <row r="315" spans="1:14" x14ac:dyDescent="0.2">
      <c r="A315" s="29"/>
      <c r="B315" s="30"/>
      <c r="C315" s="31"/>
      <c r="D315" s="31"/>
      <c r="E315" s="31"/>
      <c r="F315" s="32"/>
      <c r="G315" s="32"/>
      <c r="H315" s="32"/>
      <c r="I315" s="32"/>
      <c r="J315" s="32"/>
      <c r="K315" s="32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F316" s="32"/>
      <c r="G316" s="32"/>
      <c r="H316" s="32"/>
      <c r="I316" s="32"/>
      <c r="J316" s="32"/>
      <c r="K316" s="32"/>
      <c r="L316" s="29"/>
      <c r="M316" s="29"/>
      <c r="N316" s="29"/>
    </row>
    <row r="317" spans="1:14" x14ac:dyDescent="0.2">
      <c r="A317" s="36"/>
      <c r="B317" s="30"/>
      <c r="C317" s="31"/>
      <c r="D317" s="31"/>
      <c r="E317" s="31"/>
      <c r="F317" s="32"/>
      <c r="G317" s="32"/>
      <c r="H317" s="32"/>
      <c r="I317" s="32"/>
      <c r="J317" s="32"/>
      <c r="K317" s="32"/>
      <c r="L317" s="36"/>
      <c r="M317" s="29"/>
      <c r="N317" s="29"/>
    </row>
    <row r="318" spans="1:14" x14ac:dyDescent="0.2">
      <c r="A318" s="29"/>
      <c r="B318" s="30"/>
      <c r="C318" s="31"/>
      <c r="D318" s="31"/>
      <c r="E318" s="31"/>
      <c r="F318" s="32"/>
      <c r="G318" s="32"/>
      <c r="H318" s="32"/>
      <c r="I318" s="32"/>
      <c r="J318" s="32"/>
      <c r="K318" s="32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F319" s="32"/>
      <c r="G319" s="32"/>
      <c r="H319" s="32"/>
      <c r="I319" s="32"/>
      <c r="J319" s="32"/>
      <c r="K319" s="32"/>
      <c r="L319" s="29"/>
      <c r="M319" s="36"/>
      <c r="N319" s="29"/>
    </row>
    <row r="320" spans="1:14" x14ac:dyDescent="0.2">
      <c r="A320" s="29"/>
      <c r="B320" s="30"/>
      <c r="C320" s="31"/>
      <c r="D320" s="31"/>
      <c r="E320" s="31"/>
      <c r="F320" s="32"/>
      <c r="G320" s="32"/>
      <c r="H320" s="32"/>
      <c r="I320" s="32"/>
      <c r="J320" s="32"/>
      <c r="K320" s="32"/>
      <c r="L320" s="29"/>
      <c r="M320" s="29"/>
      <c r="N320" s="29"/>
    </row>
    <row r="321" spans="1:14" x14ac:dyDescent="0.2">
      <c r="A321" s="29"/>
      <c r="B321" s="30"/>
      <c r="C321" s="31"/>
      <c r="D321" s="31"/>
      <c r="E321" s="31"/>
      <c r="F321" s="32"/>
      <c r="G321" s="32"/>
      <c r="H321" s="32"/>
      <c r="I321" s="32"/>
      <c r="J321" s="32"/>
      <c r="K321" s="32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F322" s="32"/>
      <c r="G322" s="32"/>
      <c r="H322" s="32"/>
      <c r="I322" s="32"/>
      <c r="J322" s="32"/>
      <c r="K322" s="32"/>
      <c r="L322" s="29"/>
      <c r="M322" s="29"/>
      <c r="N322" s="29"/>
    </row>
    <row r="323" spans="1:14" x14ac:dyDescent="0.2">
      <c r="A323" s="29"/>
      <c r="B323" s="30"/>
      <c r="C323" s="31"/>
      <c r="D323" s="31"/>
      <c r="E323" s="31"/>
      <c r="F323" s="32"/>
      <c r="G323" s="32"/>
      <c r="H323" s="32"/>
      <c r="I323" s="32"/>
      <c r="J323" s="32"/>
      <c r="K323" s="32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F324" s="32"/>
      <c r="G324" s="32"/>
      <c r="H324" s="32"/>
      <c r="I324" s="32"/>
      <c r="J324" s="32"/>
      <c r="K324" s="32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F325" s="32"/>
      <c r="G325" s="32"/>
      <c r="H325" s="32"/>
      <c r="I325" s="32"/>
      <c r="J325" s="32"/>
      <c r="K325" s="32"/>
      <c r="L325" s="29"/>
      <c r="M325" s="29"/>
      <c r="N325" s="29"/>
    </row>
    <row r="326" spans="1:14" x14ac:dyDescent="0.2">
      <c r="A326" s="29"/>
      <c r="B326" s="30"/>
      <c r="C326" s="31"/>
      <c r="D326" s="31"/>
      <c r="E326" s="31"/>
      <c r="F326" s="32"/>
      <c r="G326" s="32"/>
      <c r="H326" s="32"/>
      <c r="I326" s="32"/>
      <c r="J326" s="32"/>
      <c r="K326" s="32"/>
      <c r="L326" s="29"/>
      <c r="M326" s="29"/>
      <c r="N326" s="29"/>
    </row>
    <row r="327" spans="1:14" s="33" customFormat="1" x14ac:dyDescent="0.2">
      <c r="A327" s="29"/>
      <c r="B327" s="30"/>
      <c r="C327" s="31"/>
      <c r="D327" s="31"/>
      <c r="E327" s="31"/>
      <c r="F327" s="32"/>
      <c r="G327" s="32"/>
      <c r="H327" s="32"/>
      <c r="I327" s="32"/>
      <c r="J327" s="32"/>
      <c r="K327" s="32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F328" s="32"/>
      <c r="G328" s="32"/>
      <c r="H328" s="32"/>
      <c r="I328" s="32"/>
      <c r="J328" s="32"/>
      <c r="K328" s="32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F329" s="32"/>
      <c r="G329" s="32"/>
      <c r="H329" s="32"/>
      <c r="I329" s="32"/>
      <c r="J329" s="32"/>
      <c r="K329" s="32"/>
      <c r="L329" s="29"/>
      <c r="M329" s="29"/>
      <c r="N329" s="29"/>
    </row>
    <row r="330" spans="1:14" x14ac:dyDescent="0.2">
      <c r="A330" s="36"/>
      <c r="B330" s="30"/>
      <c r="C330" s="34"/>
      <c r="D330" s="34"/>
      <c r="E330" s="34"/>
      <c r="F330" s="35"/>
      <c r="G330" s="35"/>
      <c r="H330" s="35"/>
      <c r="I330" s="35"/>
      <c r="J330" s="35"/>
      <c r="K330" s="35"/>
      <c r="L330" s="36"/>
      <c r="M330" s="29"/>
      <c r="N330" s="36"/>
    </row>
    <row r="331" spans="1:14" x14ac:dyDescent="0.2">
      <c r="A331" s="29"/>
      <c r="B331" s="30"/>
      <c r="C331" s="31"/>
      <c r="D331" s="31"/>
      <c r="E331" s="31"/>
      <c r="F331" s="32"/>
      <c r="G331" s="32"/>
      <c r="H331" s="32"/>
      <c r="I331" s="32"/>
      <c r="J331" s="32"/>
      <c r="K331" s="32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F332" s="32"/>
      <c r="G332" s="32"/>
      <c r="H332" s="32"/>
      <c r="I332" s="32"/>
      <c r="J332" s="32"/>
      <c r="K332" s="32"/>
      <c r="L332" s="29"/>
      <c r="M332" s="36"/>
      <c r="N332" s="29"/>
    </row>
    <row r="333" spans="1:14" x14ac:dyDescent="0.2">
      <c r="A333" s="29"/>
      <c r="B333" s="30"/>
      <c r="C333" s="31"/>
      <c r="D333" s="31"/>
      <c r="E333" s="31"/>
      <c r="F333" s="32"/>
      <c r="G333" s="32"/>
      <c r="H333" s="32"/>
      <c r="I333" s="32"/>
      <c r="J333" s="32"/>
      <c r="K333" s="32"/>
      <c r="L333" s="29"/>
      <c r="M333" s="29"/>
      <c r="N333" s="29"/>
    </row>
    <row r="334" spans="1:14" x14ac:dyDescent="0.2">
      <c r="A334" s="29"/>
      <c r="B334" s="30"/>
      <c r="C334" s="31"/>
      <c r="D334" s="31"/>
      <c r="E334" s="31"/>
      <c r="F334" s="32"/>
      <c r="G334" s="32"/>
      <c r="H334" s="32"/>
      <c r="I334" s="32"/>
      <c r="J334" s="32"/>
      <c r="K334" s="32"/>
      <c r="L334" s="29"/>
      <c r="M334" s="29"/>
      <c r="N334" s="29"/>
    </row>
    <row r="335" spans="1:14" x14ac:dyDescent="0.2">
      <c r="A335" s="29"/>
      <c r="B335" s="30"/>
      <c r="C335" s="31"/>
      <c r="D335" s="31"/>
      <c r="E335" s="31"/>
      <c r="F335" s="32"/>
      <c r="G335" s="32"/>
      <c r="H335" s="32"/>
      <c r="I335" s="32"/>
      <c r="J335" s="32"/>
      <c r="K335" s="32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F336" s="32"/>
      <c r="G336" s="32"/>
      <c r="H336" s="32"/>
      <c r="I336" s="32"/>
      <c r="J336" s="32"/>
      <c r="K336" s="32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F337" s="32"/>
      <c r="G337" s="32"/>
      <c r="H337" s="32"/>
      <c r="I337" s="32"/>
      <c r="J337" s="32"/>
      <c r="K337" s="32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F338" s="32"/>
      <c r="G338" s="32"/>
      <c r="H338" s="32"/>
      <c r="I338" s="32"/>
      <c r="J338" s="32"/>
      <c r="K338" s="32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F339" s="32"/>
      <c r="G339" s="32"/>
      <c r="H339" s="32"/>
      <c r="I339" s="32"/>
      <c r="J339" s="32"/>
      <c r="K339" s="32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F340" s="32"/>
      <c r="G340" s="32"/>
      <c r="H340" s="32"/>
      <c r="I340" s="32"/>
      <c r="J340" s="32"/>
      <c r="K340" s="32"/>
      <c r="L340" s="29"/>
      <c r="M340" s="29"/>
      <c r="N340" s="29"/>
    </row>
    <row r="341" spans="1:14" x14ac:dyDescent="0.2">
      <c r="A341" s="29"/>
      <c r="B341" s="37"/>
      <c r="C341" s="31"/>
      <c r="D341" s="31"/>
      <c r="E341" s="31"/>
      <c r="F341" s="32"/>
      <c r="G341" s="32"/>
      <c r="H341" s="32"/>
      <c r="I341" s="32"/>
      <c r="J341" s="32"/>
      <c r="K341" s="32"/>
      <c r="L341" s="29"/>
      <c r="M341" s="29"/>
      <c r="N341" s="29"/>
    </row>
    <row r="342" spans="1:14" s="33" customFormat="1" x14ac:dyDescent="0.2">
      <c r="A342" s="29"/>
      <c r="B342" s="30"/>
      <c r="C342" s="31"/>
      <c r="D342" s="31"/>
      <c r="E342" s="31"/>
      <c r="F342" s="32"/>
      <c r="G342" s="32"/>
      <c r="H342" s="32"/>
      <c r="I342" s="32"/>
      <c r="J342" s="32"/>
      <c r="K342" s="32"/>
      <c r="L342" s="29"/>
      <c r="M342" s="29"/>
      <c r="N342" s="29"/>
    </row>
    <row r="343" spans="1:14" x14ac:dyDescent="0.2">
      <c r="A343" s="29"/>
      <c r="B343" s="30"/>
      <c r="C343" s="31"/>
      <c r="D343" s="31"/>
      <c r="E343" s="31"/>
      <c r="F343" s="32"/>
      <c r="G343" s="32"/>
      <c r="H343" s="32"/>
      <c r="I343" s="32"/>
      <c r="J343" s="32"/>
      <c r="K343" s="32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F344" s="32"/>
      <c r="G344" s="32"/>
      <c r="H344" s="32"/>
      <c r="I344" s="32"/>
      <c r="J344" s="32"/>
      <c r="K344" s="32"/>
      <c r="L344" s="29"/>
      <c r="M344" s="29"/>
      <c r="N344" s="29"/>
    </row>
    <row r="345" spans="1:14" x14ac:dyDescent="0.2">
      <c r="A345" s="29"/>
      <c r="B345" s="30"/>
      <c r="C345" s="34"/>
      <c r="D345" s="34"/>
      <c r="E345" s="34"/>
      <c r="F345" s="35"/>
      <c r="G345" s="35"/>
      <c r="H345" s="35"/>
      <c r="I345" s="35"/>
      <c r="J345" s="35"/>
      <c r="K345" s="35"/>
      <c r="L345" s="29"/>
      <c r="M345" s="29"/>
      <c r="N345" s="36"/>
    </row>
    <row r="346" spans="1:14" x14ac:dyDescent="0.2">
      <c r="A346" s="29"/>
      <c r="B346" s="30"/>
      <c r="C346" s="31"/>
      <c r="D346" s="31"/>
      <c r="E346" s="31"/>
      <c r="F346" s="32"/>
      <c r="G346" s="32"/>
      <c r="H346" s="32"/>
      <c r="I346" s="32"/>
      <c r="J346" s="32"/>
      <c r="K346" s="32"/>
      <c r="L346" s="29"/>
      <c r="M346" s="29"/>
      <c r="N346" s="29"/>
    </row>
    <row r="347" spans="1:14" x14ac:dyDescent="0.2">
      <c r="A347" s="29"/>
      <c r="B347" s="30"/>
      <c r="C347" s="31"/>
      <c r="D347" s="31"/>
      <c r="E347" s="31"/>
      <c r="F347" s="32"/>
      <c r="G347" s="32"/>
      <c r="H347" s="32"/>
      <c r="I347" s="32"/>
      <c r="J347" s="32"/>
      <c r="K347" s="32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F348" s="32"/>
      <c r="G348" s="32"/>
      <c r="H348" s="32"/>
      <c r="I348" s="32"/>
      <c r="J348" s="32"/>
      <c r="K348" s="32"/>
      <c r="L348" s="29"/>
      <c r="M348" s="29"/>
      <c r="N348" s="29"/>
    </row>
    <row r="349" spans="1:14" x14ac:dyDescent="0.2">
      <c r="A349" s="29"/>
      <c r="B349" s="30"/>
      <c r="C349" s="31"/>
      <c r="D349" s="31"/>
      <c r="E349" s="31"/>
      <c r="F349" s="32"/>
      <c r="G349" s="32"/>
      <c r="H349" s="32"/>
      <c r="I349" s="32"/>
      <c r="J349" s="32"/>
      <c r="K349" s="32"/>
      <c r="L349" s="29"/>
      <c r="M349" s="29"/>
      <c r="N349" s="29"/>
    </row>
    <row r="350" spans="1:14" x14ac:dyDescent="0.2">
      <c r="A350" s="29"/>
      <c r="B350" s="30"/>
      <c r="C350" s="31"/>
      <c r="D350" s="31"/>
      <c r="E350" s="31"/>
      <c r="F350" s="32"/>
      <c r="G350" s="32"/>
      <c r="H350" s="32"/>
      <c r="I350" s="32"/>
      <c r="J350" s="32"/>
      <c r="K350" s="32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F351" s="32"/>
      <c r="G351" s="32"/>
      <c r="H351" s="32"/>
      <c r="I351" s="32"/>
      <c r="J351" s="32"/>
      <c r="K351" s="32"/>
      <c r="L351" s="29"/>
      <c r="M351" s="29"/>
      <c r="N351" s="29"/>
    </row>
    <row r="352" spans="1:14" x14ac:dyDescent="0.2">
      <c r="A352" s="29"/>
      <c r="B352" s="30"/>
      <c r="C352" s="31"/>
      <c r="D352" s="31"/>
      <c r="E352" s="31"/>
      <c r="F352" s="32"/>
      <c r="G352" s="32"/>
      <c r="H352" s="32"/>
      <c r="I352" s="32"/>
      <c r="J352" s="32"/>
      <c r="K352" s="32"/>
      <c r="L352" s="29"/>
      <c r="M352" s="29"/>
      <c r="N352" s="29"/>
    </row>
    <row r="353" spans="1:14" x14ac:dyDescent="0.2">
      <c r="A353" s="29"/>
      <c r="B353" s="30"/>
      <c r="C353" s="31"/>
      <c r="D353" s="31"/>
      <c r="E353" s="31"/>
      <c r="F353" s="32"/>
      <c r="G353" s="32"/>
      <c r="H353" s="32"/>
      <c r="I353" s="32"/>
      <c r="J353" s="32"/>
      <c r="K353" s="32"/>
      <c r="L353" s="29"/>
      <c r="M353" s="29"/>
      <c r="N353" s="29"/>
    </row>
    <row r="354" spans="1:14" x14ac:dyDescent="0.2">
      <c r="A354" s="29"/>
      <c r="B354" s="37"/>
      <c r="C354" s="31"/>
      <c r="D354" s="31"/>
      <c r="E354" s="31"/>
      <c r="F354" s="32"/>
      <c r="G354" s="32"/>
      <c r="H354" s="32"/>
      <c r="I354" s="32"/>
      <c r="J354" s="32"/>
      <c r="K354" s="32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F355" s="32"/>
      <c r="G355" s="32"/>
      <c r="H355" s="32"/>
      <c r="I355" s="32"/>
      <c r="J355" s="32"/>
      <c r="K355" s="32"/>
      <c r="L355" s="29"/>
      <c r="M355" s="29"/>
      <c r="N355" s="29"/>
    </row>
    <row r="356" spans="1:14" x14ac:dyDescent="0.2">
      <c r="A356" s="29"/>
      <c r="B356" s="30"/>
      <c r="C356" s="31"/>
      <c r="D356" s="31"/>
      <c r="E356" s="31"/>
      <c r="F356" s="32"/>
      <c r="G356" s="32"/>
      <c r="H356" s="32"/>
      <c r="I356" s="32"/>
      <c r="J356" s="32"/>
      <c r="K356" s="32"/>
      <c r="L356" s="29"/>
      <c r="M356" s="29"/>
      <c r="N356" s="29"/>
    </row>
    <row r="357" spans="1:14" x14ac:dyDescent="0.2">
      <c r="A357" s="29"/>
      <c r="B357" s="30"/>
      <c r="C357" s="31"/>
      <c r="D357" s="31"/>
      <c r="E357" s="31"/>
      <c r="F357" s="32"/>
      <c r="G357" s="32"/>
      <c r="H357" s="32"/>
      <c r="I357" s="32"/>
      <c r="J357" s="32"/>
      <c r="K357" s="32"/>
      <c r="L357" s="29"/>
      <c r="M357" s="29"/>
      <c r="N357" s="29"/>
    </row>
    <row r="358" spans="1:14" x14ac:dyDescent="0.2">
      <c r="A358" s="29"/>
      <c r="B358" s="30"/>
      <c r="C358" s="31"/>
      <c r="D358" s="31"/>
      <c r="E358" s="31"/>
      <c r="F358" s="32"/>
      <c r="G358" s="32"/>
      <c r="H358" s="32"/>
      <c r="I358" s="32"/>
      <c r="J358" s="32"/>
      <c r="K358" s="32"/>
      <c r="L358" s="29"/>
      <c r="M358" s="29"/>
      <c r="N358" s="29"/>
    </row>
    <row r="359" spans="1:14" x14ac:dyDescent="0.2">
      <c r="A359" s="29"/>
      <c r="B359" s="30"/>
      <c r="C359" s="31"/>
      <c r="D359" s="31"/>
      <c r="E359" s="31"/>
      <c r="F359" s="32"/>
      <c r="G359" s="32"/>
      <c r="H359" s="32"/>
      <c r="I359" s="32"/>
      <c r="J359" s="32"/>
      <c r="K359" s="32"/>
      <c r="L359" s="29"/>
      <c r="M359" s="29"/>
      <c r="N359" s="29"/>
    </row>
    <row r="360" spans="1:14" x14ac:dyDescent="0.2">
      <c r="A360" s="29"/>
      <c r="B360" s="30"/>
      <c r="C360" s="31"/>
      <c r="D360" s="31"/>
      <c r="E360" s="31"/>
      <c r="F360" s="32"/>
      <c r="G360" s="32"/>
      <c r="H360" s="32"/>
      <c r="I360" s="32"/>
      <c r="J360" s="32"/>
      <c r="K360" s="32"/>
      <c r="L360" s="29"/>
      <c r="M360" s="29"/>
      <c r="N360" s="29"/>
    </row>
    <row r="361" spans="1:14" x14ac:dyDescent="0.2">
      <c r="A361" s="29"/>
      <c r="B361" s="30"/>
      <c r="C361" s="31"/>
      <c r="D361" s="31"/>
      <c r="E361" s="31"/>
      <c r="F361" s="32"/>
      <c r="G361" s="32"/>
      <c r="H361" s="32"/>
      <c r="I361" s="32"/>
      <c r="J361" s="32"/>
      <c r="K361" s="32"/>
      <c r="L361" s="29"/>
      <c r="M361" s="29"/>
      <c r="N361" s="29"/>
    </row>
    <row r="362" spans="1:14" x14ac:dyDescent="0.2">
      <c r="A362" s="29"/>
      <c r="B362" s="30"/>
      <c r="C362" s="31"/>
      <c r="D362" s="31"/>
      <c r="E362" s="31"/>
      <c r="F362" s="32"/>
      <c r="G362" s="32"/>
      <c r="H362" s="32"/>
      <c r="I362" s="32"/>
      <c r="J362" s="32"/>
      <c r="K362" s="32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F363" s="32"/>
      <c r="G363" s="32"/>
      <c r="H363" s="32"/>
      <c r="I363" s="32"/>
      <c r="J363" s="32"/>
      <c r="K363" s="32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F364" s="32"/>
      <c r="G364" s="32"/>
      <c r="H364" s="32"/>
      <c r="I364" s="32"/>
      <c r="J364" s="32"/>
      <c r="K364" s="32"/>
      <c r="L364" s="29"/>
      <c r="M364" s="29"/>
      <c r="N364" s="29"/>
    </row>
    <row r="365" spans="1:14" x14ac:dyDescent="0.2">
      <c r="A365" s="29"/>
      <c r="B365" s="30"/>
      <c r="C365" s="31"/>
      <c r="D365" s="31"/>
      <c r="E365" s="31"/>
      <c r="F365" s="32"/>
      <c r="G365" s="32"/>
      <c r="H365" s="32"/>
      <c r="I365" s="32"/>
      <c r="J365" s="32"/>
      <c r="K365" s="32"/>
      <c r="L365" s="29"/>
      <c r="M365" s="29"/>
      <c r="N365" s="29"/>
    </row>
    <row r="366" spans="1:14" x14ac:dyDescent="0.2">
      <c r="A366" s="29"/>
      <c r="B366" s="30"/>
      <c r="C366" s="31"/>
      <c r="D366" s="31"/>
      <c r="E366" s="31"/>
      <c r="F366" s="32"/>
      <c r="G366" s="32"/>
      <c r="H366" s="32"/>
      <c r="I366" s="32"/>
      <c r="J366" s="32"/>
      <c r="K366" s="32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F367" s="32"/>
      <c r="G367" s="32"/>
      <c r="H367" s="32"/>
      <c r="I367" s="32"/>
      <c r="J367" s="32"/>
      <c r="K367" s="32"/>
      <c r="L367" s="29"/>
      <c r="M367" s="29"/>
      <c r="N367" s="29"/>
    </row>
    <row r="368" spans="1:14" x14ac:dyDescent="0.2">
      <c r="A368" s="29"/>
      <c r="B368" s="30"/>
      <c r="C368" s="31"/>
      <c r="D368" s="31"/>
      <c r="E368" s="31"/>
      <c r="F368" s="32"/>
      <c r="G368" s="32"/>
      <c r="H368" s="32"/>
      <c r="I368" s="32"/>
      <c r="J368" s="32"/>
      <c r="K368" s="32"/>
      <c r="L368" s="29"/>
      <c r="M368" s="29"/>
      <c r="N368" s="29"/>
    </row>
    <row r="369" spans="1:14" x14ac:dyDescent="0.2">
      <c r="A369" s="36"/>
      <c r="B369" s="30"/>
      <c r="C369" s="31"/>
      <c r="D369" s="31"/>
      <c r="E369" s="31"/>
      <c r="F369" s="32"/>
      <c r="G369" s="32"/>
      <c r="H369" s="32"/>
      <c r="I369" s="32"/>
      <c r="J369" s="32"/>
      <c r="K369" s="32"/>
      <c r="L369" s="36"/>
      <c r="M369" s="29"/>
      <c r="N369" s="29"/>
    </row>
    <row r="370" spans="1:14" x14ac:dyDescent="0.2">
      <c r="A370" s="29"/>
      <c r="B370" s="30"/>
      <c r="C370" s="31"/>
      <c r="D370" s="31"/>
      <c r="E370" s="31"/>
      <c r="F370" s="32"/>
      <c r="G370" s="32"/>
      <c r="H370" s="32"/>
      <c r="I370" s="32"/>
      <c r="J370" s="32"/>
      <c r="K370" s="32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F371" s="32"/>
      <c r="G371" s="32"/>
      <c r="H371" s="32"/>
      <c r="I371" s="32"/>
      <c r="J371" s="32"/>
      <c r="K371" s="32"/>
      <c r="L371" s="29"/>
      <c r="M371" s="36"/>
      <c r="N371" s="29"/>
    </row>
    <row r="372" spans="1:14" x14ac:dyDescent="0.2">
      <c r="A372" s="29"/>
      <c r="B372" s="30"/>
      <c r="C372" s="31"/>
      <c r="D372" s="31"/>
      <c r="E372" s="31"/>
      <c r="F372" s="32"/>
      <c r="G372" s="32"/>
      <c r="H372" s="32"/>
      <c r="I372" s="32"/>
      <c r="J372" s="32"/>
      <c r="K372" s="32"/>
      <c r="L372" s="29"/>
      <c r="M372" s="29"/>
      <c r="N372" s="29"/>
    </row>
    <row r="373" spans="1:14" x14ac:dyDescent="0.2">
      <c r="A373" s="29"/>
      <c r="B373" s="30"/>
      <c r="C373" s="31"/>
      <c r="D373" s="31"/>
      <c r="E373" s="31"/>
      <c r="F373" s="32"/>
      <c r="G373" s="32"/>
      <c r="H373" s="32"/>
      <c r="I373" s="32"/>
      <c r="J373" s="32"/>
      <c r="K373" s="32"/>
      <c r="L373" s="29"/>
      <c r="M373" s="29"/>
      <c r="N373" s="29"/>
    </row>
    <row r="374" spans="1:14" x14ac:dyDescent="0.2">
      <c r="A374" s="29"/>
      <c r="B374" s="30"/>
      <c r="C374" s="31"/>
      <c r="D374" s="31"/>
      <c r="E374" s="31"/>
      <c r="F374" s="32"/>
      <c r="G374" s="32"/>
      <c r="H374" s="32"/>
      <c r="I374" s="32"/>
      <c r="J374" s="32"/>
      <c r="K374" s="32"/>
      <c r="L374" s="29"/>
      <c r="M374" s="29"/>
      <c r="N374" s="29"/>
    </row>
    <row r="375" spans="1:14" x14ac:dyDescent="0.2">
      <c r="A375" s="29"/>
      <c r="B375" s="30"/>
      <c r="C375" s="31"/>
      <c r="D375" s="31"/>
      <c r="E375" s="31"/>
      <c r="F375" s="32"/>
      <c r="G375" s="32"/>
      <c r="H375" s="32"/>
      <c r="I375" s="32"/>
      <c r="J375" s="32"/>
      <c r="K375" s="32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F376" s="32"/>
      <c r="G376" s="32"/>
      <c r="H376" s="32"/>
      <c r="I376" s="32"/>
      <c r="J376" s="32"/>
      <c r="K376" s="32"/>
      <c r="L376" s="29"/>
      <c r="M376" s="29"/>
      <c r="N376" s="29"/>
    </row>
    <row r="377" spans="1:14" x14ac:dyDescent="0.2">
      <c r="A377" s="29"/>
      <c r="B377" s="30"/>
      <c r="C377" s="31"/>
      <c r="D377" s="31"/>
      <c r="E377" s="31"/>
      <c r="F377" s="32"/>
      <c r="G377" s="32"/>
      <c r="H377" s="32"/>
      <c r="I377" s="32"/>
      <c r="J377" s="32"/>
      <c r="K377" s="32"/>
      <c r="L377" s="29"/>
      <c r="M377" s="29"/>
      <c r="N377" s="29"/>
    </row>
    <row r="378" spans="1:14" x14ac:dyDescent="0.2">
      <c r="A378" s="29"/>
      <c r="B378" s="30"/>
      <c r="C378" s="31"/>
      <c r="D378" s="31"/>
      <c r="E378" s="31"/>
      <c r="F378" s="32"/>
      <c r="G378" s="32"/>
      <c r="H378" s="32"/>
      <c r="I378" s="32"/>
      <c r="J378" s="32"/>
      <c r="K378" s="32"/>
      <c r="L378" s="29"/>
      <c r="M378" s="29"/>
      <c r="N378" s="29"/>
    </row>
    <row r="379" spans="1:14" x14ac:dyDescent="0.2">
      <c r="A379" s="29"/>
      <c r="B379" s="30"/>
      <c r="C379" s="31"/>
      <c r="D379" s="31"/>
      <c r="E379" s="31"/>
      <c r="F379" s="32"/>
      <c r="G379" s="32"/>
      <c r="H379" s="32"/>
      <c r="I379" s="32"/>
      <c r="J379" s="32"/>
      <c r="K379" s="32"/>
      <c r="L379" s="29"/>
      <c r="M379" s="29"/>
      <c r="N379" s="29"/>
    </row>
    <row r="380" spans="1:14" x14ac:dyDescent="0.2">
      <c r="A380" s="29"/>
      <c r="B380" s="30"/>
      <c r="C380" s="31"/>
      <c r="D380" s="31"/>
      <c r="E380" s="31"/>
      <c r="F380" s="32"/>
      <c r="G380" s="32"/>
      <c r="H380" s="32"/>
      <c r="I380" s="32"/>
      <c r="J380" s="32"/>
      <c r="K380" s="32"/>
      <c r="L380" s="29"/>
      <c r="M380" s="29"/>
      <c r="N380" s="29"/>
    </row>
    <row r="381" spans="1:14" x14ac:dyDescent="0.2">
      <c r="A381" s="29"/>
      <c r="B381" s="30"/>
      <c r="C381" s="31"/>
      <c r="D381" s="31"/>
      <c r="E381" s="31"/>
      <c r="F381" s="32"/>
      <c r="G381" s="32"/>
      <c r="H381" s="32"/>
      <c r="I381" s="32"/>
      <c r="J381" s="32"/>
      <c r="K381" s="32"/>
      <c r="L381" s="29"/>
      <c r="M381" s="29"/>
      <c r="N381" s="29"/>
    </row>
    <row r="382" spans="1:14" x14ac:dyDescent="0.2">
      <c r="A382" s="29"/>
      <c r="B382" s="30"/>
      <c r="C382" s="31"/>
      <c r="D382" s="31"/>
      <c r="E382" s="31"/>
      <c r="F382" s="32"/>
      <c r="G382" s="32"/>
      <c r="H382" s="32"/>
      <c r="I382" s="32"/>
      <c r="J382" s="32"/>
      <c r="K382" s="32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F383" s="32"/>
      <c r="G383" s="32"/>
      <c r="H383" s="32"/>
      <c r="I383" s="32"/>
      <c r="J383" s="32"/>
      <c r="K383" s="32"/>
      <c r="L383" s="29"/>
      <c r="M383" s="29"/>
      <c r="N383" s="29"/>
    </row>
    <row r="384" spans="1:14" x14ac:dyDescent="0.2">
      <c r="A384" s="36"/>
      <c r="B384" s="30"/>
      <c r="C384" s="31"/>
      <c r="D384" s="31"/>
      <c r="E384" s="31"/>
      <c r="F384" s="32"/>
      <c r="G384" s="32"/>
      <c r="H384" s="32"/>
      <c r="I384" s="32"/>
      <c r="J384" s="32"/>
      <c r="K384" s="32"/>
      <c r="L384" s="36"/>
      <c r="M384" s="29"/>
      <c r="N384" s="29"/>
    </row>
    <row r="385" spans="1:14" x14ac:dyDescent="0.2">
      <c r="A385" s="29"/>
      <c r="B385" s="30"/>
      <c r="C385" s="31"/>
      <c r="D385" s="31"/>
      <c r="E385" s="31"/>
      <c r="F385" s="32"/>
      <c r="G385" s="32"/>
      <c r="H385" s="32"/>
      <c r="I385" s="32"/>
      <c r="J385" s="32"/>
      <c r="K385" s="32"/>
      <c r="L385" s="29"/>
      <c r="M385" s="29"/>
      <c r="N385" s="29"/>
    </row>
    <row r="386" spans="1:14" x14ac:dyDescent="0.2">
      <c r="A386" s="29"/>
      <c r="B386" s="30"/>
      <c r="C386" s="31"/>
      <c r="D386" s="31"/>
      <c r="E386" s="31"/>
      <c r="F386" s="32"/>
      <c r="G386" s="32"/>
      <c r="H386" s="32"/>
      <c r="I386" s="32"/>
      <c r="J386" s="32"/>
      <c r="K386" s="32"/>
      <c r="L386" s="29"/>
      <c r="M386" s="36"/>
      <c r="N386" s="29"/>
    </row>
    <row r="387" spans="1:14" x14ac:dyDescent="0.2">
      <c r="A387" s="29"/>
      <c r="B387" s="30"/>
      <c r="C387" s="31"/>
      <c r="D387" s="31"/>
      <c r="E387" s="31"/>
      <c r="F387" s="32"/>
      <c r="G387" s="32"/>
      <c r="H387" s="32"/>
      <c r="I387" s="32"/>
      <c r="J387" s="32"/>
      <c r="K387" s="32"/>
      <c r="L387" s="29"/>
      <c r="M387" s="29"/>
      <c r="N387" s="29"/>
    </row>
    <row r="388" spans="1:14" x14ac:dyDescent="0.2">
      <c r="A388" s="29"/>
      <c r="B388" s="30"/>
      <c r="C388" s="31"/>
      <c r="D388" s="31"/>
      <c r="E388" s="31"/>
      <c r="F388" s="32"/>
      <c r="G388" s="32"/>
      <c r="H388" s="32"/>
      <c r="I388" s="32"/>
      <c r="J388" s="32"/>
      <c r="K388" s="32"/>
      <c r="L388" s="29"/>
      <c r="M388" s="29"/>
      <c r="N388" s="29"/>
    </row>
    <row r="389" spans="1:14" s="33" customFormat="1" x14ac:dyDescent="0.2">
      <c r="A389" s="29"/>
      <c r="B389" s="30"/>
      <c r="C389" s="31"/>
      <c r="D389" s="31"/>
      <c r="E389" s="31"/>
      <c r="F389" s="32"/>
      <c r="G389" s="32"/>
      <c r="H389" s="32"/>
      <c r="I389" s="32"/>
      <c r="J389" s="32"/>
      <c r="K389" s="32"/>
      <c r="L389" s="29"/>
      <c r="M389" s="29"/>
      <c r="N389" s="29"/>
    </row>
    <row r="390" spans="1:14" x14ac:dyDescent="0.2">
      <c r="A390" s="29"/>
      <c r="B390" s="30"/>
      <c r="C390" s="31"/>
      <c r="D390" s="31"/>
      <c r="E390" s="31"/>
      <c r="F390" s="32"/>
      <c r="G390" s="32"/>
      <c r="H390" s="32"/>
      <c r="I390" s="32"/>
      <c r="J390" s="32"/>
      <c r="K390" s="32"/>
      <c r="L390" s="29"/>
      <c r="M390" s="29"/>
      <c r="N390" s="29"/>
    </row>
    <row r="391" spans="1:14" x14ac:dyDescent="0.2">
      <c r="A391" s="29"/>
      <c r="B391" s="30"/>
      <c r="C391" s="31"/>
      <c r="D391" s="31"/>
      <c r="E391" s="31"/>
      <c r="F391" s="32"/>
      <c r="G391" s="32"/>
      <c r="H391" s="32"/>
      <c r="I391" s="32"/>
      <c r="J391" s="32"/>
      <c r="K391" s="32"/>
      <c r="L391" s="29"/>
      <c r="M391" s="29"/>
      <c r="N391" s="29"/>
    </row>
    <row r="392" spans="1:14" x14ac:dyDescent="0.2">
      <c r="A392" s="29"/>
      <c r="B392" s="30"/>
      <c r="C392" s="34"/>
      <c r="D392" s="34"/>
      <c r="E392" s="34"/>
      <c r="F392" s="35"/>
      <c r="G392" s="35"/>
      <c r="H392" s="35"/>
      <c r="I392" s="35"/>
      <c r="J392" s="35"/>
      <c r="K392" s="35"/>
      <c r="L392" s="29"/>
      <c r="M392" s="29"/>
      <c r="N392" s="36"/>
    </row>
    <row r="393" spans="1:14" x14ac:dyDescent="0.2">
      <c r="A393" s="29"/>
      <c r="B393" s="37"/>
      <c r="C393" s="31"/>
      <c r="D393" s="31"/>
      <c r="E393" s="31"/>
      <c r="F393" s="32"/>
      <c r="G393" s="32"/>
      <c r="H393" s="32"/>
      <c r="I393" s="32"/>
      <c r="J393" s="32"/>
      <c r="K393" s="32"/>
      <c r="L393" s="29"/>
      <c r="M393" s="29"/>
      <c r="N393" s="29"/>
    </row>
    <row r="394" spans="1:14" x14ac:dyDescent="0.2">
      <c r="A394" s="29"/>
      <c r="B394" s="30"/>
      <c r="C394" s="31"/>
      <c r="D394" s="31"/>
      <c r="E394" s="31"/>
      <c r="F394" s="32"/>
      <c r="G394" s="32"/>
      <c r="H394" s="32"/>
      <c r="I394" s="32"/>
      <c r="J394" s="32"/>
      <c r="K394" s="32"/>
      <c r="L394" s="29"/>
      <c r="M394" s="29"/>
      <c r="N394" s="29"/>
    </row>
    <row r="395" spans="1:14" x14ac:dyDescent="0.2">
      <c r="A395" s="29"/>
      <c r="B395" s="30"/>
      <c r="C395" s="31"/>
      <c r="D395" s="31"/>
      <c r="E395" s="31"/>
      <c r="F395" s="32"/>
      <c r="G395" s="32"/>
      <c r="H395" s="32"/>
      <c r="I395" s="32"/>
      <c r="J395" s="32"/>
      <c r="K395" s="32"/>
      <c r="L395" s="29"/>
      <c r="M395" s="29"/>
      <c r="N395" s="29"/>
    </row>
    <row r="396" spans="1:14" x14ac:dyDescent="0.2">
      <c r="A396" s="29"/>
      <c r="B396" s="30"/>
      <c r="C396" s="31"/>
      <c r="D396" s="31"/>
      <c r="E396" s="31"/>
      <c r="F396" s="32"/>
      <c r="G396" s="32"/>
      <c r="H396" s="32"/>
      <c r="I396" s="32"/>
      <c r="J396" s="32"/>
      <c r="K396" s="32"/>
      <c r="L396" s="29"/>
      <c r="M396" s="29"/>
      <c r="N396" s="29"/>
    </row>
    <row r="397" spans="1:14" x14ac:dyDescent="0.2">
      <c r="A397" s="29"/>
      <c r="B397" s="30"/>
      <c r="C397" s="31"/>
      <c r="D397" s="31"/>
      <c r="E397" s="31"/>
      <c r="F397" s="32"/>
      <c r="G397" s="32"/>
      <c r="H397" s="32"/>
      <c r="I397" s="32"/>
      <c r="J397" s="32"/>
      <c r="K397" s="32"/>
      <c r="L397" s="29"/>
      <c r="M397" s="29"/>
      <c r="N397" s="29"/>
    </row>
    <row r="398" spans="1:14" x14ac:dyDescent="0.2">
      <c r="A398" s="29"/>
      <c r="B398" s="30"/>
      <c r="C398" s="31"/>
      <c r="D398" s="31"/>
      <c r="E398" s="31"/>
      <c r="F398" s="32"/>
      <c r="G398" s="32"/>
      <c r="H398" s="32"/>
      <c r="I398" s="32"/>
      <c r="J398" s="32"/>
      <c r="K398" s="32"/>
      <c r="L398" s="29"/>
      <c r="M398" s="29"/>
      <c r="N398" s="29"/>
    </row>
    <row r="399" spans="1:14" x14ac:dyDescent="0.2">
      <c r="A399" s="29"/>
      <c r="B399" s="30"/>
      <c r="C399" s="31"/>
      <c r="D399" s="31"/>
      <c r="E399" s="31"/>
      <c r="F399" s="32"/>
      <c r="G399" s="32"/>
      <c r="H399" s="32"/>
      <c r="I399" s="32"/>
      <c r="J399" s="32"/>
      <c r="K399" s="32"/>
      <c r="L399" s="29"/>
      <c r="M399" s="29"/>
      <c r="N399" s="29"/>
    </row>
    <row r="400" spans="1:14" x14ac:dyDescent="0.2">
      <c r="A400" s="29"/>
      <c r="B400" s="30"/>
      <c r="C400" s="31"/>
      <c r="D400" s="31"/>
      <c r="E400" s="31"/>
      <c r="F400" s="32"/>
      <c r="G400" s="32"/>
      <c r="H400" s="32"/>
      <c r="I400" s="32"/>
      <c r="J400" s="32"/>
      <c r="K400" s="32"/>
      <c r="L400" s="29"/>
      <c r="M400" s="29"/>
      <c r="N400" s="29"/>
    </row>
    <row r="401" spans="1:14" x14ac:dyDescent="0.2">
      <c r="A401" s="29"/>
      <c r="B401" s="30"/>
      <c r="C401" s="31"/>
      <c r="D401" s="31"/>
      <c r="E401" s="31"/>
      <c r="F401" s="32"/>
      <c r="G401" s="32"/>
      <c r="H401" s="32"/>
      <c r="I401" s="32"/>
      <c r="J401" s="32"/>
      <c r="K401" s="32"/>
      <c r="L401" s="29"/>
      <c r="M401" s="29"/>
      <c r="N401" s="29"/>
    </row>
    <row r="402" spans="1:14" x14ac:dyDescent="0.2">
      <c r="A402" s="29"/>
      <c r="B402" s="30"/>
      <c r="C402" s="31"/>
      <c r="D402" s="31"/>
      <c r="E402" s="31"/>
      <c r="F402" s="32"/>
      <c r="G402" s="32"/>
      <c r="H402" s="32"/>
      <c r="I402" s="32"/>
      <c r="J402" s="32"/>
      <c r="K402" s="32"/>
      <c r="L402" s="29"/>
      <c r="M402" s="29"/>
      <c r="N402" s="29"/>
    </row>
    <row r="403" spans="1:14" x14ac:dyDescent="0.2">
      <c r="A403" s="29"/>
      <c r="B403" s="30"/>
      <c r="C403" s="31"/>
      <c r="D403" s="31"/>
      <c r="E403" s="31"/>
      <c r="F403" s="32"/>
      <c r="G403" s="32"/>
      <c r="H403" s="32"/>
      <c r="I403" s="32"/>
      <c r="J403" s="32"/>
      <c r="K403" s="32"/>
      <c r="L403" s="29"/>
      <c r="M403" s="29"/>
      <c r="N403" s="29"/>
    </row>
    <row r="404" spans="1:14" x14ac:dyDescent="0.2">
      <c r="A404" s="29"/>
      <c r="B404" s="30"/>
      <c r="C404" s="31"/>
      <c r="D404" s="31"/>
      <c r="E404" s="31"/>
      <c r="F404" s="32"/>
      <c r="G404" s="32"/>
      <c r="H404" s="32"/>
      <c r="I404" s="32"/>
      <c r="J404" s="32"/>
      <c r="K404" s="32"/>
      <c r="L404" s="29"/>
      <c r="M404" s="29"/>
      <c r="N404" s="29"/>
    </row>
    <row r="405" spans="1:14" x14ac:dyDescent="0.2">
      <c r="A405" s="29"/>
      <c r="B405" s="30"/>
      <c r="C405" s="31"/>
      <c r="D405" s="31"/>
      <c r="E405" s="31"/>
      <c r="F405" s="32"/>
      <c r="G405" s="32"/>
      <c r="H405" s="32"/>
      <c r="I405" s="32"/>
      <c r="J405" s="32"/>
      <c r="K405" s="32"/>
      <c r="L405" s="29"/>
      <c r="M405" s="29"/>
      <c r="N405" s="29"/>
    </row>
    <row r="406" spans="1:14" s="33" customFormat="1" x14ac:dyDescent="0.2">
      <c r="A406" s="29"/>
      <c r="B406" s="30"/>
      <c r="C406" s="31"/>
      <c r="D406" s="31"/>
      <c r="E406" s="31"/>
      <c r="F406" s="32"/>
      <c r="G406" s="32"/>
      <c r="H406" s="32"/>
      <c r="I406" s="32"/>
      <c r="J406" s="32"/>
      <c r="K406" s="32"/>
      <c r="L406" s="29"/>
      <c r="M406" s="29"/>
      <c r="N406" s="29"/>
    </row>
    <row r="407" spans="1:14" x14ac:dyDescent="0.2">
      <c r="A407" s="29"/>
      <c r="B407" s="30"/>
      <c r="C407" s="31"/>
      <c r="D407" s="31"/>
      <c r="E407" s="31"/>
      <c r="F407" s="32"/>
      <c r="G407" s="32"/>
      <c r="H407" s="32"/>
      <c r="I407" s="32"/>
      <c r="J407" s="32"/>
      <c r="K407" s="32"/>
      <c r="L407" s="29"/>
      <c r="M407" s="29"/>
      <c r="N407" s="29"/>
    </row>
    <row r="408" spans="1:14" x14ac:dyDescent="0.2">
      <c r="A408" s="29"/>
      <c r="B408" s="37"/>
      <c r="C408" s="31"/>
      <c r="D408" s="31"/>
      <c r="E408" s="31"/>
      <c r="F408" s="32"/>
      <c r="G408" s="32"/>
      <c r="H408" s="32"/>
      <c r="I408" s="32"/>
      <c r="J408" s="32"/>
      <c r="K408" s="32"/>
      <c r="L408" s="29"/>
      <c r="M408" s="29"/>
      <c r="N408" s="29"/>
    </row>
    <row r="409" spans="1:14" x14ac:dyDescent="0.2">
      <c r="A409" s="29"/>
      <c r="B409" s="30"/>
      <c r="C409" s="34"/>
      <c r="D409" s="34"/>
      <c r="E409" s="34"/>
      <c r="F409" s="35"/>
      <c r="G409" s="35"/>
      <c r="H409" s="35"/>
      <c r="I409" s="35"/>
      <c r="J409" s="35"/>
      <c r="K409" s="35"/>
      <c r="L409" s="29"/>
      <c r="M409" s="29"/>
      <c r="N409" s="36"/>
    </row>
    <row r="410" spans="1:14" x14ac:dyDescent="0.2">
      <c r="A410" s="29"/>
      <c r="B410" s="30"/>
      <c r="C410" s="31"/>
      <c r="D410" s="31"/>
      <c r="E410" s="31"/>
      <c r="F410" s="32"/>
      <c r="G410" s="32"/>
      <c r="H410" s="32"/>
      <c r="I410" s="32"/>
      <c r="J410" s="32"/>
      <c r="K410" s="32"/>
      <c r="L410" s="29"/>
      <c r="M410" s="29"/>
      <c r="N410" s="29"/>
    </row>
    <row r="411" spans="1:14" x14ac:dyDescent="0.2">
      <c r="A411" s="29"/>
      <c r="B411" s="30"/>
      <c r="C411" s="31"/>
      <c r="D411" s="31"/>
      <c r="E411" s="31"/>
      <c r="F411" s="32"/>
      <c r="G411" s="32"/>
      <c r="H411" s="32"/>
      <c r="I411" s="32"/>
      <c r="J411" s="32"/>
      <c r="K411" s="32"/>
      <c r="L411" s="29"/>
      <c r="M411" s="29"/>
      <c r="N411" s="29"/>
    </row>
    <row r="412" spans="1:14" x14ac:dyDescent="0.2">
      <c r="A412" s="29"/>
      <c r="B412" s="30"/>
      <c r="C412" s="31"/>
      <c r="D412" s="31"/>
      <c r="E412" s="31"/>
      <c r="F412" s="32"/>
      <c r="G412" s="32"/>
      <c r="H412" s="32"/>
      <c r="I412" s="32"/>
      <c r="J412" s="32"/>
      <c r="K412" s="32"/>
      <c r="L412" s="29"/>
      <c r="M412" s="29"/>
      <c r="N412" s="29"/>
    </row>
    <row r="413" spans="1:14" x14ac:dyDescent="0.2">
      <c r="A413" s="29"/>
      <c r="B413" s="30"/>
      <c r="C413" s="31"/>
      <c r="D413" s="31"/>
      <c r="E413" s="31"/>
      <c r="F413" s="32"/>
      <c r="G413" s="32"/>
      <c r="H413" s="32"/>
      <c r="I413" s="32"/>
      <c r="J413" s="32"/>
      <c r="K413" s="32"/>
      <c r="L413" s="29"/>
      <c r="M413" s="29"/>
      <c r="N413" s="29"/>
    </row>
    <row r="414" spans="1:14" x14ac:dyDescent="0.2">
      <c r="A414" s="29"/>
      <c r="B414" s="30"/>
      <c r="C414" s="31"/>
      <c r="D414" s="31"/>
      <c r="E414" s="31"/>
      <c r="F414" s="32"/>
      <c r="G414" s="32"/>
      <c r="H414" s="32"/>
      <c r="I414" s="32"/>
      <c r="J414" s="32"/>
      <c r="K414" s="32"/>
      <c r="L414" s="29"/>
      <c r="M414" s="29"/>
      <c r="N414" s="29"/>
    </row>
    <row r="415" spans="1:14" s="33" customFormat="1" x14ac:dyDescent="0.2">
      <c r="A415" s="29"/>
      <c r="B415" s="30"/>
      <c r="C415" s="31"/>
      <c r="D415" s="31"/>
      <c r="E415" s="31"/>
      <c r="F415" s="32"/>
      <c r="G415" s="32"/>
      <c r="H415" s="32"/>
      <c r="I415" s="32"/>
      <c r="J415" s="32"/>
      <c r="K415" s="32"/>
      <c r="L415" s="29"/>
      <c r="M415" s="29"/>
      <c r="N415" s="29"/>
    </row>
    <row r="416" spans="1:14" x14ac:dyDescent="0.2">
      <c r="A416" s="29"/>
      <c r="B416" s="30"/>
      <c r="C416" s="31"/>
      <c r="D416" s="31"/>
      <c r="E416" s="31"/>
      <c r="F416" s="32"/>
      <c r="G416" s="32"/>
      <c r="H416" s="32"/>
      <c r="I416" s="32"/>
      <c r="J416" s="32"/>
      <c r="K416" s="32"/>
      <c r="L416" s="29"/>
      <c r="M416" s="29"/>
      <c r="N416" s="29"/>
    </row>
    <row r="417" spans="1:14" x14ac:dyDescent="0.2">
      <c r="A417" s="29"/>
      <c r="B417" s="30"/>
      <c r="C417" s="31"/>
      <c r="D417" s="31"/>
      <c r="E417" s="31"/>
      <c r="F417" s="32"/>
      <c r="G417" s="32"/>
      <c r="H417" s="32"/>
      <c r="I417" s="32"/>
      <c r="J417" s="32"/>
      <c r="K417" s="32"/>
      <c r="L417" s="29"/>
      <c r="M417" s="29"/>
      <c r="N417" s="29"/>
    </row>
    <row r="418" spans="1:14" x14ac:dyDescent="0.2">
      <c r="A418" s="29"/>
      <c r="B418" s="30"/>
      <c r="C418" s="34"/>
      <c r="D418" s="34"/>
      <c r="E418" s="34"/>
      <c r="F418" s="35"/>
      <c r="G418" s="35"/>
      <c r="H418" s="35"/>
      <c r="I418" s="35"/>
      <c r="J418" s="35"/>
      <c r="K418" s="35"/>
      <c r="L418" s="29"/>
      <c r="M418" s="29"/>
      <c r="N418" s="36"/>
    </row>
    <row r="419" spans="1:14" x14ac:dyDescent="0.2">
      <c r="A419" s="29"/>
      <c r="B419" s="30"/>
      <c r="C419" s="31"/>
      <c r="D419" s="31"/>
      <c r="E419" s="31"/>
      <c r="F419" s="32"/>
      <c r="G419" s="32"/>
      <c r="H419" s="32"/>
      <c r="I419" s="32"/>
      <c r="J419" s="32"/>
      <c r="K419" s="32"/>
      <c r="L419" s="29"/>
      <c r="M419" s="29"/>
      <c r="N419" s="29"/>
    </row>
    <row r="420" spans="1:14" x14ac:dyDescent="0.2">
      <c r="A420" s="29"/>
      <c r="B420" s="30"/>
      <c r="C420" s="31"/>
      <c r="D420" s="31"/>
      <c r="E420" s="31"/>
      <c r="F420" s="32"/>
      <c r="G420" s="32"/>
      <c r="H420" s="32"/>
      <c r="I420" s="32"/>
      <c r="J420" s="32"/>
      <c r="K420" s="32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F421" s="32"/>
      <c r="G421" s="32"/>
      <c r="H421" s="32"/>
      <c r="I421" s="32"/>
      <c r="J421" s="32"/>
      <c r="K421" s="32"/>
      <c r="L421" s="29"/>
      <c r="M421" s="29"/>
      <c r="N421" s="29"/>
    </row>
    <row r="422" spans="1:14" x14ac:dyDescent="0.2">
      <c r="A422" s="29"/>
      <c r="B422" s="30"/>
      <c r="C422" s="31"/>
      <c r="D422" s="31"/>
      <c r="E422" s="31"/>
      <c r="F422" s="32"/>
      <c r="G422" s="32"/>
      <c r="H422" s="32"/>
      <c r="I422" s="32"/>
      <c r="J422" s="32"/>
      <c r="K422" s="32"/>
      <c r="L422" s="29"/>
      <c r="M422" s="29"/>
      <c r="N422" s="29"/>
    </row>
    <row r="423" spans="1:14" x14ac:dyDescent="0.2">
      <c r="A423" s="29"/>
      <c r="B423" s="30"/>
      <c r="C423" s="31"/>
      <c r="D423" s="31"/>
      <c r="E423" s="31"/>
      <c r="F423" s="32"/>
      <c r="G423" s="32"/>
      <c r="H423" s="32"/>
      <c r="I423" s="32"/>
      <c r="J423" s="32"/>
      <c r="K423" s="32"/>
      <c r="L423" s="29"/>
      <c r="M423" s="29"/>
      <c r="N423" s="29"/>
    </row>
    <row r="424" spans="1:14" x14ac:dyDescent="0.2">
      <c r="A424" s="29"/>
      <c r="B424" s="30"/>
      <c r="C424" s="31"/>
      <c r="D424" s="31"/>
      <c r="E424" s="31"/>
      <c r="F424" s="32"/>
      <c r="G424" s="32"/>
      <c r="H424" s="32"/>
      <c r="I424" s="32"/>
      <c r="J424" s="32"/>
      <c r="K424" s="32"/>
      <c r="L424" s="29"/>
      <c r="M424" s="29"/>
      <c r="N424" s="29"/>
    </row>
    <row r="425" spans="1:14" s="33" customFormat="1" x14ac:dyDescent="0.2">
      <c r="A425" s="29"/>
      <c r="B425" s="30"/>
      <c r="C425" s="31"/>
      <c r="D425" s="31"/>
      <c r="E425" s="31"/>
      <c r="F425" s="32"/>
      <c r="G425" s="32"/>
      <c r="H425" s="32"/>
      <c r="I425" s="32"/>
      <c r="J425" s="32"/>
      <c r="K425" s="32"/>
      <c r="L425" s="29"/>
      <c r="M425" s="29"/>
      <c r="N425" s="29"/>
    </row>
    <row r="426" spans="1:14" x14ac:dyDescent="0.2">
      <c r="A426" s="29"/>
      <c r="B426" s="30"/>
      <c r="C426" s="31"/>
      <c r="D426" s="31"/>
      <c r="E426" s="31"/>
      <c r="F426" s="32"/>
      <c r="G426" s="32"/>
      <c r="H426" s="32"/>
      <c r="I426" s="32"/>
      <c r="J426" s="32"/>
      <c r="K426" s="32"/>
      <c r="L426" s="29"/>
      <c r="M426" s="29"/>
      <c r="N426" s="29"/>
    </row>
    <row r="427" spans="1:14" x14ac:dyDescent="0.2">
      <c r="A427" s="29"/>
      <c r="B427" s="30"/>
      <c r="C427" s="31"/>
      <c r="D427" s="31"/>
      <c r="E427" s="31"/>
      <c r="F427" s="32"/>
      <c r="G427" s="32"/>
      <c r="H427" s="32"/>
      <c r="I427" s="32"/>
      <c r="J427" s="32"/>
      <c r="K427" s="32"/>
      <c r="L427" s="29"/>
      <c r="M427" s="29"/>
      <c r="N427" s="29"/>
    </row>
    <row r="428" spans="1:14" x14ac:dyDescent="0.2">
      <c r="A428" s="29"/>
      <c r="B428" s="30"/>
      <c r="C428" s="34"/>
      <c r="D428" s="34"/>
      <c r="E428" s="34"/>
      <c r="F428" s="35"/>
      <c r="G428" s="35"/>
      <c r="H428" s="35"/>
      <c r="I428" s="35"/>
      <c r="J428" s="35"/>
      <c r="K428" s="35"/>
      <c r="L428" s="29"/>
      <c r="M428" s="29"/>
      <c r="N428" s="36"/>
    </row>
    <row r="429" spans="1:14" x14ac:dyDescent="0.2">
      <c r="A429" s="29"/>
      <c r="B429" s="30"/>
      <c r="C429" s="31"/>
      <c r="D429" s="31"/>
      <c r="E429" s="31"/>
      <c r="F429" s="32"/>
      <c r="G429" s="32"/>
      <c r="H429" s="32"/>
      <c r="I429" s="32"/>
      <c r="J429" s="32"/>
      <c r="K429" s="32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F430" s="32"/>
      <c r="G430" s="32"/>
      <c r="H430" s="32"/>
      <c r="I430" s="32"/>
      <c r="J430" s="32"/>
      <c r="K430" s="32"/>
      <c r="L430" s="29"/>
      <c r="M430" s="29"/>
      <c r="N430" s="29"/>
    </row>
    <row r="431" spans="1:14" x14ac:dyDescent="0.2">
      <c r="A431" s="36"/>
      <c r="B431" s="30"/>
      <c r="C431" s="31"/>
      <c r="D431" s="31"/>
      <c r="E431" s="31"/>
      <c r="F431" s="32"/>
      <c r="G431" s="32"/>
      <c r="H431" s="32"/>
      <c r="I431" s="32"/>
      <c r="J431" s="32"/>
      <c r="K431" s="32"/>
      <c r="L431" s="36"/>
      <c r="M431" s="29"/>
      <c r="N431" s="29"/>
    </row>
    <row r="432" spans="1:14" x14ac:dyDescent="0.2">
      <c r="A432" s="29"/>
      <c r="B432" s="30"/>
      <c r="C432" s="31"/>
      <c r="D432" s="31"/>
      <c r="E432" s="31"/>
      <c r="F432" s="32"/>
      <c r="G432" s="32"/>
      <c r="H432" s="32"/>
      <c r="I432" s="32"/>
      <c r="J432" s="32"/>
      <c r="K432" s="32"/>
      <c r="L432" s="29"/>
      <c r="M432" s="29"/>
      <c r="N432" s="29"/>
    </row>
    <row r="433" spans="1:14" x14ac:dyDescent="0.2">
      <c r="A433" s="29"/>
      <c r="B433" s="30"/>
      <c r="C433" s="31"/>
      <c r="D433" s="31"/>
      <c r="E433" s="31"/>
      <c r="F433" s="32"/>
      <c r="G433" s="32"/>
      <c r="H433" s="32"/>
      <c r="I433" s="32"/>
      <c r="J433" s="32"/>
      <c r="K433" s="32"/>
      <c r="L433" s="29"/>
      <c r="M433" s="36"/>
      <c r="N433" s="29"/>
    </row>
    <row r="434" spans="1:14" x14ac:dyDescent="0.2">
      <c r="A434" s="29"/>
      <c r="B434" s="30"/>
      <c r="C434" s="31"/>
      <c r="D434" s="31"/>
      <c r="E434" s="31"/>
      <c r="F434" s="32"/>
      <c r="G434" s="32"/>
      <c r="H434" s="32"/>
      <c r="I434" s="32"/>
      <c r="J434" s="32"/>
      <c r="K434" s="32"/>
      <c r="L434" s="29"/>
      <c r="M434" s="29"/>
      <c r="N434" s="29"/>
    </row>
    <row r="435" spans="1:14" x14ac:dyDescent="0.2">
      <c r="A435" s="29"/>
      <c r="B435" s="30"/>
      <c r="C435" s="31"/>
      <c r="D435" s="31"/>
      <c r="E435" s="31"/>
      <c r="F435" s="32"/>
      <c r="G435" s="32"/>
      <c r="H435" s="32"/>
      <c r="I435" s="32"/>
      <c r="J435" s="32"/>
      <c r="K435" s="32"/>
      <c r="L435" s="29"/>
      <c r="M435" s="29"/>
      <c r="N435" s="29"/>
    </row>
    <row r="436" spans="1:14" x14ac:dyDescent="0.2">
      <c r="A436" s="29"/>
      <c r="B436" s="30"/>
      <c r="C436" s="31"/>
      <c r="D436" s="31"/>
      <c r="E436" s="31"/>
      <c r="F436" s="32"/>
      <c r="G436" s="32"/>
      <c r="H436" s="32"/>
      <c r="I436" s="32"/>
      <c r="J436" s="32"/>
      <c r="K436" s="32"/>
      <c r="L436" s="29"/>
      <c r="M436" s="29"/>
      <c r="N436" s="29"/>
    </row>
    <row r="437" spans="1:14" x14ac:dyDescent="0.2">
      <c r="A437" s="29"/>
      <c r="B437" s="30"/>
      <c r="C437" s="31"/>
      <c r="D437" s="31"/>
      <c r="E437" s="31"/>
      <c r="F437" s="32"/>
      <c r="G437" s="32"/>
      <c r="H437" s="32"/>
      <c r="I437" s="32"/>
      <c r="J437" s="32"/>
      <c r="K437" s="32"/>
      <c r="L437" s="29"/>
      <c r="M437" s="29"/>
      <c r="N437" s="29"/>
    </row>
    <row r="438" spans="1:14" x14ac:dyDescent="0.2">
      <c r="A438" s="29"/>
      <c r="B438" s="30"/>
      <c r="C438" s="31"/>
      <c r="D438" s="31"/>
      <c r="E438" s="31"/>
      <c r="F438" s="32"/>
      <c r="G438" s="32"/>
      <c r="H438" s="32"/>
      <c r="I438" s="32"/>
      <c r="J438" s="32"/>
      <c r="K438" s="32"/>
      <c r="L438" s="29"/>
      <c r="M438" s="29"/>
      <c r="N438" s="29"/>
    </row>
    <row r="439" spans="1:14" x14ac:dyDescent="0.2">
      <c r="A439" s="29"/>
      <c r="B439" s="30"/>
      <c r="C439" s="31"/>
      <c r="D439" s="31"/>
      <c r="E439" s="31"/>
      <c r="F439" s="32"/>
      <c r="G439" s="32"/>
      <c r="H439" s="32"/>
      <c r="I439" s="32"/>
      <c r="J439" s="32"/>
      <c r="K439" s="32"/>
      <c r="L439" s="29"/>
      <c r="M439" s="29"/>
      <c r="N439" s="29"/>
    </row>
    <row r="440" spans="1:14" x14ac:dyDescent="0.2">
      <c r="A440" s="29"/>
      <c r="B440" s="30"/>
      <c r="C440" s="31"/>
      <c r="D440" s="31"/>
      <c r="E440" s="31"/>
      <c r="F440" s="32"/>
      <c r="G440" s="32"/>
      <c r="H440" s="32"/>
      <c r="I440" s="32"/>
      <c r="J440" s="32"/>
      <c r="K440" s="32"/>
      <c r="L440" s="29"/>
      <c r="M440" s="29"/>
      <c r="N440" s="29"/>
    </row>
    <row r="441" spans="1:14" x14ac:dyDescent="0.2">
      <c r="A441" s="29"/>
      <c r="B441" s="30"/>
      <c r="C441" s="31"/>
      <c r="D441" s="31"/>
      <c r="E441" s="31"/>
      <c r="F441" s="32"/>
      <c r="G441" s="32"/>
      <c r="H441" s="32"/>
      <c r="I441" s="32"/>
      <c r="J441" s="32"/>
      <c r="K441" s="32"/>
      <c r="L441" s="29"/>
      <c r="M441" s="29"/>
      <c r="N441" s="29"/>
    </row>
    <row r="442" spans="1:14" x14ac:dyDescent="0.2">
      <c r="A442" s="29"/>
      <c r="B442" s="30"/>
      <c r="C442" s="31"/>
      <c r="D442" s="31"/>
      <c r="E442" s="31"/>
      <c r="F442" s="32"/>
      <c r="G442" s="32"/>
      <c r="H442" s="32"/>
      <c r="I442" s="32"/>
      <c r="J442" s="32"/>
      <c r="K442" s="32"/>
      <c r="L442" s="29"/>
      <c r="M442" s="29"/>
      <c r="N442" s="29"/>
    </row>
    <row r="443" spans="1:14" x14ac:dyDescent="0.2">
      <c r="A443" s="29"/>
      <c r="B443" s="30"/>
      <c r="C443" s="31"/>
      <c r="D443" s="31"/>
      <c r="E443" s="31"/>
      <c r="F443" s="32"/>
      <c r="G443" s="32"/>
      <c r="H443" s="32"/>
      <c r="I443" s="32"/>
      <c r="J443" s="32"/>
      <c r="K443" s="32"/>
      <c r="L443" s="29"/>
      <c r="M443" s="29"/>
      <c r="N443" s="29"/>
    </row>
    <row r="444" spans="1:14" x14ac:dyDescent="0.2">
      <c r="A444" s="29"/>
      <c r="B444" s="30"/>
      <c r="C444" s="31"/>
      <c r="D444" s="31"/>
      <c r="E444" s="31"/>
      <c r="F444" s="32"/>
      <c r="G444" s="32"/>
      <c r="H444" s="32"/>
      <c r="I444" s="32"/>
      <c r="J444" s="32"/>
      <c r="K444" s="32"/>
      <c r="L444" s="29"/>
      <c r="M444" s="29"/>
      <c r="N444" s="29"/>
    </row>
    <row r="445" spans="1:14" x14ac:dyDescent="0.2">
      <c r="A445" s="29"/>
      <c r="B445" s="30"/>
      <c r="C445" s="31"/>
      <c r="D445" s="31"/>
      <c r="E445" s="31"/>
      <c r="F445" s="32"/>
      <c r="G445" s="32"/>
      <c r="H445" s="32"/>
      <c r="I445" s="32"/>
      <c r="J445" s="32"/>
      <c r="K445" s="32"/>
      <c r="L445" s="29"/>
      <c r="M445" s="29"/>
      <c r="N445" s="29"/>
    </row>
    <row r="446" spans="1:14" x14ac:dyDescent="0.2">
      <c r="A446" s="29"/>
      <c r="B446" s="30"/>
      <c r="C446" s="31"/>
      <c r="D446" s="31"/>
      <c r="E446" s="31"/>
      <c r="F446" s="32"/>
      <c r="G446" s="32"/>
      <c r="H446" s="32"/>
      <c r="I446" s="32"/>
      <c r="J446" s="32"/>
      <c r="K446" s="32"/>
      <c r="L446" s="29"/>
      <c r="M446" s="29"/>
      <c r="N446" s="29"/>
    </row>
    <row r="447" spans="1:14" x14ac:dyDescent="0.2">
      <c r="A447" s="29"/>
      <c r="B447" s="30"/>
      <c r="C447" s="31"/>
      <c r="D447" s="31"/>
      <c r="E447" s="31"/>
      <c r="F447" s="32"/>
      <c r="G447" s="32"/>
      <c r="H447" s="32"/>
      <c r="I447" s="32"/>
      <c r="J447" s="32"/>
      <c r="K447" s="32"/>
      <c r="L447" s="29"/>
      <c r="M447" s="29"/>
      <c r="N447" s="29"/>
    </row>
    <row r="448" spans="1:14" x14ac:dyDescent="0.2">
      <c r="A448" s="36"/>
      <c r="B448" s="30"/>
      <c r="C448" s="31"/>
      <c r="D448" s="31"/>
      <c r="E448" s="31"/>
      <c r="F448" s="32"/>
      <c r="G448" s="32"/>
      <c r="H448" s="32"/>
      <c r="I448" s="32"/>
      <c r="J448" s="32"/>
      <c r="K448" s="32"/>
      <c r="L448" s="36"/>
      <c r="M448" s="29"/>
      <c r="N448" s="29"/>
    </row>
    <row r="449" spans="1:14" x14ac:dyDescent="0.2">
      <c r="A449" s="29"/>
      <c r="B449" s="30"/>
      <c r="C449" s="31"/>
      <c r="D449" s="31"/>
      <c r="E449" s="31"/>
      <c r="F449" s="32"/>
      <c r="G449" s="32"/>
      <c r="H449" s="32"/>
      <c r="I449" s="32"/>
      <c r="J449" s="32"/>
      <c r="K449" s="32"/>
      <c r="L449" s="29"/>
      <c r="M449" s="29"/>
      <c r="N449" s="29"/>
    </row>
    <row r="450" spans="1:14" x14ac:dyDescent="0.2">
      <c r="A450" s="29"/>
      <c r="B450" s="30"/>
      <c r="C450" s="31"/>
      <c r="D450" s="31"/>
      <c r="E450" s="31"/>
      <c r="F450" s="32"/>
      <c r="G450" s="32"/>
      <c r="H450" s="32"/>
      <c r="I450" s="32"/>
      <c r="J450" s="32"/>
      <c r="K450" s="32"/>
      <c r="L450" s="29"/>
      <c r="M450" s="36"/>
      <c r="N450" s="29"/>
    </row>
    <row r="451" spans="1:14" x14ac:dyDescent="0.2">
      <c r="A451" s="29"/>
      <c r="B451" s="30"/>
      <c r="C451" s="31"/>
      <c r="D451" s="31"/>
      <c r="E451" s="31"/>
      <c r="F451" s="32"/>
      <c r="G451" s="32"/>
      <c r="H451" s="32"/>
      <c r="I451" s="32"/>
      <c r="J451" s="32"/>
      <c r="K451" s="32"/>
      <c r="L451" s="29"/>
      <c r="M451" s="29"/>
      <c r="N451" s="29"/>
    </row>
    <row r="452" spans="1:14" x14ac:dyDescent="0.2">
      <c r="A452" s="29"/>
      <c r="B452" s="30"/>
      <c r="C452" s="31"/>
      <c r="D452" s="31"/>
      <c r="E452" s="31"/>
      <c r="F452" s="32"/>
      <c r="G452" s="32"/>
      <c r="H452" s="32"/>
      <c r="I452" s="32"/>
      <c r="J452" s="32"/>
      <c r="K452" s="32"/>
      <c r="L452" s="29"/>
      <c r="M452" s="29"/>
      <c r="N452" s="29"/>
    </row>
    <row r="453" spans="1:14" x14ac:dyDescent="0.2">
      <c r="A453" s="29"/>
      <c r="B453" s="30"/>
      <c r="C453" s="31"/>
      <c r="D453" s="31"/>
      <c r="E453" s="31"/>
      <c r="F453" s="32"/>
      <c r="G453" s="32"/>
      <c r="H453" s="32"/>
      <c r="I453" s="32"/>
      <c r="J453" s="32"/>
      <c r="K453" s="32"/>
      <c r="L453" s="29"/>
      <c r="M453" s="29"/>
      <c r="N453" s="29"/>
    </row>
    <row r="454" spans="1:14" x14ac:dyDescent="0.2">
      <c r="A454" s="29"/>
      <c r="B454" s="30"/>
      <c r="C454" s="31"/>
      <c r="D454" s="31"/>
      <c r="E454" s="31"/>
      <c r="F454" s="32"/>
      <c r="G454" s="32"/>
      <c r="H454" s="32"/>
      <c r="I454" s="32"/>
      <c r="J454" s="32"/>
      <c r="K454" s="32"/>
      <c r="L454" s="29"/>
      <c r="M454" s="29"/>
      <c r="N454" s="29"/>
    </row>
    <row r="455" spans="1:14" x14ac:dyDescent="0.2">
      <c r="A455" s="29"/>
      <c r="B455" s="37"/>
      <c r="C455" s="31"/>
      <c r="D455" s="31"/>
      <c r="E455" s="31"/>
      <c r="F455" s="32"/>
      <c r="G455" s="32"/>
      <c r="H455" s="32"/>
      <c r="I455" s="32"/>
      <c r="J455" s="32"/>
      <c r="K455" s="32"/>
      <c r="L455" s="29"/>
      <c r="M455" s="29"/>
      <c r="N455" s="29"/>
    </row>
    <row r="456" spans="1:14" x14ac:dyDescent="0.2">
      <c r="A456" s="29"/>
      <c r="B456" s="30"/>
      <c r="C456" s="31"/>
      <c r="D456" s="31"/>
      <c r="E456" s="31"/>
      <c r="F456" s="32"/>
      <c r="G456" s="32"/>
      <c r="H456" s="32"/>
      <c r="I456" s="32"/>
      <c r="J456" s="32"/>
      <c r="K456" s="32"/>
      <c r="L456" s="29"/>
      <c r="M456" s="29"/>
      <c r="N456" s="29"/>
    </row>
    <row r="457" spans="1:14" x14ac:dyDescent="0.2">
      <c r="A457" s="36"/>
      <c r="B457" s="30"/>
      <c r="C457" s="31"/>
      <c r="D457" s="31"/>
      <c r="E457" s="31"/>
      <c r="F457" s="32"/>
      <c r="G457" s="32"/>
      <c r="H457" s="32"/>
      <c r="I457" s="32"/>
      <c r="J457" s="32"/>
      <c r="K457" s="32"/>
      <c r="L457" s="36"/>
      <c r="M457" s="29"/>
      <c r="N457" s="29"/>
    </row>
    <row r="458" spans="1:14" x14ac:dyDescent="0.2">
      <c r="A458" s="29"/>
      <c r="B458" s="30"/>
      <c r="C458" s="31"/>
      <c r="D458" s="31"/>
      <c r="E458" s="31"/>
      <c r="F458" s="32"/>
      <c r="G458" s="32"/>
      <c r="H458" s="32"/>
      <c r="I458" s="32"/>
      <c r="J458" s="32"/>
      <c r="K458" s="32"/>
      <c r="L458" s="29"/>
      <c r="M458" s="29"/>
      <c r="N458" s="29"/>
    </row>
    <row r="459" spans="1:14" x14ac:dyDescent="0.2">
      <c r="A459" s="29"/>
      <c r="B459" s="30"/>
      <c r="C459" s="31"/>
      <c r="D459" s="31"/>
      <c r="E459" s="31"/>
      <c r="F459" s="32"/>
      <c r="G459" s="32"/>
      <c r="H459" s="32"/>
      <c r="I459" s="32"/>
      <c r="J459" s="32"/>
      <c r="K459" s="32"/>
      <c r="L459" s="29"/>
      <c r="M459" s="36"/>
      <c r="N459" s="29"/>
    </row>
    <row r="460" spans="1:14" x14ac:dyDescent="0.2">
      <c r="A460" s="29"/>
      <c r="B460" s="30"/>
      <c r="C460" s="32"/>
      <c r="D460" s="32"/>
      <c r="E460" s="32"/>
      <c r="F460" s="32"/>
      <c r="G460" s="32"/>
      <c r="H460" s="32"/>
      <c r="I460" s="32"/>
      <c r="J460" s="32"/>
      <c r="K460" s="32"/>
      <c r="L460" s="29"/>
      <c r="M460" s="29"/>
      <c r="N460" s="32"/>
    </row>
    <row r="461" spans="1:14" x14ac:dyDescent="0.2">
      <c r="A461" s="29"/>
      <c r="B461" s="30"/>
      <c r="C461" s="32"/>
      <c r="D461" s="32"/>
      <c r="E461" s="32"/>
      <c r="F461" s="32"/>
      <c r="G461" s="32"/>
      <c r="H461" s="32"/>
      <c r="I461" s="32"/>
      <c r="J461" s="32"/>
      <c r="K461" s="32"/>
      <c r="L461" s="29"/>
      <c r="M461" s="29"/>
      <c r="N461" s="32"/>
    </row>
    <row r="462" spans="1:14" x14ac:dyDescent="0.2">
      <c r="A462" s="29"/>
      <c r="B462" s="30"/>
      <c r="C462" s="32"/>
      <c r="D462" s="32"/>
      <c r="E462" s="32"/>
      <c r="F462" s="32"/>
      <c r="G462" s="32"/>
      <c r="H462" s="32"/>
      <c r="I462" s="32"/>
      <c r="J462" s="32"/>
      <c r="K462" s="32"/>
      <c r="L462" s="29"/>
      <c r="M462" s="29"/>
      <c r="N462" s="32"/>
    </row>
    <row r="463" spans="1:14" s="33" customFormat="1" x14ac:dyDescent="0.2">
      <c r="A463" s="29"/>
      <c r="B463" s="30"/>
      <c r="C463" s="32"/>
      <c r="D463" s="32"/>
      <c r="E463" s="32"/>
      <c r="F463" s="32"/>
      <c r="G463" s="32"/>
      <c r="H463" s="32"/>
      <c r="I463" s="32"/>
      <c r="J463" s="32"/>
      <c r="K463" s="32"/>
      <c r="L463" s="29"/>
      <c r="M463" s="29"/>
      <c r="N463" s="32"/>
    </row>
    <row r="464" spans="1:14" x14ac:dyDescent="0.2">
      <c r="A464" s="29"/>
      <c r="B464" s="30"/>
      <c r="C464" s="32"/>
      <c r="D464" s="32"/>
      <c r="E464" s="32"/>
      <c r="F464" s="32"/>
      <c r="G464" s="32"/>
      <c r="H464" s="32"/>
      <c r="I464" s="32"/>
      <c r="J464" s="32"/>
      <c r="K464" s="32"/>
      <c r="L464" s="29"/>
      <c r="M464" s="29"/>
      <c r="N464" s="32"/>
    </row>
    <row r="465" spans="1:14" x14ac:dyDescent="0.2">
      <c r="A465" s="29"/>
      <c r="B465" s="30"/>
      <c r="C465" s="32"/>
      <c r="D465" s="32"/>
      <c r="E465" s="32"/>
      <c r="F465" s="32"/>
      <c r="G465" s="32"/>
      <c r="H465" s="32"/>
      <c r="I465" s="32"/>
      <c r="J465" s="32"/>
      <c r="K465" s="32"/>
      <c r="L465" s="29"/>
      <c r="M465" s="29"/>
      <c r="N465" s="32"/>
    </row>
    <row r="466" spans="1:14" x14ac:dyDescent="0.2">
      <c r="A466" s="29"/>
      <c r="B466" s="30"/>
      <c r="C466" s="35"/>
      <c r="D466" s="35"/>
      <c r="E466" s="35"/>
      <c r="F466" s="35"/>
      <c r="G466" s="35"/>
      <c r="H466" s="35"/>
      <c r="I466" s="35"/>
      <c r="J466" s="35"/>
      <c r="K466" s="35"/>
      <c r="L466" s="29"/>
      <c r="M466" s="29"/>
      <c r="N466" s="35"/>
    </row>
    <row r="467" spans="1:14" s="33" customFormat="1" x14ac:dyDescent="0.2">
      <c r="A467" s="36"/>
      <c r="B467" s="30"/>
      <c r="C467" s="32"/>
      <c r="D467" s="32"/>
      <c r="E467" s="32"/>
      <c r="F467" s="32"/>
      <c r="G467" s="32"/>
      <c r="H467" s="32"/>
      <c r="I467" s="32"/>
      <c r="J467" s="32"/>
      <c r="K467" s="32"/>
      <c r="L467" s="36"/>
      <c r="M467" s="29"/>
      <c r="N467" s="32"/>
    </row>
    <row r="468" spans="1:14" x14ac:dyDescent="0.2">
      <c r="A468" s="29"/>
      <c r="B468" s="30"/>
      <c r="C468" s="32"/>
      <c r="D468" s="32"/>
      <c r="E468" s="32"/>
      <c r="F468" s="32"/>
      <c r="G468" s="32"/>
      <c r="H468" s="32"/>
      <c r="I468" s="32"/>
      <c r="J468" s="32"/>
      <c r="K468" s="32"/>
      <c r="L468" s="29"/>
      <c r="M468" s="29"/>
      <c r="N468" s="32"/>
    </row>
    <row r="469" spans="1:14" s="33" customFormat="1" x14ac:dyDescent="0.2">
      <c r="A469" s="29"/>
      <c r="B469" s="30"/>
      <c r="C469" s="32"/>
      <c r="D469" s="32"/>
      <c r="E469" s="32"/>
      <c r="F469" s="32"/>
      <c r="G469" s="32"/>
      <c r="H469" s="32"/>
      <c r="I469" s="32"/>
      <c r="J469" s="32"/>
      <c r="K469" s="32"/>
      <c r="L469" s="29"/>
      <c r="M469" s="36"/>
      <c r="N469" s="32"/>
    </row>
    <row r="470" spans="1:14" x14ac:dyDescent="0.2">
      <c r="A470" s="29"/>
      <c r="B470" s="30"/>
      <c r="C470" s="35"/>
      <c r="D470" s="35"/>
      <c r="E470" s="35"/>
      <c r="F470" s="35"/>
      <c r="G470" s="35"/>
      <c r="H470" s="35"/>
      <c r="I470" s="35"/>
      <c r="J470" s="35"/>
      <c r="K470" s="35"/>
      <c r="L470" s="29"/>
      <c r="M470" s="29"/>
      <c r="N470" s="35"/>
    </row>
    <row r="471" spans="1:14" x14ac:dyDescent="0.2">
      <c r="A471" s="29"/>
      <c r="B471" s="30"/>
      <c r="C471" s="32"/>
      <c r="D471" s="32"/>
      <c r="E471" s="32"/>
      <c r="F471" s="32"/>
      <c r="G471" s="32"/>
      <c r="H471" s="32"/>
      <c r="I471" s="32"/>
      <c r="J471" s="32"/>
      <c r="K471" s="32"/>
      <c r="L471" s="29"/>
      <c r="M471" s="29"/>
      <c r="N471" s="32"/>
    </row>
    <row r="472" spans="1:14" s="33" customFormat="1" x14ac:dyDescent="0.2">
      <c r="A472" s="29"/>
      <c r="B472" s="37"/>
      <c r="C472" s="35"/>
      <c r="D472" s="35"/>
      <c r="E472" s="35"/>
      <c r="F472" s="35"/>
      <c r="G472" s="35"/>
      <c r="H472" s="35"/>
      <c r="I472" s="35"/>
      <c r="J472" s="35"/>
      <c r="K472" s="35"/>
      <c r="L472" s="29"/>
      <c r="M472" s="29"/>
      <c r="N472" s="35"/>
    </row>
    <row r="473" spans="1:14" x14ac:dyDescent="0.2">
      <c r="A473" s="29"/>
      <c r="B473" s="30"/>
      <c r="C473" s="32"/>
      <c r="D473" s="32"/>
      <c r="E473" s="32"/>
      <c r="F473" s="32"/>
      <c r="G473" s="32"/>
      <c r="H473" s="32"/>
      <c r="I473" s="32"/>
      <c r="J473" s="32"/>
      <c r="K473" s="32"/>
      <c r="L473" s="29"/>
      <c r="M473" s="29"/>
      <c r="N473" s="32"/>
    </row>
    <row r="474" spans="1:14" x14ac:dyDescent="0.2">
      <c r="A474" s="29"/>
      <c r="B474" s="30"/>
      <c r="C474" s="32"/>
      <c r="D474" s="32"/>
      <c r="E474" s="32"/>
      <c r="F474" s="32"/>
      <c r="G474" s="32"/>
      <c r="H474" s="32"/>
      <c r="I474" s="32"/>
      <c r="J474" s="32"/>
      <c r="K474" s="32"/>
      <c r="L474" s="29"/>
      <c r="M474" s="29"/>
      <c r="N474" s="32"/>
    </row>
    <row r="475" spans="1:14" x14ac:dyDescent="0.2">
      <c r="A475" s="29"/>
      <c r="B475" s="30"/>
      <c r="C475" s="35"/>
      <c r="D475" s="35"/>
      <c r="E475" s="35"/>
      <c r="F475" s="35"/>
      <c r="G475" s="35"/>
      <c r="H475" s="35"/>
      <c r="I475" s="35"/>
      <c r="J475" s="35"/>
      <c r="K475" s="35"/>
      <c r="L475" s="29"/>
      <c r="M475" s="29"/>
      <c r="N475" s="35"/>
    </row>
    <row r="476" spans="1:14" x14ac:dyDescent="0.2">
      <c r="A476" s="29"/>
      <c r="B476" s="30"/>
      <c r="C476" s="32"/>
      <c r="D476" s="32"/>
      <c r="E476" s="32"/>
      <c r="F476" s="32"/>
      <c r="G476" s="32"/>
      <c r="H476" s="32"/>
      <c r="I476" s="32"/>
      <c r="J476" s="32"/>
      <c r="K476" s="32"/>
      <c r="L476" s="29"/>
      <c r="M476" s="29"/>
      <c r="N476" s="32"/>
    </row>
    <row r="477" spans="1:14" x14ac:dyDescent="0.2">
      <c r="A477" s="29"/>
      <c r="B477" s="30"/>
      <c r="C477" s="32"/>
      <c r="D477" s="32"/>
      <c r="E477" s="32"/>
      <c r="F477" s="32"/>
      <c r="G477" s="32"/>
      <c r="H477" s="32"/>
      <c r="I477" s="32"/>
      <c r="J477" s="32"/>
      <c r="K477" s="32"/>
      <c r="L477" s="29"/>
      <c r="M477" s="29"/>
      <c r="N477" s="32"/>
    </row>
    <row r="478" spans="1:14" x14ac:dyDescent="0.2">
      <c r="A478" s="29"/>
      <c r="B478" s="30"/>
      <c r="C478" s="32"/>
      <c r="D478" s="32"/>
      <c r="E478" s="32"/>
      <c r="F478" s="32"/>
      <c r="G478" s="32"/>
      <c r="H478" s="32"/>
      <c r="I478" s="32"/>
      <c r="J478" s="32"/>
      <c r="K478" s="32"/>
      <c r="L478" s="29"/>
      <c r="M478" s="29"/>
      <c r="N478" s="32"/>
    </row>
    <row r="479" spans="1:14" x14ac:dyDescent="0.2">
      <c r="A479" s="29"/>
      <c r="B479" s="30"/>
      <c r="C479" s="32"/>
      <c r="D479" s="32"/>
      <c r="E479" s="32"/>
      <c r="F479" s="32"/>
      <c r="G479" s="32"/>
      <c r="H479" s="32"/>
      <c r="I479" s="32"/>
      <c r="J479" s="32"/>
      <c r="K479" s="32"/>
      <c r="L479" s="29"/>
      <c r="M479" s="29"/>
      <c r="N479" s="32"/>
    </row>
    <row r="480" spans="1:14" x14ac:dyDescent="0.2">
      <c r="A480" s="29"/>
      <c r="B480" s="30"/>
      <c r="C480" s="32"/>
      <c r="D480" s="32"/>
      <c r="E480" s="32"/>
      <c r="F480" s="32"/>
      <c r="G480" s="32"/>
      <c r="H480" s="32"/>
      <c r="I480" s="32"/>
      <c r="J480" s="32"/>
      <c r="K480" s="32"/>
      <c r="L480" s="29"/>
      <c r="M480" s="29"/>
      <c r="N480" s="32"/>
    </row>
    <row r="481" spans="1:14" x14ac:dyDescent="0.2">
      <c r="A481" s="29"/>
      <c r="B481" s="37"/>
      <c r="C481" s="32"/>
      <c r="D481" s="32"/>
      <c r="E481" s="32"/>
      <c r="F481" s="32"/>
      <c r="G481" s="32"/>
      <c r="H481" s="32"/>
      <c r="I481" s="32"/>
      <c r="J481" s="32"/>
      <c r="K481" s="32"/>
      <c r="L481" s="29"/>
      <c r="M481" s="29"/>
      <c r="N481" s="32"/>
    </row>
    <row r="482" spans="1:14" x14ac:dyDescent="0.2">
      <c r="A482" s="29"/>
      <c r="B482" s="30"/>
      <c r="C482" s="32"/>
      <c r="D482" s="32"/>
      <c r="E482" s="32"/>
      <c r="F482" s="32"/>
      <c r="G482" s="32"/>
      <c r="H482" s="32"/>
      <c r="I482" s="32"/>
      <c r="J482" s="32"/>
      <c r="K482" s="32"/>
      <c r="L482" s="29"/>
      <c r="M482" s="29"/>
      <c r="N482" s="32"/>
    </row>
    <row r="483" spans="1:14" x14ac:dyDescent="0.2">
      <c r="A483" s="29"/>
      <c r="B483" s="30"/>
      <c r="C483" s="32"/>
      <c r="D483" s="32"/>
      <c r="E483" s="32"/>
      <c r="F483" s="32"/>
      <c r="G483" s="32"/>
      <c r="H483" s="32"/>
      <c r="I483" s="32"/>
      <c r="J483" s="32"/>
      <c r="K483" s="32"/>
      <c r="L483" s="29"/>
      <c r="M483" s="29"/>
      <c r="N483" s="32"/>
    </row>
    <row r="484" spans="1:14" x14ac:dyDescent="0.2">
      <c r="A484" s="29"/>
      <c r="B484" s="30"/>
      <c r="C484" s="32"/>
      <c r="D484" s="32"/>
      <c r="E484" s="32"/>
      <c r="F484" s="32"/>
      <c r="G484" s="32"/>
      <c r="H484" s="32"/>
      <c r="I484" s="32"/>
      <c r="J484" s="32"/>
      <c r="K484" s="32"/>
      <c r="L484" s="29"/>
      <c r="M484" s="29"/>
      <c r="N484" s="32"/>
    </row>
    <row r="485" spans="1:14" x14ac:dyDescent="0.2">
      <c r="A485" s="29"/>
      <c r="B485" s="30"/>
      <c r="C485" s="32"/>
      <c r="D485" s="32"/>
      <c r="E485" s="32"/>
      <c r="F485" s="32"/>
      <c r="G485" s="32"/>
      <c r="H485" s="32"/>
      <c r="I485" s="32"/>
      <c r="J485" s="32"/>
      <c r="K485" s="32"/>
      <c r="L485" s="29"/>
      <c r="M485" s="29"/>
      <c r="N485" s="32"/>
    </row>
    <row r="486" spans="1:14" x14ac:dyDescent="0.2">
      <c r="A486" s="29"/>
      <c r="B486" s="30"/>
      <c r="C486" s="32"/>
      <c r="D486" s="32"/>
      <c r="E486" s="32"/>
      <c r="F486" s="32"/>
      <c r="G486" s="32"/>
      <c r="H486" s="32"/>
      <c r="I486" s="32"/>
      <c r="J486" s="32"/>
      <c r="K486" s="32"/>
      <c r="L486" s="29"/>
      <c r="M486" s="29"/>
      <c r="N486" s="32"/>
    </row>
    <row r="487" spans="1:14" x14ac:dyDescent="0.2">
      <c r="A487" s="29"/>
      <c r="B487" s="30"/>
      <c r="C487" s="32"/>
      <c r="D487" s="32"/>
      <c r="E487" s="32"/>
      <c r="F487" s="32"/>
      <c r="G487" s="32"/>
      <c r="H487" s="32"/>
      <c r="I487" s="32"/>
      <c r="J487" s="32"/>
      <c r="K487" s="32"/>
      <c r="L487" s="29"/>
      <c r="M487" s="29"/>
      <c r="N487" s="32"/>
    </row>
    <row r="488" spans="1:14" x14ac:dyDescent="0.2">
      <c r="A488" s="29"/>
      <c r="B488" s="30"/>
      <c r="C488" s="32"/>
      <c r="D488" s="32"/>
      <c r="E488" s="32"/>
      <c r="F488" s="32"/>
      <c r="G488" s="32"/>
      <c r="H488" s="32"/>
      <c r="I488" s="32"/>
      <c r="J488" s="32"/>
      <c r="K488" s="32"/>
      <c r="L488" s="29"/>
      <c r="M488" s="29"/>
      <c r="N488" s="32"/>
    </row>
    <row r="489" spans="1:14" x14ac:dyDescent="0.2">
      <c r="A489" s="29"/>
      <c r="B489" s="30"/>
      <c r="C489" s="32"/>
      <c r="D489" s="32"/>
      <c r="E489" s="32"/>
      <c r="F489" s="32"/>
      <c r="G489" s="32"/>
      <c r="H489" s="32"/>
      <c r="I489" s="32"/>
      <c r="J489" s="32"/>
      <c r="K489" s="32"/>
      <c r="L489" s="29"/>
      <c r="M489" s="29"/>
      <c r="N489" s="32"/>
    </row>
    <row r="490" spans="1:14" x14ac:dyDescent="0.2">
      <c r="A490" s="29"/>
      <c r="B490" s="30"/>
      <c r="C490" s="32"/>
      <c r="D490" s="32"/>
      <c r="E490" s="32"/>
      <c r="F490" s="32"/>
      <c r="G490" s="32"/>
      <c r="H490" s="32"/>
      <c r="I490" s="32"/>
      <c r="J490" s="32"/>
      <c r="K490" s="32"/>
      <c r="L490" s="29"/>
      <c r="M490" s="29"/>
      <c r="N490" s="32"/>
    </row>
    <row r="491" spans="1:14" x14ac:dyDescent="0.2">
      <c r="A491" s="29"/>
      <c r="B491" s="37"/>
      <c r="C491" s="32"/>
      <c r="D491" s="32"/>
      <c r="E491" s="32"/>
      <c r="F491" s="32"/>
      <c r="G491" s="32"/>
      <c r="H491" s="32"/>
      <c r="I491" s="32"/>
      <c r="J491" s="32"/>
      <c r="K491" s="32"/>
      <c r="L491" s="29"/>
      <c r="M491" s="29"/>
      <c r="N491" s="32"/>
    </row>
    <row r="492" spans="1:14" x14ac:dyDescent="0.2">
      <c r="A492" s="29"/>
      <c r="B492" s="30"/>
      <c r="C492" s="32"/>
      <c r="D492" s="32"/>
      <c r="E492" s="32"/>
      <c r="F492" s="32"/>
      <c r="G492" s="32"/>
      <c r="H492" s="32"/>
      <c r="I492" s="32"/>
      <c r="J492" s="32"/>
      <c r="K492" s="32"/>
      <c r="L492" s="29"/>
      <c r="M492" s="29"/>
      <c r="N492" s="32"/>
    </row>
    <row r="493" spans="1:14" x14ac:dyDescent="0.2">
      <c r="A493" s="29"/>
      <c r="B493" s="30"/>
      <c r="C493" s="32"/>
      <c r="D493" s="32"/>
      <c r="E493" s="32"/>
      <c r="F493" s="32"/>
      <c r="G493" s="32"/>
      <c r="H493" s="32"/>
      <c r="I493" s="32"/>
      <c r="J493" s="32"/>
      <c r="K493" s="32"/>
      <c r="L493" s="29"/>
      <c r="M493" s="29"/>
      <c r="N493" s="32"/>
    </row>
    <row r="494" spans="1:14" x14ac:dyDescent="0.2">
      <c r="A494" s="29"/>
      <c r="B494" s="30"/>
      <c r="C494" s="32"/>
      <c r="D494" s="32"/>
      <c r="E494" s="32"/>
      <c r="F494" s="32"/>
      <c r="G494" s="32"/>
      <c r="H494" s="32"/>
      <c r="I494" s="32"/>
      <c r="J494" s="32"/>
      <c r="K494" s="32"/>
      <c r="L494" s="29"/>
      <c r="M494" s="29"/>
      <c r="N494" s="32"/>
    </row>
    <row r="495" spans="1:14" x14ac:dyDescent="0.2">
      <c r="A495" s="29"/>
      <c r="B495" s="30"/>
      <c r="C495" s="32"/>
      <c r="D495" s="32"/>
      <c r="E495" s="32"/>
      <c r="F495" s="32"/>
      <c r="G495" s="32"/>
      <c r="H495" s="32"/>
      <c r="I495" s="32"/>
      <c r="J495" s="32"/>
      <c r="K495" s="32"/>
      <c r="L495" s="29"/>
      <c r="M495" s="29"/>
      <c r="N495" s="32"/>
    </row>
    <row r="496" spans="1:14" x14ac:dyDescent="0.2">
      <c r="A496" s="29"/>
      <c r="B496" s="30"/>
      <c r="C496" s="32"/>
      <c r="D496" s="32"/>
      <c r="E496" s="32"/>
      <c r="F496" s="32"/>
      <c r="G496" s="32"/>
      <c r="H496" s="32"/>
      <c r="I496" s="32"/>
      <c r="J496" s="32"/>
      <c r="K496" s="32"/>
      <c r="L496" s="29"/>
      <c r="M496" s="29"/>
      <c r="N496" s="32"/>
    </row>
    <row r="497" spans="1:14" x14ac:dyDescent="0.2">
      <c r="A497" s="29"/>
      <c r="B497" s="30"/>
      <c r="C497" s="32"/>
      <c r="D497" s="32"/>
      <c r="E497" s="32"/>
      <c r="F497" s="32"/>
      <c r="G497" s="32"/>
      <c r="H497" s="32"/>
      <c r="I497" s="32"/>
      <c r="J497" s="32"/>
      <c r="K497" s="32"/>
      <c r="L497" s="29"/>
      <c r="M497" s="29"/>
      <c r="N497" s="32"/>
    </row>
    <row r="498" spans="1:14" x14ac:dyDescent="0.2">
      <c r="A498" s="29"/>
      <c r="B498" s="30"/>
      <c r="C498" s="32"/>
      <c r="D498" s="32"/>
      <c r="E498" s="32"/>
      <c r="F498" s="32"/>
      <c r="G498" s="32"/>
      <c r="H498" s="32"/>
      <c r="I498" s="32"/>
      <c r="J498" s="32"/>
      <c r="K498" s="32"/>
      <c r="L498" s="29"/>
      <c r="M498" s="29"/>
      <c r="N498" s="32"/>
    </row>
    <row r="499" spans="1:14" x14ac:dyDescent="0.2">
      <c r="A499" s="38"/>
      <c r="B499" s="30"/>
      <c r="C499" s="32"/>
      <c r="D499" s="32"/>
      <c r="E499" s="32"/>
      <c r="F499" s="32"/>
      <c r="G499" s="32"/>
      <c r="H499" s="32"/>
      <c r="I499" s="32"/>
      <c r="J499" s="32"/>
      <c r="K499" s="32"/>
      <c r="L499" s="38"/>
      <c r="M499" s="29"/>
      <c r="N499" s="32"/>
    </row>
    <row r="500" spans="1:14" x14ac:dyDescent="0.2">
      <c r="A500" s="38"/>
      <c r="B500" s="30"/>
      <c r="C500" s="32"/>
      <c r="D500" s="32"/>
      <c r="E500" s="32"/>
      <c r="F500" s="32"/>
      <c r="G500" s="32"/>
      <c r="H500" s="32"/>
      <c r="I500" s="32"/>
      <c r="J500" s="32"/>
      <c r="K500" s="32"/>
      <c r="L500" s="38"/>
      <c r="M500" s="29"/>
      <c r="N500" s="32"/>
    </row>
    <row r="501" spans="1:14" x14ac:dyDescent="0.2">
      <c r="A501" s="38"/>
      <c r="B501" s="30"/>
      <c r="C501" s="32"/>
      <c r="D501" s="32"/>
      <c r="E501" s="32"/>
      <c r="F501" s="32"/>
      <c r="G501" s="32"/>
      <c r="H501" s="32"/>
      <c r="I501" s="32"/>
      <c r="J501" s="32"/>
      <c r="K501" s="32"/>
      <c r="L501" s="38"/>
      <c r="M501" s="32"/>
      <c r="N501" s="32"/>
    </row>
    <row r="502" spans="1:14" x14ac:dyDescent="0.2">
      <c r="A502" s="38"/>
      <c r="B502" s="30"/>
      <c r="C502" s="32"/>
      <c r="D502" s="32"/>
      <c r="E502" s="32"/>
      <c r="F502" s="32"/>
      <c r="G502" s="32"/>
      <c r="H502" s="32"/>
      <c r="I502" s="32"/>
      <c r="J502" s="32"/>
      <c r="K502" s="32"/>
      <c r="L502" s="38"/>
      <c r="M502" s="32"/>
      <c r="N502" s="32"/>
    </row>
    <row r="503" spans="1:14" x14ac:dyDescent="0.2">
      <c r="A503" s="38"/>
      <c r="B503" s="30"/>
      <c r="C503" s="32"/>
      <c r="D503" s="32"/>
      <c r="E503" s="32"/>
      <c r="F503" s="32"/>
      <c r="G503" s="32"/>
      <c r="H503" s="32"/>
      <c r="I503" s="32"/>
      <c r="J503" s="32"/>
      <c r="K503" s="32"/>
      <c r="L503" s="38"/>
      <c r="M503" s="32"/>
      <c r="N503" s="32"/>
    </row>
    <row r="504" spans="1:14" x14ac:dyDescent="0.2">
      <c r="A504" s="38"/>
      <c r="B504" s="30"/>
      <c r="C504" s="32"/>
      <c r="D504" s="32"/>
      <c r="E504" s="32"/>
      <c r="F504" s="32"/>
      <c r="G504" s="32"/>
      <c r="H504" s="32"/>
      <c r="I504" s="32"/>
      <c r="J504" s="32"/>
      <c r="K504" s="32"/>
      <c r="L504" s="38"/>
      <c r="M504" s="32"/>
      <c r="N504" s="32"/>
    </row>
    <row r="505" spans="1:14" x14ac:dyDescent="0.2">
      <c r="A505" s="39"/>
      <c r="B505" s="30"/>
      <c r="C505" s="32"/>
      <c r="D505" s="32"/>
      <c r="E505" s="32"/>
      <c r="F505" s="32"/>
      <c r="G505" s="32"/>
      <c r="H505" s="32"/>
      <c r="I505" s="32"/>
      <c r="J505" s="32"/>
      <c r="K505" s="32"/>
      <c r="L505" s="39"/>
      <c r="M505" s="32"/>
      <c r="N505" s="32"/>
    </row>
    <row r="506" spans="1:14" x14ac:dyDescent="0.2">
      <c r="A506" s="38"/>
      <c r="B506" s="30"/>
      <c r="C506" s="32"/>
      <c r="D506" s="32"/>
      <c r="E506" s="32"/>
      <c r="F506" s="32"/>
      <c r="G506" s="32"/>
      <c r="H506" s="32"/>
      <c r="I506" s="32"/>
      <c r="J506" s="32"/>
      <c r="K506" s="32"/>
      <c r="L506" s="38"/>
      <c r="M506" s="32"/>
      <c r="N506" s="32"/>
    </row>
    <row r="507" spans="1:14" x14ac:dyDescent="0.2">
      <c r="A507" s="38"/>
      <c r="B507" s="30"/>
      <c r="C507" s="32"/>
      <c r="D507" s="32"/>
      <c r="E507" s="32"/>
      <c r="F507" s="32"/>
      <c r="G507" s="32"/>
      <c r="H507" s="32"/>
      <c r="I507" s="32"/>
      <c r="J507" s="32"/>
      <c r="K507" s="32"/>
      <c r="L507" s="38"/>
      <c r="M507" s="35"/>
      <c r="N507" s="32"/>
    </row>
    <row r="508" spans="1:14" x14ac:dyDescent="0.2">
      <c r="A508" s="38"/>
      <c r="B508" s="30"/>
      <c r="C508" s="32"/>
      <c r="D508" s="32"/>
      <c r="E508" s="32"/>
      <c r="F508" s="32"/>
      <c r="G508" s="32"/>
      <c r="H508" s="32"/>
      <c r="I508" s="32"/>
      <c r="J508" s="32"/>
      <c r="K508" s="32"/>
      <c r="L508" s="38"/>
      <c r="M508" s="32"/>
      <c r="N508" s="32"/>
    </row>
    <row r="509" spans="1:14" x14ac:dyDescent="0.2">
      <c r="A509" s="39"/>
      <c r="B509" s="30"/>
      <c r="C509" s="32"/>
      <c r="D509" s="32"/>
      <c r="E509" s="32"/>
      <c r="F509" s="32"/>
      <c r="G509" s="32"/>
      <c r="H509" s="32"/>
      <c r="I509" s="32"/>
      <c r="J509" s="32"/>
      <c r="K509" s="32"/>
      <c r="L509" s="39"/>
      <c r="M509" s="32"/>
      <c r="N509" s="32"/>
    </row>
    <row r="510" spans="1:14" x14ac:dyDescent="0.2">
      <c r="A510" s="38"/>
      <c r="B510" s="30"/>
      <c r="C510" s="32"/>
      <c r="D510" s="32"/>
      <c r="E510" s="32"/>
      <c r="F510" s="32"/>
      <c r="G510" s="32"/>
      <c r="H510" s="32"/>
      <c r="I510" s="32"/>
      <c r="J510" s="32"/>
      <c r="K510" s="32"/>
      <c r="L510" s="38"/>
      <c r="M510" s="32"/>
      <c r="N510" s="32"/>
    </row>
    <row r="511" spans="1:14" x14ac:dyDescent="0.2">
      <c r="A511" s="39"/>
      <c r="B511" s="30"/>
      <c r="C511" s="32"/>
      <c r="D511" s="32"/>
      <c r="E511" s="32"/>
      <c r="F511" s="32"/>
      <c r="G511" s="32"/>
      <c r="H511" s="32"/>
      <c r="I511" s="32"/>
      <c r="J511" s="32"/>
      <c r="K511" s="32"/>
      <c r="L511" s="39"/>
      <c r="M511" s="35"/>
      <c r="N511" s="32"/>
    </row>
    <row r="512" spans="1:14" x14ac:dyDescent="0.2">
      <c r="A512" s="38"/>
      <c r="B512" s="30"/>
      <c r="C512" s="32"/>
      <c r="D512" s="32"/>
      <c r="E512" s="32"/>
      <c r="F512" s="32"/>
      <c r="G512" s="32"/>
      <c r="H512" s="32"/>
      <c r="I512" s="32"/>
      <c r="J512" s="32"/>
      <c r="K512" s="32"/>
      <c r="L512" s="38"/>
      <c r="M512" s="32"/>
      <c r="N512" s="32"/>
    </row>
    <row r="513" spans="1:14" x14ac:dyDescent="0.2">
      <c r="A513" s="38"/>
      <c r="B513" s="30"/>
      <c r="C513" s="32"/>
      <c r="D513" s="32"/>
      <c r="E513" s="32"/>
      <c r="F513" s="32"/>
      <c r="G513" s="32"/>
      <c r="H513" s="32"/>
      <c r="I513" s="32"/>
      <c r="J513" s="32"/>
      <c r="K513" s="32"/>
      <c r="L513" s="38"/>
      <c r="M513" s="35"/>
      <c r="N513" s="32"/>
    </row>
    <row r="514" spans="1:14" x14ac:dyDescent="0.2">
      <c r="A514" s="39"/>
      <c r="B514" s="30"/>
      <c r="C514" s="32"/>
      <c r="D514" s="32"/>
      <c r="E514" s="32"/>
      <c r="F514" s="32"/>
      <c r="G514" s="32"/>
      <c r="H514" s="32"/>
      <c r="I514" s="32"/>
      <c r="J514" s="32"/>
      <c r="K514" s="32"/>
      <c r="L514" s="39"/>
      <c r="M514" s="32"/>
      <c r="N514" s="32"/>
    </row>
    <row r="515" spans="1:14" x14ac:dyDescent="0.2">
      <c r="A515" s="38"/>
      <c r="B515" s="30"/>
      <c r="C515" s="32"/>
      <c r="D515" s="32"/>
      <c r="E515" s="32"/>
      <c r="F515" s="32"/>
      <c r="G515" s="32"/>
      <c r="H515" s="32"/>
      <c r="I515" s="32"/>
      <c r="J515" s="32"/>
      <c r="K515" s="32"/>
      <c r="L515" s="38"/>
      <c r="M515" s="32"/>
      <c r="N515" s="32"/>
    </row>
    <row r="516" spans="1:14" x14ac:dyDescent="0.2">
      <c r="A516" s="38"/>
      <c r="B516" s="30"/>
      <c r="C516" s="32"/>
      <c r="D516" s="32"/>
      <c r="E516" s="32"/>
      <c r="F516" s="32"/>
      <c r="G516" s="32"/>
      <c r="H516" s="32"/>
      <c r="I516" s="32"/>
      <c r="J516" s="32"/>
      <c r="K516" s="32"/>
      <c r="L516" s="38"/>
      <c r="M516" s="35"/>
      <c r="N516" s="32"/>
    </row>
    <row r="517" spans="1:14" x14ac:dyDescent="0.2">
      <c r="A517" s="38"/>
      <c r="B517" s="30"/>
      <c r="C517" s="32"/>
      <c r="D517" s="32"/>
      <c r="E517" s="32"/>
      <c r="F517" s="32"/>
      <c r="G517" s="32"/>
      <c r="H517" s="32"/>
      <c r="I517" s="32"/>
      <c r="J517" s="32"/>
      <c r="K517" s="32"/>
      <c r="L517" s="38"/>
      <c r="M517" s="32"/>
      <c r="N517" s="32"/>
    </row>
    <row r="518" spans="1:14" x14ac:dyDescent="0.2">
      <c r="A518" s="38"/>
      <c r="B518" s="30"/>
      <c r="C518" s="32"/>
      <c r="D518" s="32"/>
      <c r="E518" s="32"/>
      <c r="F518" s="32"/>
      <c r="G518" s="32"/>
      <c r="H518" s="32"/>
      <c r="I518" s="32"/>
      <c r="J518" s="32"/>
      <c r="K518" s="32"/>
      <c r="L518" s="38"/>
      <c r="M518" s="32"/>
      <c r="N518" s="32"/>
    </row>
    <row r="519" spans="1:14" x14ac:dyDescent="0.2">
      <c r="A519" s="38"/>
      <c r="B519" s="30"/>
      <c r="C519" s="32"/>
      <c r="D519" s="32"/>
      <c r="E519" s="32"/>
      <c r="F519" s="32"/>
      <c r="G519" s="32"/>
      <c r="H519" s="32"/>
      <c r="I519" s="32"/>
      <c r="J519" s="32"/>
      <c r="K519" s="32"/>
      <c r="L519" s="38"/>
      <c r="M519" s="32"/>
      <c r="N519" s="32"/>
    </row>
    <row r="520" spans="1:14" x14ac:dyDescent="0.2">
      <c r="A520" s="38"/>
      <c r="B520" s="30"/>
      <c r="C520" s="32"/>
      <c r="D520" s="32"/>
      <c r="E520" s="32"/>
      <c r="F520" s="32"/>
      <c r="G520" s="32"/>
      <c r="H520" s="32"/>
      <c r="I520" s="32"/>
      <c r="J520" s="32"/>
      <c r="K520" s="32"/>
      <c r="L520" s="38"/>
      <c r="M520" s="32"/>
      <c r="N520" s="32"/>
    </row>
    <row r="521" spans="1:14" x14ac:dyDescent="0.2">
      <c r="A521" s="38"/>
      <c r="B521" s="30"/>
      <c r="C521" s="32"/>
      <c r="D521" s="32"/>
      <c r="E521" s="32"/>
      <c r="F521" s="32"/>
      <c r="G521" s="32"/>
      <c r="H521" s="32"/>
      <c r="I521" s="32"/>
      <c r="J521" s="32"/>
      <c r="K521" s="32"/>
      <c r="L521" s="38"/>
      <c r="M521" s="32"/>
      <c r="N521" s="32"/>
    </row>
    <row r="522" spans="1:14" x14ac:dyDescent="0.2">
      <c r="A522" s="38"/>
      <c r="B522" s="30"/>
      <c r="C522" s="32"/>
      <c r="D522" s="32"/>
      <c r="E522" s="32"/>
      <c r="F522" s="32"/>
      <c r="G522" s="32"/>
      <c r="H522" s="32"/>
      <c r="I522" s="32"/>
      <c r="J522" s="32"/>
      <c r="K522" s="32"/>
      <c r="L522" s="38"/>
      <c r="M522" s="32"/>
      <c r="N522" s="32"/>
    </row>
    <row r="523" spans="1:14" x14ac:dyDescent="0.2">
      <c r="A523" s="38"/>
      <c r="B523" s="40"/>
      <c r="C523" s="32"/>
      <c r="D523" s="32"/>
      <c r="E523" s="32"/>
      <c r="F523" s="32"/>
      <c r="G523" s="32"/>
      <c r="H523" s="32"/>
      <c r="I523" s="32"/>
      <c r="J523" s="32"/>
      <c r="K523" s="32"/>
      <c r="L523" s="38"/>
      <c r="M523" s="32"/>
      <c r="N523" s="32"/>
    </row>
    <row r="524" spans="1:14" x14ac:dyDescent="0.2">
      <c r="A524" s="38"/>
      <c r="B524" s="40"/>
      <c r="C524" s="32"/>
      <c r="D524" s="32"/>
      <c r="E524" s="32"/>
      <c r="F524" s="32"/>
      <c r="G524" s="32"/>
      <c r="H524" s="32"/>
      <c r="I524" s="32"/>
      <c r="J524" s="32"/>
      <c r="K524" s="32"/>
      <c r="L524" s="38"/>
      <c r="M524" s="32"/>
      <c r="N524" s="32"/>
    </row>
    <row r="525" spans="1:14" x14ac:dyDescent="0.2">
      <c r="A525" s="38"/>
      <c r="B525" s="40"/>
      <c r="C525" s="32"/>
      <c r="D525" s="32"/>
      <c r="E525" s="32"/>
      <c r="F525" s="32"/>
      <c r="G525" s="32"/>
      <c r="H525" s="32"/>
      <c r="I525" s="32"/>
      <c r="J525" s="32"/>
      <c r="K525" s="32"/>
      <c r="L525" s="38"/>
      <c r="M525" s="32"/>
      <c r="N525" s="32"/>
    </row>
    <row r="526" spans="1:14" x14ac:dyDescent="0.2">
      <c r="A526" s="38"/>
      <c r="B526" s="40"/>
      <c r="C526" s="32"/>
      <c r="D526" s="32"/>
      <c r="E526" s="32"/>
      <c r="F526" s="32"/>
      <c r="G526" s="32"/>
      <c r="H526" s="32"/>
      <c r="I526" s="32"/>
      <c r="J526" s="32"/>
      <c r="K526" s="32"/>
      <c r="L526" s="38"/>
      <c r="M526" s="32"/>
      <c r="N526" s="32"/>
    </row>
    <row r="527" spans="1:14" x14ac:dyDescent="0.2">
      <c r="A527" s="38"/>
      <c r="B527" s="40"/>
      <c r="C527" s="32"/>
      <c r="D527" s="32"/>
      <c r="E527" s="32"/>
      <c r="F527" s="32"/>
      <c r="G527" s="32"/>
      <c r="H527" s="32"/>
      <c r="I527" s="32"/>
      <c r="J527" s="32"/>
      <c r="K527" s="32"/>
      <c r="L527" s="38"/>
      <c r="M527" s="32"/>
      <c r="N527" s="32"/>
    </row>
    <row r="528" spans="1:14" x14ac:dyDescent="0.2">
      <c r="A528" s="38"/>
      <c r="B528" s="40"/>
      <c r="C528" s="32"/>
      <c r="D528" s="32"/>
      <c r="E528" s="32"/>
      <c r="F528" s="32"/>
      <c r="G528" s="32"/>
      <c r="H528" s="32"/>
      <c r="I528" s="32"/>
      <c r="J528" s="32"/>
      <c r="K528" s="32"/>
      <c r="L528" s="38"/>
      <c r="M528" s="32"/>
      <c r="N528" s="32"/>
    </row>
    <row r="529" spans="1:14" x14ac:dyDescent="0.2">
      <c r="A529" s="38"/>
      <c r="B529" s="41"/>
      <c r="C529" s="32"/>
      <c r="D529" s="32"/>
      <c r="E529" s="32"/>
      <c r="F529" s="32"/>
      <c r="G529" s="32"/>
      <c r="H529" s="32"/>
      <c r="I529" s="32"/>
      <c r="J529" s="32"/>
      <c r="K529" s="32"/>
      <c r="L529" s="38"/>
      <c r="M529" s="32"/>
      <c r="N529" s="32"/>
    </row>
    <row r="530" spans="1:14" x14ac:dyDescent="0.2">
      <c r="A530" s="38"/>
      <c r="B530" s="40"/>
      <c r="C530" s="32"/>
      <c r="D530" s="32"/>
      <c r="E530" s="32"/>
      <c r="F530" s="32"/>
      <c r="G530" s="32"/>
      <c r="H530" s="32"/>
      <c r="I530" s="32"/>
      <c r="J530" s="32"/>
      <c r="K530" s="32"/>
      <c r="L530" s="38"/>
      <c r="M530" s="32"/>
      <c r="N530" s="32"/>
    </row>
    <row r="531" spans="1:14" x14ac:dyDescent="0.2">
      <c r="A531" s="38"/>
      <c r="B531" s="40"/>
      <c r="C531" s="32"/>
      <c r="D531" s="32"/>
      <c r="E531" s="32"/>
      <c r="F531" s="32"/>
      <c r="G531" s="32"/>
      <c r="H531" s="32"/>
      <c r="I531" s="32"/>
      <c r="J531" s="32"/>
      <c r="K531" s="32"/>
      <c r="L531" s="38"/>
      <c r="M531" s="32"/>
      <c r="N531" s="32"/>
    </row>
    <row r="532" spans="1:14" x14ac:dyDescent="0.2">
      <c r="A532" s="38"/>
      <c r="B532" s="40"/>
      <c r="C532" s="32"/>
      <c r="D532" s="32"/>
      <c r="E532" s="32"/>
      <c r="F532" s="32"/>
      <c r="G532" s="32"/>
      <c r="H532" s="32"/>
      <c r="I532" s="32"/>
      <c r="J532" s="32"/>
      <c r="K532" s="32"/>
      <c r="L532" s="38"/>
      <c r="M532" s="32"/>
      <c r="N532" s="32"/>
    </row>
    <row r="533" spans="1:14" x14ac:dyDescent="0.2">
      <c r="A533" s="38"/>
      <c r="B533" s="41"/>
      <c r="C533" s="32"/>
      <c r="D533" s="32"/>
      <c r="E533" s="32"/>
      <c r="F533" s="32"/>
      <c r="G533" s="32"/>
      <c r="H533" s="32"/>
      <c r="I533" s="32"/>
      <c r="J533" s="32"/>
      <c r="K533" s="32"/>
      <c r="L533" s="38"/>
      <c r="M533" s="32"/>
      <c r="N533" s="32"/>
    </row>
    <row r="534" spans="1:14" x14ac:dyDescent="0.2">
      <c r="A534" s="38"/>
      <c r="B534" s="40"/>
      <c r="C534" s="32"/>
      <c r="D534" s="32"/>
      <c r="E534" s="32"/>
      <c r="F534" s="32"/>
      <c r="G534" s="32"/>
      <c r="H534" s="32"/>
      <c r="I534" s="32"/>
      <c r="J534" s="32"/>
      <c r="K534" s="32"/>
      <c r="L534" s="38"/>
      <c r="M534" s="32"/>
      <c r="N534" s="32"/>
    </row>
    <row r="535" spans="1:14" x14ac:dyDescent="0.2">
      <c r="A535" s="38"/>
      <c r="B535" s="41"/>
      <c r="C535" s="32"/>
      <c r="D535" s="32"/>
      <c r="E535" s="32"/>
      <c r="F535" s="32"/>
      <c r="G535" s="32"/>
      <c r="H535" s="32"/>
      <c r="I535" s="32"/>
      <c r="J535" s="32"/>
      <c r="K535" s="32"/>
      <c r="L535" s="38"/>
      <c r="M535" s="32"/>
      <c r="N535" s="32"/>
    </row>
    <row r="536" spans="1:14" x14ac:dyDescent="0.2">
      <c r="A536" s="38"/>
      <c r="B536" s="40"/>
      <c r="C536" s="32"/>
      <c r="D536" s="32"/>
      <c r="E536" s="32"/>
      <c r="F536" s="32"/>
      <c r="G536" s="32"/>
      <c r="H536" s="32"/>
      <c r="I536" s="32"/>
      <c r="J536" s="32"/>
      <c r="K536" s="32"/>
      <c r="L536" s="38"/>
      <c r="M536" s="32"/>
      <c r="N536" s="32"/>
    </row>
    <row r="537" spans="1:14" x14ac:dyDescent="0.2">
      <c r="A537" s="38"/>
      <c r="B537" s="40"/>
      <c r="C537" s="32"/>
      <c r="D537" s="32"/>
      <c r="E537" s="32"/>
      <c r="F537" s="32"/>
      <c r="G537" s="32"/>
      <c r="H537" s="32"/>
      <c r="I537" s="32"/>
      <c r="J537" s="32"/>
      <c r="K537" s="32"/>
      <c r="L537" s="38"/>
      <c r="M537" s="32"/>
      <c r="N537" s="32"/>
    </row>
    <row r="538" spans="1:14" x14ac:dyDescent="0.2">
      <c r="A538" s="38"/>
      <c r="B538" s="41"/>
      <c r="C538" s="32"/>
      <c r="D538" s="32"/>
      <c r="E538" s="32"/>
      <c r="F538" s="32"/>
      <c r="G538" s="32"/>
      <c r="H538" s="32"/>
      <c r="I538" s="32"/>
      <c r="J538" s="32"/>
      <c r="K538" s="32"/>
      <c r="L538" s="38"/>
      <c r="M538" s="32"/>
      <c r="N538" s="32"/>
    </row>
    <row r="539" spans="1:14" x14ac:dyDescent="0.2">
      <c r="A539" s="38"/>
      <c r="B539" s="40"/>
      <c r="C539" s="32"/>
      <c r="D539" s="32"/>
      <c r="E539" s="32"/>
      <c r="F539" s="32"/>
      <c r="G539" s="32"/>
      <c r="H539" s="32"/>
      <c r="I539" s="32"/>
      <c r="J539" s="32"/>
      <c r="K539" s="32"/>
      <c r="L539" s="38"/>
      <c r="M539" s="32"/>
      <c r="N539" s="32"/>
    </row>
    <row r="540" spans="1:14" x14ac:dyDescent="0.2">
      <c r="A540" s="38"/>
      <c r="B540" s="40"/>
      <c r="C540" s="32"/>
      <c r="D540" s="32"/>
      <c r="E540" s="32"/>
      <c r="F540" s="32"/>
      <c r="G540" s="32"/>
      <c r="H540" s="32"/>
      <c r="I540" s="32"/>
      <c r="J540" s="32"/>
      <c r="K540" s="32"/>
      <c r="L540" s="38"/>
      <c r="M540" s="32"/>
      <c r="N540" s="32"/>
    </row>
    <row r="541" spans="1:14" x14ac:dyDescent="0.2">
      <c r="A541" s="38"/>
      <c r="B541" s="40"/>
      <c r="C541" s="32"/>
      <c r="D541" s="32"/>
      <c r="E541" s="32"/>
      <c r="F541" s="32"/>
      <c r="G541" s="32"/>
      <c r="H541" s="32"/>
      <c r="I541" s="32"/>
      <c r="J541" s="32"/>
      <c r="K541" s="32"/>
      <c r="L541" s="38"/>
      <c r="M541" s="32"/>
      <c r="N541" s="32"/>
    </row>
    <row r="542" spans="1:14" x14ac:dyDescent="0.2">
      <c r="A542" s="38"/>
      <c r="B542" s="40"/>
      <c r="C542" s="32"/>
      <c r="D542" s="32"/>
      <c r="E542" s="32"/>
      <c r="F542" s="32"/>
      <c r="G542" s="32"/>
      <c r="H542" s="32"/>
      <c r="I542" s="32"/>
      <c r="J542" s="32"/>
      <c r="K542" s="32"/>
      <c r="L542" s="38"/>
      <c r="M542" s="32"/>
      <c r="N542" s="32"/>
    </row>
    <row r="543" spans="1:14" x14ac:dyDescent="0.2">
      <c r="A543" s="38"/>
      <c r="B543" s="40"/>
      <c r="C543" s="32"/>
      <c r="D543" s="32"/>
      <c r="E543" s="32"/>
      <c r="F543" s="32"/>
      <c r="G543" s="32"/>
      <c r="H543" s="32"/>
      <c r="I543" s="32"/>
      <c r="J543" s="32"/>
      <c r="K543" s="32"/>
      <c r="L543" s="38"/>
      <c r="M543" s="32"/>
      <c r="N543" s="32"/>
    </row>
    <row r="544" spans="1:14" x14ac:dyDescent="0.2">
      <c r="A544" s="38"/>
      <c r="B544" s="40"/>
      <c r="C544" s="32"/>
      <c r="D544" s="32"/>
      <c r="E544" s="32"/>
      <c r="F544" s="32"/>
      <c r="G544" s="32"/>
      <c r="H544" s="32"/>
      <c r="I544" s="32"/>
      <c r="J544" s="32"/>
      <c r="K544" s="32"/>
      <c r="L544" s="38"/>
      <c r="M544" s="32"/>
      <c r="N544" s="32"/>
    </row>
    <row r="545" spans="1:14" x14ac:dyDescent="0.2">
      <c r="A545" s="38"/>
      <c r="B545" s="40"/>
      <c r="C545" s="32"/>
      <c r="D545" s="32"/>
      <c r="E545" s="32"/>
      <c r="F545" s="32"/>
      <c r="G545" s="32"/>
      <c r="H545" s="32"/>
      <c r="I545" s="32"/>
      <c r="J545" s="32"/>
      <c r="K545" s="32"/>
      <c r="L545" s="38"/>
      <c r="M545" s="32"/>
      <c r="N545" s="32"/>
    </row>
    <row r="546" spans="1:14" x14ac:dyDescent="0.2">
      <c r="A546" s="38"/>
      <c r="B546" s="40"/>
      <c r="C546" s="32"/>
      <c r="D546" s="32"/>
      <c r="E546" s="32"/>
      <c r="F546" s="32"/>
      <c r="G546" s="32"/>
      <c r="H546" s="32"/>
      <c r="I546" s="32"/>
      <c r="J546" s="32"/>
      <c r="K546" s="32"/>
      <c r="L546" s="38"/>
      <c r="M546" s="32"/>
      <c r="N546" s="32"/>
    </row>
    <row r="547" spans="1:14" x14ac:dyDescent="0.2">
      <c r="A547" s="38"/>
      <c r="B547" s="40"/>
      <c r="C547" s="32"/>
      <c r="D547" s="32"/>
      <c r="E547" s="32"/>
      <c r="F547" s="32"/>
      <c r="G547" s="32"/>
      <c r="H547" s="32"/>
      <c r="I547" s="32"/>
      <c r="J547" s="32"/>
      <c r="K547" s="32"/>
      <c r="L547" s="38"/>
      <c r="M547" s="32"/>
      <c r="N547" s="32"/>
    </row>
    <row r="548" spans="1:14" x14ac:dyDescent="0.2">
      <c r="A548" s="38"/>
      <c r="B548" s="40"/>
      <c r="C548" s="32"/>
      <c r="D548" s="32"/>
      <c r="E548" s="32"/>
      <c r="F548" s="32"/>
      <c r="G548" s="32"/>
      <c r="H548" s="32"/>
      <c r="I548" s="32"/>
      <c r="J548" s="32"/>
      <c r="K548" s="32"/>
      <c r="L548" s="38"/>
      <c r="M548" s="32"/>
      <c r="N548" s="32"/>
    </row>
    <row r="549" spans="1:14" x14ac:dyDescent="0.2">
      <c r="A549" s="38"/>
      <c r="B549" s="40"/>
      <c r="C549" s="32"/>
      <c r="D549" s="32"/>
      <c r="E549" s="32"/>
      <c r="F549" s="32"/>
      <c r="G549" s="32"/>
      <c r="H549" s="32"/>
      <c r="I549" s="32"/>
      <c r="J549" s="32"/>
      <c r="K549" s="32"/>
      <c r="L549" s="38"/>
      <c r="M549" s="32"/>
      <c r="N549" s="32"/>
    </row>
    <row r="550" spans="1:14" x14ac:dyDescent="0.2">
      <c r="A550" s="38"/>
      <c r="B550" s="40"/>
      <c r="C550" s="32"/>
      <c r="D550" s="32"/>
      <c r="E550" s="32"/>
      <c r="F550" s="32"/>
      <c r="G550" s="32"/>
      <c r="H550" s="32"/>
      <c r="I550" s="32"/>
      <c r="J550" s="32"/>
      <c r="K550" s="32"/>
      <c r="L550" s="38"/>
      <c r="M550" s="32"/>
      <c r="N550" s="32"/>
    </row>
    <row r="551" spans="1:14" x14ac:dyDescent="0.2">
      <c r="A551" s="38"/>
      <c r="B551" s="40"/>
      <c r="C551" s="32"/>
      <c r="D551" s="32"/>
      <c r="E551" s="32"/>
      <c r="F551" s="32"/>
      <c r="G551" s="32"/>
      <c r="H551" s="32"/>
      <c r="I551" s="32"/>
      <c r="J551" s="32"/>
      <c r="K551" s="32"/>
      <c r="L551" s="38"/>
      <c r="M551" s="32"/>
      <c r="N551" s="32"/>
    </row>
    <row r="552" spans="1:14" x14ac:dyDescent="0.2">
      <c r="A552" s="38"/>
      <c r="B552" s="40"/>
      <c r="C552" s="32"/>
      <c r="D552" s="32"/>
      <c r="E552" s="32"/>
      <c r="F552" s="32"/>
      <c r="G552" s="32"/>
      <c r="H552" s="32"/>
      <c r="I552" s="32"/>
      <c r="J552" s="32"/>
      <c r="K552" s="32"/>
      <c r="L552" s="38"/>
      <c r="M552" s="32"/>
      <c r="N552" s="32"/>
    </row>
    <row r="553" spans="1:14" x14ac:dyDescent="0.2">
      <c r="A553" s="38"/>
      <c r="B553" s="40"/>
      <c r="C553" s="32"/>
      <c r="D553" s="32"/>
      <c r="E553" s="32"/>
      <c r="F553" s="32"/>
      <c r="G553" s="32"/>
      <c r="H553" s="32"/>
      <c r="I553" s="32"/>
      <c r="J553" s="32"/>
      <c r="K553" s="32"/>
      <c r="L553" s="38"/>
      <c r="M553" s="32"/>
      <c r="N553" s="32"/>
    </row>
    <row r="554" spans="1:14" x14ac:dyDescent="0.2">
      <c r="A554" s="38"/>
      <c r="B554" s="40"/>
      <c r="C554" s="32"/>
      <c r="D554" s="32"/>
      <c r="E554" s="32"/>
      <c r="F554" s="32"/>
      <c r="G554" s="32"/>
      <c r="H554" s="32"/>
      <c r="I554" s="32"/>
      <c r="J554" s="32"/>
      <c r="K554" s="32"/>
      <c r="L554" s="38"/>
      <c r="M554" s="32"/>
      <c r="N554" s="32"/>
    </row>
    <row r="555" spans="1:14" x14ac:dyDescent="0.2">
      <c r="A555" s="38"/>
      <c r="B555" s="40"/>
      <c r="C555" s="32"/>
      <c r="D555" s="32"/>
      <c r="E555" s="32"/>
      <c r="F555" s="32"/>
      <c r="G555" s="32"/>
      <c r="H555" s="32"/>
      <c r="I555" s="32"/>
      <c r="J555" s="32"/>
      <c r="K555" s="32"/>
      <c r="L555" s="38"/>
      <c r="M555" s="32"/>
      <c r="N555" s="32"/>
    </row>
    <row r="556" spans="1:14" x14ac:dyDescent="0.2">
      <c r="A556" s="38"/>
      <c r="B556" s="40"/>
      <c r="C556" s="32"/>
      <c r="D556" s="32"/>
      <c r="E556" s="32"/>
      <c r="F556" s="32"/>
      <c r="G556" s="32"/>
      <c r="H556" s="32"/>
      <c r="I556" s="32"/>
      <c r="J556" s="32"/>
      <c r="K556" s="32"/>
      <c r="L556" s="38"/>
      <c r="M556" s="32"/>
      <c r="N556" s="32"/>
    </row>
    <row r="557" spans="1:14" x14ac:dyDescent="0.2">
      <c r="A557" s="38"/>
      <c r="B557" s="40"/>
      <c r="C557" s="32"/>
      <c r="D557" s="32"/>
      <c r="E557" s="32"/>
      <c r="F557" s="32"/>
      <c r="G557" s="32"/>
      <c r="H557" s="32"/>
      <c r="I557" s="32"/>
      <c r="J557" s="32"/>
      <c r="K557" s="32"/>
      <c r="L557" s="38"/>
      <c r="M557" s="32"/>
      <c r="N557" s="32"/>
    </row>
    <row r="558" spans="1:14" x14ac:dyDescent="0.2">
      <c r="A558" s="38"/>
      <c r="B558" s="40"/>
      <c r="C558" s="32"/>
      <c r="D558" s="32"/>
      <c r="E558" s="32"/>
      <c r="F558" s="32"/>
      <c r="G558" s="32"/>
      <c r="H558" s="32"/>
      <c r="I558" s="32"/>
      <c r="J558" s="32"/>
      <c r="K558" s="32"/>
      <c r="L558" s="38"/>
      <c r="M558" s="32"/>
      <c r="N558" s="32"/>
    </row>
    <row r="559" spans="1:14" x14ac:dyDescent="0.2">
      <c r="A559" s="38"/>
      <c r="B559" s="40"/>
      <c r="C559" s="32"/>
      <c r="D559" s="32"/>
      <c r="E559" s="32"/>
      <c r="F559" s="32"/>
      <c r="G559" s="32"/>
      <c r="H559" s="32"/>
      <c r="I559" s="32"/>
      <c r="J559" s="32"/>
      <c r="K559" s="32"/>
      <c r="L559" s="38"/>
      <c r="M559" s="32"/>
      <c r="N559" s="32"/>
    </row>
    <row r="560" spans="1:14" x14ac:dyDescent="0.2">
      <c r="A560" s="38"/>
      <c r="B560" s="40"/>
      <c r="C560" s="32"/>
      <c r="D560" s="32"/>
      <c r="E560" s="32"/>
      <c r="F560" s="32"/>
      <c r="G560" s="32"/>
      <c r="H560" s="32"/>
      <c r="I560" s="32"/>
      <c r="J560" s="32"/>
      <c r="K560" s="32"/>
      <c r="L560" s="38"/>
      <c r="M560" s="32"/>
      <c r="N560" s="32"/>
    </row>
    <row r="561" spans="1:14" x14ac:dyDescent="0.2">
      <c r="A561" s="38"/>
      <c r="B561" s="40"/>
      <c r="C561" s="32"/>
      <c r="D561" s="32"/>
      <c r="E561" s="32"/>
      <c r="F561" s="32"/>
      <c r="G561" s="32"/>
      <c r="H561" s="32"/>
      <c r="I561" s="32"/>
      <c r="J561" s="32"/>
      <c r="K561" s="32"/>
      <c r="L561" s="38"/>
      <c r="M561" s="32"/>
      <c r="N561" s="32"/>
    </row>
    <row r="562" spans="1:14" x14ac:dyDescent="0.2">
      <c r="A562" s="38"/>
      <c r="B562" s="40"/>
      <c r="C562" s="32"/>
      <c r="D562" s="32"/>
      <c r="E562" s="32"/>
      <c r="F562" s="32"/>
      <c r="G562" s="32"/>
      <c r="H562" s="32"/>
      <c r="I562" s="32"/>
      <c r="J562" s="32"/>
      <c r="K562" s="32"/>
      <c r="L562" s="38"/>
      <c r="M562" s="32"/>
      <c r="N562" s="32"/>
    </row>
    <row r="563" spans="1:14" x14ac:dyDescent="0.2">
      <c r="A563" s="38"/>
      <c r="B563" s="40"/>
      <c r="C563" s="32"/>
      <c r="D563" s="32"/>
      <c r="E563" s="32"/>
      <c r="F563" s="32"/>
      <c r="G563" s="32"/>
      <c r="H563" s="32"/>
      <c r="I563" s="32"/>
      <c r="J563" s="32"/>
      <c r="K563" s="32"/>
      <c r="L563" s="38"/>
      <c r="M563" s="32"/>
      <c r="N563" s="32"/>
    </row>
    <row r="564" spans="1:14" x14ac:dyDescent="0.2">
      <c r="A564" s="38"/>
      <c r="B564" s="40"/>
      <c r="C564" s="32"/>
      <c r="D564" s="32"/>
      <c r="E564" s="32"/>
      <c r="F564" s="32"/>
      <c r="G564" s="32"/>
      <c r="H564" s="32"/>
      <c r="I564" s="32"/>
      <c r="J564" s="32"/>
      <c r="K564" s="32"/>
      <c r="L564" s="38"/>
      <c r="M564" s="32"/>
      <c r="N564" s="32"/>
    </row>
    <row r="565" spans="1:14" x14ac:dyDescent="0.2">
      <c r="A565" s="38"/>
      <c r="B565" s="40"/>
      <c r="C565" s="32"/>
      <c r="D565" s="32"/>
      <c r="E565" s="32"/>
      <c r="F565" s="32"/>
      <c r="G565" s="32"/>
      <c r="H565" s="32"/>
      <c r="I565" s="32"/>
      <c r="J565" s="32"/>
      <c r="K565" s="32"/>
      <c r="L565" s="38"/>
      <c r="M565" s="32"/>
      <c r="N565" s="32"/>
    </row>
    <row r="566" spans="1:14" x14ac:dyDescent="0.2">
      <c r="A566" s="38"/>
      <c r="B566" s="40"/>
      <c r="C566" s="32"/>
      <c r="D566" s="32"/>
      <c r="E566" s="32"/>
      <c r="F566" s="32"/>
      <c r="G566" s="32"/>
      <c r="H566" s="32"/>
      <c r="I566" s="32"/>
      <c r="J566" s="32"/>
      <c r="K566" s="32"/>
      <c r="L566" s="38"/>
      <c r="M566" s="32"/>
      <c r="N566" s="32"/>
    </row>
    <row r="567" spans="1:14" x14ac:dyDescent="0.2">
      <c r="A567" s="38"/>
      <c r="B567" s="40"/>
      <c r="C567" s="32"/>
      <c r="D567" s="32"/>
      <c r="E567" s="32"/>
      <c r="F567" s="32"/>
      <c r="G567" s="32"/>
      <c r="H567" s="32"/>
      <c r="I567" s="32"/>
      <c r="J567" s="32"/>
      <c r="K567" s="32"/>
      <c r="L567" s="38"/>
      <c r="M567" s="32"/>
      <c r="N567" s="32"/>
    </row>
    <row r="568" spans="1:14" x14ac:dyDescent="0.2">
      <c r="A568" s="38"/>
      <c r="B568" s="40"/>
      <c r="C568" s="32"/>
      <c r="D568" s="32"/>
      <c r="E568" s="32"/>
      <c r="F568" s="32"/>
      <c r="G568" s="32"/>
      <c r="H568" s="32"/>
      <c r="I568" s="32"/>
      <c r="J568" s="32"/>
      <c r="K568" s="32"/>
      <c r="L568" s="38"/>
      <c r="M568" s="32"/>
      <c r="N568" s="32"/>
    </row>
    <row r="569" spans="1:14" x14ac:dyDescent="0.2">
      <c r="A569" s="38"/>
      <c r="B569" s="40"/>
      <c r="C569" s="32"/>
      <c r="D569" s="32"/>
      <c r="E569" s="32"/>
      <c r="F569" s="32"/>
      <c r="G569" s="32"/>
      <c r="H569" s="32"/>
      <c r="I569" s="32"/>
      <c r="J569" s="32"/>
      <c r="K569" s="32"/>
      <c r="L569" s="38"/>
      <c r="M569" s="32"/>
      <c r="N569" s="32"/>
    </row>
    <row r="570" spans="1:14" x14ac:dyDescent="0.2">
      <c r="A570" s="38"/>
      <c r="B570" s="40"/>
      <c r="C570" s="32"/>
      <c r="D570" s="32"/>
      <c r="E570" s="32"/>
      <c r="F570" s="32"/>
      <c r="G570" s="32"/>
      <c r="H570" s="32"/>
      <c r="I570" s="32"/>
      <c r="J570" s="32"/>
      <c r="K570" s="32"/>
      <c r="L570" s="38"/>
      <c r="M570" s="32"/>
      <c r="N570" s="32"/>
    </row>
    <row r="571" spans="1:14" x14ac:dyDescent="0.2">
      <c r="A571" s="38"/>
      <c r="B571" s="40"/>
      <c r="C571" s="32"/>
      <c r="D571" s="32"/>
      <c r="E571" s="32"/>
      <c r="F571" s="32"/>
      <c r="G571" s="32"/>
      <c r="H571" s="32"/>
      <c r="I571" s="32"/>
      <c r="J571" s="32"/>
      <c r="K571" s="32"/>
      <c r="L571" s="38"/>
      <c r="M571" s="32"/>
      <c r="N571" s="32"/>
    </row>
    <row r="572" spans="1:14" x14ac:dyDescent="0.2">
      <c r="A572" s="38"/>
      <c r="B572" s="40"/>
      <c r="C572" s="32"/>
      <c r="D572" s="32"/>
      <c r="E572" s="32"/>
      <c r="F572" s="32"/>
      <c r="G572" s="32"/>
      <c r="H572" s="32"/>
      <c r="I572" s="32"/>
      <c r="J572" s="32"/>
      <c r="K572" s="32"/>
      <c r="L572" s="38"/>
      <c r="M572" s="32"/>
      <c r="N572" s="32"/>
    </row>
    <row r="573" spans="1:14" x14ac:dyDescent="0.2">
      <c r="A573" s="38"/>
      <c r="B573" s="40"/>
      <c r="C573" s="32"/>
      <c r="D573" s="32"/>
      <c r="E573" s="32"/>
      <c r="F573" s="32"/>
      <c r="G573" s="32"/>
      <c r="H573" s="32"/>
      <c r="I573" s="32"/>
      <c r="J573" s="32"/>
      <c r="K573" s="32"/>
      <c r="L573" s="38"/>
      <c r="M573" s="32"/>
      <c r="N573" s="32"/>
    </row>
    <row r="574" spans="1:14" x14ac:dyDescent="0.2">
      <c r="A574" s="38"/>
      <c r="B574" s="40"/>
      <c r="C574" s="32"/>
      <c r="D574" s="32"/>
      <c r="E574" s="32"/>
      <c r="F574" s="32"/>
      <c r="G574" s="32"/>
      <c r="H574" s="32"/>
      <c r="I574" s="32"/>
      <c r="J574" s="32"/>
      <c r="K574" s="32"/>
      <c r="L574" s="38"/>
      <c r="M574" s="32"/>
      <c r="N574" s="32"/>
    </row>
    <row r="575" spans="1:14" x14ac:dyDescent="0.2">
      <c r="A575" s="38"/>
      <c r="B575" s="40"/>
      <c r="C575" s="32"/>
      <c r="D575" s="32"/>
      <c r="E575" s="32"/>
      <c r="F575" s="32"/>
      <c r="G575" s="32"/>
      <c r="H575" s="32"/>
      <c r="I575" s="32"/>
      <c r="J575" s="32"/>
      <c r="K575" s="32"/>
      <c r="L575" s="38"/>
      <c r="M575" s="32"/>
      <c r="N575" s="32"/>
    </row>
    <row r="576" spans="1:14" x14ac:dyDescent="0.2">
      <c r="A576" s="38"/>
      <c r="B576" s="40"/>
      <c r="C576" s="32"/>
      <c r="D576" s="32"/>
      <c r="E576" s="32"/>
      <c r="F576" s="32"/>
      <c r="G576" s="32"/>
      <c r="H576" s="32"/>
      <c r="I576" s="32"/>
      <c r="J576" s="32"/>
      <c r="K576" s="32"/>
      <c r="L576" s="38"/>
      <c r="M576" s="32"/>
      <c r="N576" s="32"/>
    </row>
    <row r="577" spans="1:14" x14ac:dyDescent="0.2">
      <c r="A577" s="38"/>
      <c r="B577" s="40"/>
      <c r="C577" s="32"/>
      <c r="D577" s="32"/>
      <c r="E577" s="32"/>
      <c r="F577" s="32"/>
      <c r="G577" s="32"/>
      <c r="H577" s="32"/>
      <c r="I577" s="32"/>
      <c r="J577" s="32"/>
      <c r="K577" s="32"/>
      <c r="L577" s="38"/>
      <c r="M577" s="32"/>
      <c r="N577" s="32"/>
    </row>
    <row r="578" spans="1:14" x14ac:dyDescent="0.2">
      <c r="A578" s="38"/>
      <c r="B578" s="40"/>
      <c r="C578" s="32"/>
      <c r="D578" s="32"/>
      <c r="E578" s="32"/>
      <c r="F578" s="32"/>
      <c r="G578" s="32"/>
      <c r="H578" s="32"/>
      <c r="I578" s="32"/>
      <c r="J578" s="32"/>
      <c r="K578" s="32"/>
      <c r="L578" s="38"/>
      <c r="M578" s="32"/>
      <c r="N578" s="32"/>
    </row>
    <row r="579" spans="1:14" x14ac:dyDescent="0.2">
      <c r="A579" s="38"/>
      <c r="B579" s="40"/>
      <c r="C579" s="32"/>
      <c r="D579" s="32"/>
      <c r="E579" s="32"/>
      <c r="F579" s="32"/>
      <c r="G579" s="32"/>
      <c r="H579" s="32"/>
      <c r="I579" s="32"/>
      <c r="J579" s="32"/>
      <c r="K579" s="32"/>
      <c r="L579" s="38"/>
      <c r="M579" s="32"/>
      <c r="N579" s="32"/>
    </row>
    <row r="580" spans="1:14" x14ac:dyDescent="0.2">
      <c r="A580" s="38"/>
      <c r="B580" s="40"/>
      <c r="C580" s="32"/>
      <c r="D580" s="32"/>
      <c r="E580" s="32"/>
      <c r="F580" s="32"/>
      <c r="G580" s="32"/>
      <c r="H580" s="32"/>
      <c r="I580" s="32"/>
      <c r="J580" s="32"/>
      <c r="K580" s="32"/>
      <c r="L580" s="38"/>
      <c r="M580" s="32"/>
      <c r="N580" s="32"/>
    </row>
    <row r="581" spans="1:14" x14ac:dyDescent="0.2">
      <c r="A581" s="38"/>
      <c r="B581" s="40"/>
      <c r="C581" s="32"/>
      <c r="D581" s="32"/>
      <c r="E581" s="32"/>
      <c r="F581" s="32"/>
      <c r="G581" s="32"/>
      <c r="H581" s="32"/>
      <c r="I581" s="32"/>
      <c r="J581" s="32"/>
      <c r="K581" s="32"/>
      <c r="L581" s="38"/>
      <c r="M581" s="32"/>
      <c r="N581" s="32"/>
    </row>
    <row r="582" spans="1:14" x14ac:dyDescent="0.2">
      <c r="A582" s="38"/>
      <c r="B582" s="40"/>
      <c r="C582" s="32"/>
      <c r="D582" s="32"/>
      <c r="E582" s="32"/>
      <c r="F582" s="32"/>
      <c r="G582" s="32"/>
      <c r="H582" s="32"/>
      <c r="I582" s="32"/>
      <c r="J582" s="32"/>
      <c r="K582" s="32"/>
      <c r="L582" s="38"/>
      <c r="M582" s="32"/>
      <c r="N582" s="32"/>
    </row>
    <row r="583" spans="1:14" x14ac:dyDescent="0.2">
      <c r="A583" s="38"/>
      <c r="B583" s="40"/>
      <c r="C583" s="32"/>
      <c r="D583" s="32"/>
      <c r="E583" s="32"/>
      <c r="F583" s="32"/>
      <c r="G583" s="32"/>
      <c r="H583" s="32"/>
      <c r="I583" s="32"/>
      <c r="J583" s="32"/>
      <c r="K583" s="32"/>
      <c r="L583" s="38"/>
      <c r="M583" s="32"/>
      <c r="N583" s="32"/>
    </row>
    <row r="584" spans="1:14" x14ac:dyDescent="0.2">
      <c r="A584" s="38"/>
      <c r="B584" s="40"/>
      <c r="C584" s="32"/>
      <c r="D584" s="32"/>
      <c r="E584" s="32"/>
      <c r="F584" s="32"/>
      <c r="G584" s="32"/>
      <c r="H584" s="32"/>
      <c r="I584" s="32"/>
      <c r="J584" s="32"/>
      <c r="K584" s="32"/>
      <c r="L584" s="38"/>
      <c r="M584" s="32"/>
      <c r="N584" s="32"/>
    </row>
    <row r="585" spans="1:14" x14ac:dyDescent="0.2">
      <c r="A585" s="38"/>
      <c r="B585" s="40"/>
      <c r="C585" s="32"/>
      <c r="D585" s="32"/>
      <c r="E585" s="32"/>
      <c r="F585" s="32"/>
      <c r="G585" s="32"/>
      <c r="H585" s="32"/>
      <c r="I585" s="32"/>
      <c r="J585" s="32"/>
      <c r="K585" s="32"/>
      <c r="L585" s="38"/>
      <c r="M585" s="32"/>
      <c r="N585" s="32"/>
    </row>
    <row r="586" spans="1:14" x14ac:dyDescent="0.2">
      <c r="A586" s="38"/>
      <c r="B586" s="40"/>
      <c r="C586" s="32"/>
      <c r="D586" s="32"/>
      <c r="E586" s="32"/>
      <c r="F586" s="32"/>
      <c r="G586" s="32"/>
      <c r="H586" s="32"/>
      <c r="I586" s="32"/>
      <c r="J586" s="32"/>
      <c r="K586" s="32"/>
      <c r="L586" s="38"/>
      <c r="M586" s="32"/>
      <c r="N586" s="32"/>
    </row>
    <row r="587" spans="1:14" x14ac:dyDescent="0.2">
      <c r="A587" s="38"/>
      <c r="B587" s="40"/>
      <c r="C587" s="32"/>
      <c r="D587" s="32"/>
      <c r="E587" s="32"/>
      <c r="F587" s="32"/>
      <c r="G587" s="32"/>
      <c r="H587" s="32"/>
      <c r="I587" s="32"/>
      <c r="J587" s="32"/>
      <c r="K587" s="32"/>
      <c r="L587" s="38"/>
      <c r="M587" s="32"/>
      <c r="N587" s="32"/>
    </row>
    <row r="588" spans="1:14" x14ac:dyDescent="0.2">
      <c r="A588" s="38"/>
      <c r="B588" s="40"/>
      <c r="C588" s="32"/>
      <c r="D588" s="32"/>
      <c r="E588" s="32"/>
      <c r="F588" s="32"/>
      <c r="G588" s="32"/>
      <c r="H588" s="32"/>
      <c r="I588" s="32"/>
      <c r="J588" s="32"/>
      <c r="K588" s="32"/>
      <c r="L588" s="38"/>
      <c r="M588" s="32"/>
      <c r="N588" s="32"/>
    </row>
    <row r="589" spans="1:14" x14ac:dyDescent="0.2">
      <c r="A589" s="38"/>
      <c r="B589" s="40"/>
      <c r="C589" s="32"/>
      <c r="D589" s="32"/>
      <c r="E589" s="32"/>
      <c r="F589" s="32"/>
      <c r="G589" s="32"/>
      <c r="H589" s="32"/>
      <c r="I589" s="32"/>
      <c r="J589" s="32"/>
      <c r="K589" s="32"/>
      <c r="L589" s="38"/>
      <c r="M589" s="32"/>
      <c r="N589" s="32"/>
    </row>
    <row r="590" spans="1:14" x14ac:dyDescent="0.2">
      <c r="A590" s="38"/>
      <c r="B590" s="40"/>
      <c r="C590" s="32"/>
      <c r="D590" s="32"/>
      <c r="E590" s="32"/>
      <c r="F590" s="32"/>
      <c r="G590" s="32"/>
      <c r="H590" s="32"/>
      <c r="I590" s="32"/>
      <c r="J590" s="32"/>
      <c r="K590" s="32"/>
      <c r="L590" s="38"/>
      <c r="M590" s="32"/>
      <c r="N590" s="32"/>
    </row>
    <row r="591" spans="1:14" x14ac:dyDescent="0.2">
      <c r="A591" s="38"/>
      <c r="B591" s="40"/>
      <c r="C591" s="32"/>
      <c r="D591" s="32"/>
      <c r="E591" s="32"/>
      <c r="F591" s="32"/>
      <c r="G591" s="32"/>
      <c r="H591" s="32"/>
      <c r="I591" s="32"/>
      <c r="J591" s="32"/>
      <c r="K591" s="32"/>
      <c r="L591" s="38"/>
      <c r="M591" s="32"/>
      <c r="N591" s="32"/>
    </row>
    <row r="592" spans="1:14" x14ac:dyDescent="0.2">
      <c r="A592" s="38"/>
      <c r="B592" s="40"/>
      <c r="C592" s="32"/>
      <c r="D592" s="32"/>
      <c r="E592" s="32"/>
      <c r="F592" s="32"/>
      <c r="G592" s="32"/>
      <c r="H592" s="32"/>
      <c r="I592" s="32"/>
      <c r="J592" s="32"/>
      <c r="K592" s="32"/>
      <c r="L592" s="38"/>
      <c r="M592" s="32"/>
      <c r="N592" s="32"/>
    </row>
    <row r="593" spans="1:14" x14ac:dyDescent="0.2">
      <c r="A593" s="38"/>
      <c r="B593" s="40"/>
      <c r="C593" s="32"/>
      <c r="D593" s="32"/>
      <c r="E593" s="32"/>
      <c r="F593" s="32"/>
      <c r="G593" s="32"/>
      <c r="H593" s="32"/>
      <c r="I593" s="32"/>
      <c r="J593" s="32"/>
      <c r="K593" s="32"/>
      <c r="L593" s="38"/>
      <c r="M593" s="32"/>
      <c r="N593" s="32"/>
    </row>
    <row r="594" spans="1:14" x14ac:dyDescent="0.2">
      <c r="A594" s="38"/>
      <c r="B594" s="40"/>
      <c r="C594" s="32"/>
      <c r="D594" s="32"/>
      <c r="E594" s="32"/>
      <c r="F594" s="32"/>
      <c r="G594" s="32"/>
      <c r="H594" s="32"/>
      <c r="I594" s="32"/>
      <c r="J594" s="32"/>
      <c r="K594" s="32"/>
      <c r="L594" s="38"/>
      <c r="M594" s="32"/>
      <c r="N594" s="32"/>
    </row>
    <row r="595" spans="1:14" x14ac:dyDescent="0.2">
      <c r="A595" s="38"/>
      <c r="B595" s="40"/>
      <c r="C595" s="32"/>
      <c r="D595" s="32"/>
      <c r="E595" s="32"/>
      <c r="F595" s="32"/>
      <c r="G595" s="32"/>
      <c r="H595" s="32"/>
      <c r="I595" s="32"/>
      <c r="J595" s="32"/>
      <c r="K595" s="32"/>
      <c r="L595" s="38"/>
      <c r="M595" s="32"/>
      <c r="N595" s="32"/>
    </row>
    <row r="596" spans="1:14" x14ac:dyDescent="0.2">
      <c r="A596" s="38"/>
      <c r="B596" s="40"/>
      <c r="C596" s="32"/>
      <c r="D596" s="32"/>
      <c r="E596" s="32"/>
      <c r="F596" s="32"/>
      <c r="G596" s="32"/>
      <c r="H596" s="32"/>
      <c r="I596" s="32"/>
      <c r="J596" s="32"/>
      <c r="K596" s="32"/>
      <c r="L596" s="38"/>
      <c r="M596" s="32"/>
      <c r="N596" s="32"/>
    </row>
    <row r="597" spans="1:14" x14ac:dyDescent="0.2">
      <c r="A597" s="38"/>
      <c r="B597" s="40"/>
      <c r="C597" s="32"/>
      <c r="D597" s="32"/>
      <c r="E597" s="32"/>
      <c r="F597" s="32"/>
      <c r="G597" s="32"/>
      <c r="H597" s="32"/>
      <c r="I597" s="32"/>
      <c r="J597" s="32"/>
      <c r="K597" s="32"/>
      <c r="L597" s="38"/>
      <c r="M597" s="32"/>
      <c r="N597" s="32"/>
    </row>
    <row r="598" spans="1:14" x14ac:dyDescent="0.2">
      <c r="A598" s="38"/>
      <c r="B598" s="40"/>
      <c r="C598" s="32"/>
      <c r="D598" s="32"/>
      <c r="E598" s="32"/>
      <c r="F598" s="32"/>
      <c r="G598" s="32"/>
      <c r="H598" s="32"/>
      <c r="I598" s="32"/>
      <c r="J598" s="32"/>
      <c r="K598" s="32"/>
      <c r="L598" s="38"/>
      <c r="M598" s="32"/>
      <c r="N598" s="32"/>
    </row>
    <row r="599" spans="1:14" x14ac:dyDescent="0.2">
      <c r="A599" s="38"/>
      <c r="B599" s="40"/>
      <c r="C599" s="32"/>
      <c r="D599" s="32"/>
      <c r="E599" s="32"/>
      <c r="F599" s="32"/>
      <c r="G599" s="32"/>
      <c r="H599" s="32"/>
      <c r="I599" s="32"/>
      <c r="J599" s="32"/>
      <c r="K599" s="32"/>
      <c r="L599" s="38"/>
      <c r="M599" s="32"/>
      <c r="N599" s="32"/>
    </row>
    <row r="600" spans="1:14" x14ac:dyDescent="0.2">
      <c r="A600" s="38"/>
      <c r="B600" s="40"/>
      <c r="C600" s="32"/>
      <c r="D600" s="32"/>
      <c r="E600" s="32"/>
      <c r="F600" s="32"/>
      <c r="G600" s="32"/>
      <c r="H600" s="32"/>
      <c r="I600" s="32"/>
      <c r="J600" s="32"/>
      <c r="K600" s="32"/>
      <c r="L600" s="38"/>
      <c r="M600" s="32"/>
      <c r="N600" s="32"/>
    </row>
    <row r="601" spans="1:14" x14ac:dyDescent="0.2">
      <c r="A601" s="38"/>
      <c r="B601" s="40"/>
      <c r="C601" s="32"/>
      <c r="D601" s="32"/>
      <c r="E601" s="32"/>
      <c r="F601" s="32"/>
      <c r="G601" s="32"/>
      <c r="H601" s="32"/>
      <c r="I601" s="32"/>
      <c r="J601" s="32"/>
      <c r="K601" s="32"/>
      <c r="L601" s="38"/>
      <c r="M601" s="32"/>
      <c r="N601" s="32"/>
    </row>
    <row r="602" spans="1:14" x14ac:dyDescent="0.2">
      <c r="A602" s="38"/>
      <c r="B602" s="40"/>
      <c r="C602" s="32"/>
      <c r="D602" s="32"/>
      <c r="E602" s="32"/>
      <c r="F602" s="32"/>
      <c r="G602" s="32"/>
      <c r="H602" s="32"/>
      <c r="I602" s="32"/>
      <c r="J602" s="32"/>
      <c r="K602" s="32"/>
      <c r="L602" s="38"/>
      <c r="M602" s="32"/>
      <c r="N602" s="32"/>
    </row>
    <row r="603" spans="1:14" x14ac:dyDescent="0.2">
      <c r="A603" s="38"/>
      <c r="B603" s="40"/>
      <c r="C603" s="32"/>
      <c r="D603" s="32"/>
      <c r="E603" s="32"/>
      <c r="F603" s="32"/>
      <c r="G603" s="32"/>
      <c r="H603" s="32"/>
      <c r="I603" s="32"/>
      <c r="J603" s="32"/>
      <c r="K603" s="32"/>
      <c r="L603" s="38"/>
      <c r="M603" s="32"/>
      <c r="N603" s="32"/>
    </row>
    <row r="604" spans="1:14" x14ac:dyDescent="0.2">
      <c r="A604" s="38"/>
      <c r="B604" s="40"/>
      <c r="C604" s="32"/>
      <c r="D604" s="32"/>
      <c r="E604" s="32"/>
      <c r="F604" s="32"/>
      <c r="G604" s="32"/>
      <c r="H604" s="32"/>
      <c r="I604" s="32"/>
      <c r="J604" s="32"/>
      <c r="K604" s="32"/>
      <c r="L604" s="38"/>
      <c r="M604" s="32"/>
      <c r="N604" s="32"/>
    </row>
    <row r="605" spans="1:14" x14ac:dyDescent="0.2">
      <c r="A605" s="38"/>
      <c r="B605" s="40"/>
      <c r="C605" s="32"/>
      <c r="D605" s="32"/>
      <c r="E605" s="32"/>
      <c r="F605" s="32"/>
      <c r="G605" s="32"/>
      <c r="H605" s="32"/>
      <c r="I605" s="32"/>
      <c r="J605" s="32"/>
      <c r="K605" s="32"/>
      <c r="L605" s="38"/>
      <c r="M605" s="32"/>
      <c r="N605" s="32"/>
    </row>
    <row r="606" spans="1:14" x14ac:dyDescent="0.2">
      <c r="A606" s="38"/>
      <c r="B606" s="40"/>
      <c r="C606" s="32"/>
      <c r="D606" s="32"/>
      <c r="E606" s="32"/>
      <c r="F606" s="32"/>
      <c r="G606" s="32"/>
      <c r="H606" s="32"/>
      <c r="I606" s="32"/>
      <c r="J606" s="32"/>
      <c r="K606" s="32"/>
      <c r="L606" s="38"/>
      <c r="M606" s="32"/>
      <c r="N606" s="32"/>
    </row>
    <row r="607" spans="1:14" x14ac:dyDescent="0.2">
      <c r="A607" s="38"/>
      <c r="B607" s="40"/>
      <c r="C607" s="32"/>
      <c r="D607" s="32"/>
      <c r="E607" s="32"/>
      <c r="F607" s="32"/>
      <c r="G607" s="32"/>
      <c r="H607" s="32"/>
      <c r="I607" s="32"/>
      <c r="J607" s="32"/>
      <c r="K607" s="32"/>
      <c r="L607" s="38"/>
      <c r="M607" s="32"/>
      <c r="N607" s="32"/>
    </row>
    <row r="608" spans="1:14" x14ac:dyDescent="0.2">
      <c r="A608" s="38"/>
      <c r="B608" s="40"/>
      <c r="C608" s="32"/>
      <c r="D608" s="32"/>
      <c r="E608" s="32"/>
      <c r="F608" s="32"/>
      <c r="G608" s="32"/>
      <c r="H608" s="32"/>
      <c r="I608" s="32"/>
      <c r="J608" s="32"/>
      <c r="K608" s="32"/>
      <c r="L608" s="38"/>
      <c r="M608" s="32"/>
      <c r="N608" s="32"/>
    </row>
    <row r="609" spans="1:14" x14ac:dyDescent="0.2">
      <c r="A609" s="38"/>
      <c r="B609" s="40"/>
      <c r="C609" s="32"/>
      <c r="D609" s="32"/>
      <c r="E609" s="32"/>
      <c r="F609" s="32"/>
      <c r="G609" s="32"/>
      <c r="H609" s="32"/>
      <c r="I609" s="32"/>
      <c r="J609" s="32"/>
      <c r="K609" s="32"/>
      <c r="L609" s="38"/>
      <c r="M609" s="32"/>
      <c r="N609" s="32"/>
    </row>
    <row r="610" spans="1:14" x14ac:dyDescent="0.2">
      <c r="A610" s="38"/>
      <c r="B610" s="40"/>
      <c r="C610" s="32"/>
      <c r="D610" s="32"/>
      <c r="E610" s="32"/>
      <c r="F610" s="32"/>
      <c r="G610" s="32"/>
      <c r="H610" s="32"/>
      <c r="I610" s="32"/>
      <c r="J610" s="32"/>
      <c r="K610" s="32"/>
      <c r="L610" s="38"/>
      <c r="M610" s="32"/>
      <c r="N610" s="32"/>
    </row>
    <row r="611" spans="1:14" x14ac:dyDescent="0.2">
      <c r="A611" s="38"/>
      <c r="B611" s="40"/>
      <c r="C611" s="32"/>
      <c r="D611" s="32"/>
      <c r="E611" s="32"/>
      <c r="F611" s="32"/>
      <c r="G611" s="32"/>
      <c r="H611" s="32"/>
      <c r="I611" s="32"/>
      <c r="J611" s="32"/>
      <c r="K611" s="32"/>
      <c r="L611" s="38"/>
      <c r="M611" s="32"/>
      <c r="N611" s="32"/>
    </row>
    <row r="612" spans="1:14" x14ac:dyDescent="0.2">
      <c r="A612" s="38"/>
      <c r="B612" s="40"/>
      <c r="C612" s="32"/>
      <c r="D612" s="32"/>
      <c r="E612" s="32"/>
      <c r="F612" s="32"/>
      <c r="G612" s="32"/>
      <c r="H612" s="32"/>
      <c r="I612" s="32"/>
      <c r="J612" s="32"/>
      <c r="K612" s="32"/>
      <c r="L612" s="38"/>
      <c r="M612" s="32"/>
      <c r="N612" s="32"/>
    </row>
    <row r="613" spans="1:14" x14ac:dyDescent="0.2">
      <c r="A613" s="38"/>
      <c r="B613" s="40"/>
      <c r="C613" s="32"/>
      <c r="D613" s="32"/>
      <c r="E613" s="32"/>
      <c r="F613" s="32"/>
      <c r="G613" s="32"/>
      <c r="H613" s="32"/>
      <c r="I613" s="32"/>
      <c r="J613" s="32"/>
      <c r="K613" s="32"/>
      <c r="L613" s="38"/>
      <c r="M613" s="32"/>
      <c r="N613" s="32"/>
    </row>
    <row r="614" spans="1:14" x14ac:dyDescent="0.2">
      <c r="A614" s="38"/>
      <c r="B614" s="40"/>
      <c r="C614" s="32"/>
      <c r="D614" s="32"/>
      <c r="E614" s="32"/>
      <c r="F614" s="32"/>
      <c r="G614" s="32"/>
      <c r="H614" s="32"/>
      <c r="I614" s="32"/>
      <c r="J614" s="32"/>
      <c r="K614" s="32"/>
      <c r="L614" s="38"/>
      <c r="M614" s="32"/>
      <c r="N614" s="32"/>
    </row>
    <row r="615" spans="1:14" x14ac:dyDescent="0.2">
      <c r="A615" s="38"/>
      <c r="B615" s="40"/>
      <c r="C615" s="32"/>
      <c r="D615" s="32"/>
      <c r="E615" s="32"/>
      <c r="F615" s="32"/>
      <c r="G615" s="32"/>
      <c r="H615" s="32"/>
      <c r="I615" s="32"/>
      <c r="J615" s="32"/>
      <c r="K615" s="32"/>
      <c r="L615" s="38"/>
      <c r="M615" s="32"/>
      <c r="N615" s="32"/>
    </row>
    <row r="616" spans="1:14" x14ac:dyDescent="0.2">
      <c r="A616" s="38"/>
      <c r="B616" s="40"/>
      <c r="C616" s="32"/>
      <c r="D616" s="32"/>
      <c r="E616" s="32"/>
      <c r="F616" s="32"/>
      <c r="G616" s="32"/>
      <c r="H616" s="32"/>
      <c r="I616" s="32"/>
      <c r="J616" s="32"/>
      <c r="K616" s="32"/>
      <c r="L616" s="38"/>
      <c r="M616" s="32"/>
      <c r="N616" s="32"/>
    </row>
    <row r="617" spans="1:14" x14ac:dyDescent="0.2">
      <c r="A617" s="38"/>
      <c r="B617" s="40"/>
      <c r="C617" s="32"/>
      <c r="D617" s="32"/>
      <c r="E617" s="32"/>
      <c r="F617" s="32"/>
      <c r="G617" s="32"/>
      <c r="H617" s="32"/>
      <c r="I617" s="32"/>
      <c r="J617" s="32"/>
      <c r="K617" s="32"/>
      <c r="L617" s="38"/>
      <c r="M617" s="32"/>
      <c r="N617" s="32"/>
    </row>
    <row r="618" spans="1:14" x14ac:dyDescent="0.2">
      <c r="A618" s="38"/>
      <c r="B618" s="40"/>
      <c r="C618" s="32"/>
      <c r="D618" s="32"/>
      <c r="E618" s="32"/>
      <c r="F618" s="32"/>
      <c r="G618" s="32"/>
      <c r="H618" s="32"/>
      <c r="I618" s="32"/>
      <c r="J618" s="32"/>
      <c r="K618" s="32"/>
      <c r="L618" s="38"/>
      <c r="M618" s="32"/>
      <c r="N618" s="32"/>
    </row>
    <row r="619" spans="1:14" x14ac:dyDescent="0.2">
      <c r="A619" s="38"/>
      <c r="B619" s="40"/>
      <c r="C619" s="32"/>
      <c r="D619" s="32"/>
      <c r="E619" s="32"/>
      <c r="F619" s="32"/>
      <c r="G619" s="32"/>
      <c r="H619" s="32"/>
      <c r="I619" s="32"/>
      <c r="J619" s="32"/>
      <c r="K619" s="32"/>
      <c r="L619" s="38"/>
      <c r="M619" s="32"/>
      <c r="N619" s="32"/>
    </row>
    <row r="620" spans="1:14" x14ac:dyDescent="0.2">
      <c r="A620" s="38"/>
      <c r="B620" s="40"/>
      <c r="C620" s="32"/>
      <c r="D620" s="32"/>
      <c r="E620" s="32"/>
      <c r="F620" s="32"/>
      <c r="G620" s="32"/>
      <c r="H620" s="32"/>
      <c r="I620" s="32"/>
      <c r="J620" s="32"/>
      <c r="K620" s="32"/>
      <c r="L620" s="38"/>
      <c r="M620" s="32"/>
      <c r="N620" s="32"/>
    </row>
    <row r="621" spans="1:14" x14ac:dyDescent="0.2">
      <c r="A621" s="38"/>
      <c r="B621" s="40"/>
      <c r="C621" s="32"/>
      <c r="D621" s="32"/>
      <c r="E621" s="32"/>
      <c r="F621" s="32"/>
      <c r="G621" s="32"/>
      <c r="H621" s="32"/>
      <c r="I621" s="32"/>
      <c r="J621" s="32"/>
      <c r="K621" s="32"/>
      <c r="L621" s="38"/>
      <c r="M621" s="32"/>
      <c r="N621" s="32"/>
    </row>
    <row r="622" spans="1:14" x14ac:dyDescent="0.2">
      <c r="A622" s="38"/>
      <c r="B622" s="40"/>
      <c r="C622" s="32"/>
      <c r="D622" s="32"/>
      <c r="E622" s="32"/>
      <c r="F622" s="32"/>
      <c r="G622" s="32"/>
      <c r="H622" s="32"/>
      <c r="I622" s="32"/>
      <c r="J622" s="32"/>
      <c r="K622" s="32"/>
      <c r="L622" s="38"/>
      <c r="M622" s="32"/>
      <c r="N622" s="32"/>
    </row>
    <row r="623" spans="1:14" x14ac:dyDescent="0.2">
      <c r="A623" s="38"/>
      <c r="B623" s="40"/>
      <c r="C623" s="32"/>
      <c r="D623" s="32"/>
      <c r="E623" s="32"/>
      <c r="F623" s="32"/>
      <c r="G623" s="32"/>
      <c r="H623" s="32"/>
      <c r="I623" s="32"/>
      <c r="J623" s="32"/>
      <c r="K623" s="32"/>
      <c r="L623" s="38"/>
      <c r="M623" s="32"/>
      <c r="N623" s="32"/>
    </row>
    <row r="624" spans="1:14" x14ac:dyDescent="0.2">
      <c r="A624" s="38"/>
      <c r="B624" s="40"/>
      <c r="C624" s="32"/>
      <c r="D624" s="32"/>
      <c r="E624" s="32"/>
      <c r="F624" s="32"/>
      <c r="G624" s="32"/>
      <c r="H624" s="32"/>
      <c r="I624" s="32"/>
      <c r="J624" s="32"/>
      <c r="K624" s="32"/>
      <c r="L624" s="38"/>
      <c r="M624" s="32"/>
      <c r="N624" s="32"/>
    </row>
    <row r="625" spans="1:14" x14ac:dyDescent="0.2">
      <c r="A625" s="38"/>
      <c r="B625" s="40"/>
      <c r="C625" s="32"/>
      <c r="D625" s="32"/>
      <c r="E625" s="32"/>
      <c r="F625" s="32"/>
      <c r="G625" s="32"/>
      <c r="H625" s="32"/>
      <c r="I625" s="32"/>
      <c r="J625" s="32"/>
      <c r="K625" s="32"/>
      <c r="L625" s="38"/>
      <c r="M625" s="32"/>
      <c r="N625" s="32"/>
    </row>
    <row r="626" spans="1:14" x14ac:dyDescent="0.2">
      <c r="A626" s="38"/>
      <c r="B626" s="40"/>
      <c r="C626" s="32"/>
      <c r="D626" s="32"/>
      <c r="E626" s="32"/>
      <c r="F626" s="32"/>
      <c r="G626" s="32"/>
      <c r="H626" s="32"/>
      <c r="I626" s="32"/>
      <c r="J626" s="32"/>
      <c r="K626" s="32"/>
      <c r="L626" s="38"/>
      <c r="M626" s="32"/>
      <c r="N626" s="32"/>
    </row>
    <row r="627" spans="1:14" x14ac:dyDescent="0.2">
      <c r="A627" s="38"/>
      <c r="B627" s="40"/>
      <c r="C627" s="32"/>
      <c r="D627" s="32"/>
      <c r="E627" s="32"/>
      <c r="F627" s="32"/>
      <c r="G627" s="32"/>
      <c r="H627" s="32"/>
      <c r="I627" s="32"/>
      <c r="J627" s="32"/>
      <c r="K627" s="32"/>
      <c r="L627" s="38"/>
      <c r="M627" s="32"/>
      <c r="N627" s="32"/>
    </row>
    <row r="628" spans="1:14" x14ac:dyDescent="0.2">
      <c r="A628" s="38"/>
      <c r="B628" s="40"/>
      <c r="C628" s="32"/>
      <c r="D628" s="32"/>
      <c r="E628" s="32"/>
      <c r="F628" s="32"/>
      <c r="G628" s="32"/>
      <c r="H628" s="32"/>
      <c r="I628" s="32"/>
      <c r="J628" s="32"/>
      <c r="K628" s="32"/>
      <c r="L628" s="38"/>
      <c r="M628" s="32"/>
      <c r="N628" s="32"/>
    </row>
    <row r="629" spans="1:14" x14ac:dyDescent="0.2">
      <c r="A629" s="38"/>
      <c r="B629" s="40"/>
      <c r="C629" s="32"/>
      <c r="D629" s="32"/>
      <c r="E629" s="32"/>
      <c r="F629" s="32"/>
      <c r="G629" s="32"/>
      <c r="H629" s="32"/>
      <c r="I629" s="32"/>
      <c r="J629" s="32"/>
      <c r="K629" s="32"/>
      <c r="L629" s="38"/>
      <c r="M629" s="32"/>
      <c r="N629" s="32"/>
    </row>
    <row r="630" spans="1:14" x14ac:dyDescent="0.2">
      <c r="A630" s="38"/>
      <c r="B630" s="40"/>
      <c r="C630" s="32"/>
      <c r="D630" s="32"/>
      <c r="E630" s="32"/>
      <c r="F630" s="32"/>
      <c r="G630" s="32"/>
      <c r="H630" s="32"/>
      <c r="I630" s="32"/>
      <c r="J630" s="32"/>
      <c r="K630" s="32"/>
      <c r="L630" s="38"/>
      <c r="M630" s="32"/>
      <c r="N630" s="32"/>
    </row>
    <row r="631" spans="1:14" x14ac:dyDescent="0.2">
      <c r="A631" s="38"/>
      <c r="B631" s="40"/>
      <c r="C631" s="32"/>
      <c r="D631" s="32"/>
      <c r="E631" s="32"/>
      <c r="F631" s="32"/>
      <c r="G631" s="32"/>
      <c r="H631" s="32"/>
      <c r="I631" s="32"/>
      <c r="J631" s="32"/>
      <c r="K631" s="32"/>
      <c r="L631" s="38"/>
      <c r="M631" s="32"/>
      <c r="N631" s="32"/>
    </row>
    <row r="632" spans="1:14" x14ac:dyDescent="0.2">
      <c r="A632" s="38"/>
      <c r="B632" s="40"/>
      <c r="C632" s="32"/>
      <c r="D632" s="32"/>
      <c r="E632" s="32"/>
      <c r="F632" s="32"/>
      <c r="G632" s="32"/>
      <c r="H632" s="32"/>
      <c r="I632" s="32"/>
      <c r="J632" s="32"/>
      <c r="K632" s="32"/>
      <c r="L632" s="38"/>
      <c r="M632" s="32"/>
      <c r="N632" s="32"/>
    </row>
    <row r="633" spans="1:14" x14ac:dyDescent="0.2">
      <c r="A633" s="38"/>
      <c r="B633" s="40"/>
      <c r="C633" s="32"/>
      <c r="D633" s="32"/>
      <c r="E633" s="32"/>
      <c r="F633" s="32"/>
      <c r="G633" s="32"/>
      <c r="H633" s="32"/>
      <c r="I633" s="32"/>
      <c r="J633" s="32"/>
      <c r="K633" s="32"/>
      <c r="L633" s="38"/>
      <c r="M633" s="32"/>
      <c r="N633" s="32"/>
    </row>
    <row r="634" spans="1:14" x14ac:dyDescent="0.2">
      <c r="A634" s="38"/>
      <c r="B634" s="40"/>
      <c r="C634" s="32"/>
      <c r="D634" s="32"/>
      <c r="E634" s="32"/>
      <c r="F634" s="32"/>
      <c r="G634" s="32"/>
      <c r="H634" s="32"/>
      <c r="I634" s="32"/>
      <c r="J634" s="32"/>
      <c r="K634" s="32"/>
      <c r="L634" s="38"/>
      <c r="M634" s="32"/>
      <c r="N634" s="32"/>
    </row>
    <row r="635" spans="1:14" x14ac:dyDescent="0.2">
      <c r="A635" s="38"/>
      <c r="B635" s="40"/>
      <c r="C635" s="32"/>
      <c r="D635" s="32"/>
      <c r="E635" s="32"/>
      <c r="F635" s="32"/>
      <c r="G635" s="32"/>
      <c r="H635" s="32"/>
      <c r="I635" s="32"/>
      <c r="J635" s="32"/>
      <c r="K635" s="32"/>
      <c r="L635" s="38"/>
      <c r="M635" s="32"/>
      <c r="N635" s="32"/>
    </row>
    <row r="636" spans="1:14" x14ac:dyDescent="0.2">
      <c r="A636" s="38"/>
      <c r="B636" s="40"/>
      <c r="C636" s="32"/>
      <c r="D636" s="32"/>
      <c r="E636" s="32"/>
      <c r="F636" s="32"/>
      <c r="G636" s="32"/>
      <c r="H636" s="32"/>
      <c r="I636" s="32"/>
      <c r="J636" s="32"/>
      <c r="K636" s="32"/>
      <c r="L636" s="38"/>
      <c r="M636" s="32"/>
      <c r="N636" s="32"/>
    </row>
    <row r="637" spans="1:14" x14ac:dyDescent="0.2">
      <c r="A637" s="38"/>
      <c r="B637" s="40"/>
      <c r="C637" s="32"/>
      <c r="D637" s="32"/>
      <c r="E637" s="32"/>
      <c r="F637" s="32"/>
      <c r="G637" s="32"/>
      <c r="H637" s="32"/>
      <c r="I637" s="32"/>
      <c r="J637" s="32"/>
      <c r="K637" s="32"/>
      <c r="L637" s="38"/>
      <c r="M637" s="32"/>
      <c r="N637" s="32"/>
    </row>
    <row r="638" spans="1:14" x14ac:dyDescent="0.2">
      <c r="A638" s="38"/>
      <c r="B638" s="40"/>
      <c r="C638" s="32"/>
      <c r="D638" s="32"/>
      <c r="E638" s="32"/>
      <c r="F638" s="32"/>
      <c r="G638" s="32"/>
      <c r="H638" s="32"/>
      <c r="I638" s="32"/>
      <c r="J638" s="32"/>
      <c r="K638" s="32"/>
      <c r="L638" s="38"/>
      <c r="M638" s="32"/>
      <c r="N638" s="32"/>
    </row>
    <row r="639" spans="1:14" x14ac:dyDescent="0.2">
      <c r="A639" s="38"/>
      <c r="B639" s="40"/>
      <c r="C639" s="32"/>
      <c r="D639" s="32"/>
      <c r="E639" s="32"/>
      <c r="F639" s="32"/>
      <c r="G639" s="32"/>
      <c r="H639" s="32"/>
      <c r="I639" s="32"/>
      <c r="J639" s="32"/>
      <c r="K639" s="32"/>
      <c r="L639" s="38"/>
      <c r="M639" s="32"/>
      <c r="N639" s="32"/>
    </row>
    <row r="640" spans="1:14" x14ac:dyDescent="0.2">
      <c r="A640" s="38"/>
      <c r="B640" s="40"/>
      <c r="C640" s="32"/>
      <c r="D640" s="32"/>
      <c r="E640" s="32"/>
      <c r="F640" s="32"/>
      <c r="G640" s="32"/>
      <c r="H640" s="32"/>
      <c r="I640" s="32"/>
      <c r="J640" s="32"/>
      <c r="K640" s="32"/>
      <c r="L640" s="38"/>
      <c r="M640" s="32"/>
      <c r="N640" s="32"/>
    </row>
    <row r="641" spans="1:14" x14ac:dyDescent="0.2">
      <c r="A641" s="38"/>
      <c r="B641" s="40"/>
      <c r="C641" s="32"/>
      <c r="D641" s="32"/>
      <c r="E641" s="32"/>
      <c r="F641" s="32"/>
      <c r="G641" s="32"/>
      <c r="H641" s="32"/>
      <c r="I641" s="32"/>
      <c r="J641" s="32"/>
      <c r="K641" s="32"/>
      <c r="L641" s="38"/>
      <c r="M641" s="32"/>
      <c r="N641" s="32"/>
    </row>
    <row r="642" spans="1:14" x14ac:dyDescent="0.2">
      <c r="A642" s="38"/>
      <c r="B642" s="40"/>
      <c r="C642" s="32"/>
      <c r="D642" s="32"/>
      <c r="E642" s="32"/>
      <c r="F642" s="32"/>
      <c r="G642" s="32"/>
      <c r="H642" s="32"/>
      <c r="I642" s="32"/>
      <c r="J642" s="32"/>
      <c r="K642" s="32"/>
      <c r="L642" s="38"/>
      <c r="M642" s="32"/>
      <c r="N642" s="32"/>
    </row>
    <row r="643" spans="1:14" x14ac:dyDescent="0.2">
      <c r="A643" s="38"/>
      <c r="B643" s="40"/>
      <c r="C643" s="32"/>
      <c r="D643" s="32"/>
      <c r="E643" s="32"/>
      <c r="F643" s="32"/>
      <c r="G643" s="32"/>
      <c r="H643" s="32"/>
      <c r="I643" s="32"/>
      <c r="J643" s="32"/>
      <c r="K643" s="32"/>
      <c r="L643" s="38"/>
      <c r="M643" s="32"/>
      <c r="N643" s="32"/>
    </row>
    <row r="644" spans="1:14" x14ac:dyDescent="0.2">
      <c r="A644" s="38"/>
      <c r="B644" s="40"/>
      <c r="C644" s="32"/>
      <c r="D644" s="32"/>
      <c r="E644" s="32"/>
      <c r="F644" s="32"/>
      <c r="G644" s="32"/>
      <c r="H644" s="32"/>
      <c r="I644" s="32"/>
      <c r="J644" s="32"/>
      <c r="K644" s="32"/>
      <c r="L644" s="38"/>
      <c r="M644" s="32"/>
      <c r="N644" s="32"/>
    </row>
    <row r="645" spans="1:14" x14ac:dyDescent="0.2">
      <c r="A645" s="38"/>
      <c r="B645" s="40"/>
      <c r="C645" s="32"/>
      <c r="D645" s="32"/>
      <c r="E645" s="32"/>
      <c r="F645" s="32"/>
      <c r="G645" s="32"/>
      <c r="H645" s="32"/>
      <c r="I645" s="32"/>
      <c r="J645" s="32"/>
      <c r="K645" s="32"/>
      <c r="L645" s="38"/>
      <c r="M645" s="32"/>
      <c r="N645" s="32"/>
    </row>
    <row r="646" spans="1:14" x14ac:dyDescent="0.2">
      <c r="A646" s="38"/>
      <c r="B646" s="40"/>
      <c r="C646" s="32"/>
      <c r="D646" s="32"/>
      <c r="E646" s="32"/>
      <c r="F646" s="32"/>
      <c r="G646" s="32"/>
      <c r="H646" s="32"/>
      <c r="I646" s="32"/>
      <c r="J646" s="32"/>
      <c r="K646" s="32"/>
      <c r="L646" s="38"/>
      <c r="M646" s="32"/>
      <c r="N646" s="32"/>
    </row>
    <row r="647" spans="1:14" x14ac:dyDescent="0.2">
      <c r="A647" s="38"/>
      <c r="B647" s="40"/>
      <c r="C647" s="32"/>
      <c r="D647" s="32"/>
      <c r="E647" s="32"/>
      <c r="F647" s="32"/>
      <c r="G647" s="32"/>
      <c r="H647" s="32"/>
      <c r="I647" s="32"/>
      <c r="J647" s="32"/>
      <c r="K647" s="32"/>
      <c r="L647" s="38"/>
      <c r="M647" s="32"/>
      <c r="N647" s="32"/>
    </row>
    <row r="648" spans="1:14" x14ac:dyDescent="0.2">
      <c r="A648" s="38"/>
      <c r="B648" s="40"/>
      <c r="C648" s="32"/>
      <c r="D648" s="32"/>
      <c r="E648" s="32"/>
      <c r="F648" s="32"/>
      <c r="G648" s="32"/>
      <c r="H648" s="32"/>
      <c r="I648" s="32"/>
      <c r="J648" s="32"/>
      <c r="K648" s="32"/>
      <c r="L648" s="38"/>
      <c r="M648" s="32"/>
      <c r="N648" s="32"/>
    </row>
    <row r="649" spans="1:14" x14ac:dyDescent="0.2">
      <c r="A649" s="38"/>
      <c r="B649" s="40"/>
      <c r="C649" s="32"/>
      <c r="D649" s="32"/>
      <c r="E649" s="32"/>
      <c r="F649" s="32"/>
      <c r="G649" s="32"/>
      <c r="H649" s="32"/>
      <c r="I649" s="32"/>
      <c r="J649" s="32"/>
      <c r="K649" s="32"/>
      <c r="L649" s="38"/>
      <c r="M649" s="32"/>
      <c r="N649" s="32"/>
    </row>
    <row r="650" spans="1:14" x14ac:dyDescent="0.2">
      <c r="A650" s="38"/>
      <c r="B650" s="40"/>
      <c r="C650" s="32"/>
      <c r="D650" s="32"/>
      <c r="E650" s="32"/>
      <c r="F650" s="32"/>
      <c r="G650" s="32"/>
      <c r="H650" s="32"/>
      <c r="I650" s="32"/>
      <c r="J650" s="32"/>
      <c r="K650" s="32"/>
      <c r="L650" s="38"/>
      <c r="M650" s="32"/>
      <c r="N650" s="32"/>
    </row>
    <row r="651" spans="1:14" x14ac:dyDescent="0.2">
      <c r="A651" s="38"/>
      <c r="B651" s="40"/>
      <c r="C651" s="32"/>
      <c r="D651" s="32"/>
      <c r="E651" s="32"/>
      <c r="F651" s="32"/>
      <c r="G651" s="32"/>
      <c r="H651" s="32"/>
      <c r="I651" s="32"/>
      <c r="J651" s="32"/>
      <c r="K651" s="32"/>
      <c r="L651" s="38"/>
      <c r="M651" s="32"/>
      <c r="N651" s="32"/>
    </row>
    <row r="652" spans="1:14" x14ac:dyDescent="0.2">
      <c r="A652" s="38"/>
      <c r="B652" s="40"/>
      <c r="C652" s="32"/>
      <c r="D652" s="32"/>
      <c r="E652" s="32"/>
      <c r="F652" s="32"/>
      <c r="G652" s="32"/>
      <c r="H652" s="32"/>
      <c r="I652" s="32"/>
      <c r="J652" s="32"/>
      <c r="K652" s="32"/>
      <c r="L652" s="38"/>
      <c r="M652" s="32"/>
      <c r="N652" s="32"/>
    </row>
    <row r="653" spans="1:14" x14ac:dyDescent="0.2">
      <c r="A653" s="38"/>
      <c r="B653" s="40"/>
      <c r="C653" s="32"/>
      <c r="D653" s="32"/>
      <c r="E653" s="32"/>
      <c r="F653" s="32"/>
      <c r="G653" s="32"/>
      <c r="H653" s="32"/>
      <c r="I653" s="32"/>
      <c r="J653" s="32"/>
      <c r="K653" s="32"/>
      <c r="L653" s="38"/>
      <c r="M653" s="32"/>
      <c r="N653" s="32"/>
    </row>
    <row r="654" spans="1:14" x14ac:dyDescent="0.2">
      <c r="A654" s="38"/>
      <c r="B654" s="40"/>
      <c r="C654" s="32"/>
      <c r="D654" s="32"/>
      <c r="E654" s="32"/>
      <c r="F654" s="32"/>
      <c r="G654" s="32"/>
      <c r="H654" s="32"/>
      <c r="I654" s="32"/>
      <c r="J654" s="32"/>
      <c r="K654" s="32"/>
      <c r="L654" s="38"/>
      <c r="M654" s="32"/>
      <c r="N654" s="32"/>
    </row>
    <row r="655" spans="1:14" x14ac:dyDescent="0.2">
      <c r="A655" s="38"/>
      <c r="B655" s="40"/>
      <c r="C655" s="32"/>
      <c r="D655" s="32"/>
      <c r="E655" s="32"/>
      <c r="F655" s="32"/>
      <c r="G655" s="32"/>
      <c r="H655" s="32"/>
      <c r="I655" s="32"/>
      <c r="J655" s="32"/>
      <c r="K655" s="32"/>
      <c r="L655" s="38"/>
      <c r="M655" s="32"/>
      <c r="N655" s="32"/>
    </row>
    <row r="656" spans="1:14" x14ac:dyDescent="0.2">
      <c r="A656" s="38"/>
      <c r="B656" s="40"/>
      <c r="C656" s="32"/>
      <c r="D656" s="32"/>
      <c r="E656" s="32"/>
      <c r="F656" s="32"/>
      <c r="G656" s="32"/>
      <c r="H656" s="32"/>
      <c r="I656" s="32"/>
      <c r="J656" s="32"/>
      <c r="K656" s="32"/>
      <c r="L656" s="38"/>
      <c r="M656" s="32"/>
      <c r="N656" s="32"/>
    </row>
    <row r="657" spans="1:14" x14ac:dyDescent="0.2">
      <c r="A657" s="38"/>
      <c r="B657" s="40"/>
      <c r="C657" s="32"/>
      <c r="D657" s="32"/>
      <c r="E657" s="32"/>
      <c r="F657" s="32"/>
      <c r="G657" s="32"/>
      <c r="H657" s="32"/>
      <c r="I657" s="32"/>
      <c r="J657" s="32"/>
      <c r="K657" s="32"/>
      <c r="L657" s="38"/>
      <c r="M657" s="32"/>
      <c r="N657" s="32"/>
    </row>
    <row r="658" spans="1:14" x14ac:dyDescent="0.2">
      <c r="A658" s="38"/>
      <c r="B658" s="40"/>
      <c r="C658" s="32"/>
      <c r="D658" s="32"/>
      <c r="E658" s="32"/>
      <c r="F658" s="32"/>
      <c r="G658" s="32"/>
      <c r="H658" s="32"/>
      <c r="I658" s="32"/>
      <c r="J658" s="32"/>
      <c r="K658" s="32"/>
      <c r="L658" s="38"/>
      <c r="M658" s="32"/>
      <c r="N658" s="32"/>
    </row>
    <row r="659" spans="1:14" x14ac:dyDescent="0.2">
      <c r="A659" s="38"/>
      <c r="B659" s="40"/>
      <c r="C659" s="32"/>
      <c r="D659" s="32"/>
      <c r="E659" s="32"/>
      <c r="F659" s="32"/>
      <c r="G659" s="32"/>
      <c r="H659" s="32"/>
      <c r="I659" s="32"/>
      <c r="J659" s="32"/>
      <c r="K659" s="32"/>
      <c r="L659" s="38"/>
      <c r="M659" s="32"/>
      <c r="N659" s="32"/>
    </row>
    <row r="660" spans="1:14" x14ac:dyDescent="0.2">
      <c r="A660" s="38"/>
      <c r="B660" s="40"/>
      <c r="C660" s="32"/>
      <c r="D660" s="32"/>
      <c r="E660" s="32"/>
      <c r="F660" s="32"/>
      <c r="G660" s="32"/>
      <c r="H660" s="32"/>
      <c r="I660" s="32"/>
      <c r="J660" s="32"/>
      <c r="K660" s="32"/>
      <c r="L660" s="38"/>
      <c r="M660" s="32"/>
      <c r="N660" s="32"/>
    </row>
    <row r="661" spans="1:14" x14ac:dyDescent="0.2">
      <c r="A661" s="38"/>
      <c r="B661" s="40"/>
      <c r="C661" s="32"/>
      <c r="D661" s="32"/>
      <c r="E661" s="32"/>
      <c r="F661" s="32"/>
      <c r="G661" s="32"/>
      <c r="H661" s="32"/>
      <c r="I661" s="32"/>
      <c r="J661" s="32"/>
      <c r="K661" s="32"/>
      <c r="L661" s="38"/>
      <c r="M661" s="32"/>
      <c r="N661" s="32"/>
    </row>
    <row r="662" spans="1:14" x14ac:dyDescent="0.2">
      <c r="A662" s="38"/>
      <c r="B662" s="40"/>
      <c r="C662" s="32"/>
      <c r="D662" s="32"/>
      <c r="E662" s="32"/>
      <c r="F662" s="32"/>
      <c r="G662" s="32"/>
      <c r="H662" s="32"/>
      <c r="I662" s="32"/>
      <c r="J662" s="32"/>
      <c r="K662" s="32"/>
      <c r="L662" s="38"/>
      <c r="M662" s="32"/>
      <c r="N662" s="32"/>
    </row>
    <row r="663" spans="1:14" x14ac:dyDescent="0.2">
      <c r="A663" s="38"/>
      <c r="B663" s="40"/>
      <c r="C663" s="32"/>
      <c r="D663" s="32"/>
      <c r="E663" s="32"/>
      <c r="F663" s="32"/>
      <c r="G663" s="32"/>
      <c r="H663" s="32"/>
      <c r="I663" s="32"/>
      <c r="J663" s="32"/>
      <c r="K663" s="32"/>
      <c r="L663" s="38"/>
      <c r="M663" s="32"/>
      <c r="N663" s="32"/>
    </row>
    <row r="664" spans="1:14" x14ac:dyDescent="0.2">
      <c r="A664" s="38"/>
      <c r="B664" s="40"/>
      <c r="C664" s="32"/>
      <c r="D664" s="32"/>
      <c r="E664" s="32"/>
      <c r="F664" s="32"/>
      <c r="G664" s="32"/>
      <c r="H664" s="32"/>
      <c r="I664" s="32"/>
      <c r="J664" s="32"/>
      <c r="K664" s="32"/>
      <c r="L664" s="38"/>
      <c r="M664" s="32"/>
      <c r="N664" s="32"/>
    </row>
    <row r="665" spans="1:14" x14ac:dyDescent="0.2">
      <c r="A665" s="38"/>
      <c r="B665" s="40"/>
      <c r="C665" s="32"/>
      <c r="D665" s="32"/>
      <c r="E665" s="32"/>
      <c r="F665" s="32"/>
      <c r="G665" s="32"/>
      <c r="H665" s="32"/>
      <c r="I665" s="32"/>
      <c r="J665" s="32"/>
      <c r="K665" s="32"/>
      <c r="L665" s="38"/>
      <c r="M665" s="32"/>
      <c r="N665" s="32"/>
    </row>
    <row r="666" spans="1:14" x14ac:dyDescent="0.2">
      <c r="A666" s="38"/>
      <c r="B666" s="40"/>
      <c r="C666" s="32"/>
      <c r="D666" s="32"/>
      <c r="E666" s="32"/>
      <c r="F666" s="32"/>
      <c r="G666" s="32"/>
      <c r="H666" s="32"/>
      <c r="I666" s="32"/>
      <c r="J666" s="32"/>
      <c r="K666" s="32"/>
      <c r="L666" s="38"/>
      <c r="M666" s="32"/>
      <c r="N666" s="32"/>
    </row>
    <row r="667" spans="1:14" x14ac:dyDescent="0.2">
      <c r="A667" s="38"/>
      <c r="B667" s="40"/>
      <c r="C667" s="32"/>
      <c r="D667" s="32"/>
      <c r="E667" s="32"/>
      <c r="F667" s="32"/>
      <c r="G667" s="32"/>
      <c r="H667" s="32"/>
      <c r="I667" s="32"/>
      <c r="J667" s="32"/>
      <c r="K667" s="32"/>
      <c r="L667" s="38"/>
      <c r="M667" s="32"/>
      <c r="N667" s="32"/>
    </row>
    <row r="668" spans="1:14" x14ac:dyDescent="0.2">
      <c r="A668" s="38"/>
      <c r="B668" s="40"/>
      <c r="C668" s="32"/>
      <c r="D668" s="32"/>
      <c r="E668" s="32"/>
      <c r="F668" s="32"/>
      <c r="G668" s="32"/>
      <c r="H668" s="32"/>
      <c r="I668" s="32"/>
      <c r="J668" s="32"/>
      <c r="K668" s="32"/>
      <c r="L668" s="38"/>
      <c r="M668" s="32"/>
      <c r="N668" s="32"/>
    </row>
    <row r="669" spans="1:14" x14ac:dyDescent="0.2">
      <c r="A669" s="38"/>
      <c r="B669" s="40"/>
      <c r="C669" s="32"/>
      <c r="D669" s="32"/>
      <c r="E669" s="32"/>
      <c r="F669" s="32"/>
      <c r="G669" s="32"/>
      <c r="H669" s="32"/>
      <c r="I669" s="32"/>
      <c r="J669" s="32"/>
      <c r="K669" s="32"/>
      <c r="L669" s="38"/>
      <c r="M669" s="32"/>
      <c r="N669" s="32"/>
    </row>
    <row r="670" spans="1:14" x14ac:dyDescent="0.2">
      <c r="A670" s="38"/>
      <c r="B670" s="40"/>
      <c r="C670" s="32"/>
      <c r="D670" s="32"/>
      <c r="E670" s="32"/>
      <c r="F670" s="32"/>
      <c r="G670" s="32"/>
      <c r="H670" s="32"/>
      <c r="I670" s="32"/>
      <c r="J670" s="32"/>
      <c r="K670" s="32"/>
      <c r="L670" s="38"/>
      <c r="M670" s="32"/>
      <c r="N670" s="32"/>
    </row>
    <row r="671" spans="1:14" x14ac:dyDescent="0.2">
      <c r="A671" s="38"/>
      <c r="B671" s="40"/>
      <c r="C671" s="32"/>
      <c r="D671" s="32"/>
      <c r="E671" s="32"/>
      <c r="F671" s="32"/>
      <c r="G671" s="32"/>
      <c r="H671" s="32"/>
      <c r="I671" s="32"/>
      <c r="J671" s="32"/>
      <c r="K671" s="32"/>
      <c r="L671" s="38"/>
      <c r="M671" s="32"/>
      <c r="N671" s="32"/>
    </row>
    <row r="672" spans="1:14" x14ac:dyDescent="0.2">
      <c r="A672" s="38"/>
      <c r="B672" s="40"/>
      <c r="C672" s="32"/>
      <c r="D672" s="32"/>
      <c r="E672" s="32"/>
      <c r="F672" s="32"/>
      <c r="G672" s="32"/>
      <c r="H672" s="32"/>
      <c r="I672" s="32"/>
      <c r="J672" s="32"/>
      <c r="K672" s="32"/>
      <c r="L672" s="38"/>
      <c r="M672" s="32"/>
      <c r="N672" s="32"/>
    </row>
    <row r="673" spans="1:14" x14ac:dyDescent="0.2">
      <c r="A673" s="38"/>
      <c r="B673" s="40"/>
      <c r="C673" s="32"/>
      <c r="D673" s="32"/>
      <c r="E673" s="32"/>
      <c r="F673" s="32"/>
      <c r="G673" s="32"/>
      <c r="H673" s="32"/>
      <c r="I673" s="32"/>
      <c r="J673" s="32"/>
      <c r="K673" s="32"/>
      <c r="L673" s="38"/>
      <c r="M673" s="32"/>
      <c r="N673" s="32"/>
    </row>
    <row r="674" spans="1:14" x14ac:dyDescent="0.2">
      <c r="A674" s="38"/>
      <c r="B674" s="40"/>
      <c r="C674" s="32"/>
      <c r="D674" s="32"/>
      <c r="E674" s="32"/>
      <c r="F674" s="32"/>
      <c r="G674" s="32"/>
      <c r="H674" s="32"/>
      <c r="I674" s="32"/>
      <c r="J674" s="32"/>
      <c r="K674" s="32"/>
      <c r="L674" s="38"/>
      <c r="M674" s="32"/>
      <c r="N674" s="32"/>
    </row>
    <row r="675" spans="1:14" x14ac:dyDescent="0.2">
      <c r="A675" s="38"/>
      <c r="B675" s="40"/>
      <c r="C675" s="32"/>
      <c r="D675" s="32"/>
      <c r="E675" s="32"/>
      <c r="F675" s="32"/>
      <c r="G675" s="32"/>
      <c r="H675" s="32"/>
      <c r="I675" s="32"/>
      <c r="J675" s="32"/>
      <c r="K675" s="32"/>
      <c r="L675" s="38"/>
      <c r="M675" s="32"/>
      <c r="N675" s="32"/>
    </row>
    <row r="676" spans="1:14" x14ac:dyDescent="0.2">
      <c r="A676" s="38"/>
      <c r="B676" s="40"/>
      <c r="C676" s="32"/>
      <c r="D676" s="32"/>
      <c r="E676" s="32"/>
      <c r="F676" s="32"/>
      <c r="G676" s="32"/>
      <c r="H676" s="32"/>
      <c r="I676" s="32"/>
      <c r="J676" s="32"/>
      <c r="K676" s="32"/>
      <c r="L676" s="38"/>
      <c r="M676" s="32"/>
      <c r="N676" s="32"/>
    </row>
    <row r="677" spans="1:14" x14ac:dyDescent="0.2">
      <c r="A677" s="38"/>
      <c r="B677" s="40"/>
      <c r="C677" s="32"/>
      <c r="D677" s="32"/>
      <c r="E677" s="32"/>
      <c r="F677" s="32"/>
      <c r="G677" s="32"/>
      <c r="H677" s="32"/>
      <c r="I677" s="32"/>
      <c r="J677" s="32"/>
      <c r="K677" s="32"/>
      <c r="L677" s="38"/>
      <c r="M677" s="32"/>
      <c r="N677" s="32"/>
    </row>
    <row r="678" spans="1:14" x14ac:dyDescent="0.2">
      <c r="A678" s="38"/>
      <c r="B678" s="40"/>
      <c r="C678" s="32"/>
      <c r="D678" s="32"/>
      <c r="E678" s="32"/>
      <c r="F678" s="32"/>
      <c r="G678" s="32"/>
      <c r="H678" s="32"/>
      <c r="I678" s="32"/>
      <c r="J678" s="32"/>
      <c r="K678" s="32"/>
      <c r="L678" s="38"/>
      <c r="M678" s="32"/>
      <c r="N678" s="32"/>
    </row>
    <row r="679" spans="1:14" x14ac:dyDescent="0.2">
      <c r="A679" s="38"/>
      <c r="B679" s="40"/>
      <c r="C679" s="32"/>
      <c r="D679" s="32"/>
      <c r="E679" s="32"/>
      <c r="F679" s="32"/>
      <c r="G679" s="32"/>
      <c r="H679" s="32"/>
      <c r="I679" s="32"/>
      <c r="J679" s="32"/>
      <c r="K679" s="32"/>
      <c r="L679" s="38"/>
      <c r="M679" s="32"/>
      <c r="N679" s="32"/>
    </row>
    <row r="680" spans="1:14" x14ac:dyDescent="0.2">
      <c r="A680" s="38"/>
      <c r="B680" s="40"/>
      <c r="C680" s="32"/>
      <c r="D680" s="32"/>
      <c r="E680" s="32"/>
      <c r="F680" s="32"/>
      <c r="G680" s="32"/>
      <c r="H680" s="32"/>
      <c r="I680" s="32"/>
      <c r="J680" s="32"/>
      <c r="K680" s="32"/>
      <c r="L680" s="38"/>
      <c r="M680" s="32"/>
      <c r="N680" s="32"/>
    </row>
    <row r="681" spans="1:14" x14ac:dyDescent="0.2">
      <c r="A681" s="38"/>
      <c r="B681" s="40"/>
      <c r="C681" s="32"/>
      <c r="D681" s="32"/>
      <c r="E681" s="32"/>
      <c r="F681" s="32"/>
      <c r="G681" s="32"/>
      <c r="H681" s="32"/>
      <c r="I681" s="32"/>
      <c r="J681" s="32"/>
      <c r="K681" s="32"/>
      <c r="L681" s="38"/>
      <c r="M681" s="32"/>
      <c r="N681" s="32"/>
    </row>
    <row r="682" spans="1:14" x14ac:dyDescent="0.2">
      <c r="A682" s="38"/>
      <c r="B682" s="40"/>
      <c r="C682" s="32"/>
      <c r="D682" s="32"/>
      <c r="E682" s="32"/>
      <c r="F682" s="32"/>
      <c r="G682" s="32"/>
      <c r="H682" s="32"/>
      <c r="I682" s="32"/>
      <c r="J682" s="32"/>
      <c r="K682" s="32"/>
      <c r="L682" s="38"/>
      <c r="M682" s="32"/>
      <c r="N682" s="32"/>
    </row>
    <row r="683" spans="1:14" x14ac:dyDescent="0.2">
      <c r="A683" s="38"/>
      <c r="B683" s="40"/>
      <c r="C683" s="32"/>
      <c r="D683" s="32"/>
      <c r="E683" s="32"/>
      <c r="F683" s="32"/>
      <c r="G683" s="32"/>
      <c r="H683" s="32"/>
      <c r="I683" s="32"/>
      <c r="J683" s="32"/>
      <c r="K683" s="32"/>
      <c r="L683" s="38"/>
      <c r="M683" s="32"/>
      <c r="N683" s="32"/>
    </row>
    <row r="684" spans="1:14" x14ac:dyDescent="0.2">
      <c r="A684" s="38"/>
      <c r="B684" s="40"/>
      <c r="C684" s="32"/>
      <c r="D684" s="32"/>
      <c r="E684" s="32"/>
      <c r="F684" s="32"/>
      <c r="G684" s="32"/>
      <c r="H684" s="32"/>
      <c r="I684" s="32"/>
      <c r="J684" s="32"/>
      <c r="K684" s="32"/>
      <c r="L684" s="38"/>
      <c r="M684" s="32"/>
      <c r="N684" s="32"/>
    </row>
    <row r="685" spans="1:14" x14ac:dyDescent="0.2">
      <c r="A685" s="38"/>
      <c r="B685" s="40"/>
      <c r="C685" s="32"/>
      <c r="D685" s="32"/>
      <c r="E685" s="32"/>
      <c r="F685" s="32"/>
      <c r="G685" s="32"/>
      <c r="H685" s="32"/>
      <c r="I685" s="32"/>
      <c r="J685" s="32"/>
      <c r="K685" s="32"/>
      <c r="L685" s="38"/>
      <c r="M685" s="32"/>
      <c r="N685" s="32"/>
    </row>
    <row r="686" spans="1:14" x14ac:dyDescent="0.2">
      <c r="A686" s="38"/>
      <c r="B686" s="40"/>
      <c r="C686" s="32"/>
      <c r="D686" s="32"/>
      <c r="E686" s="32"/>
      <c r="F686" s="32"/>
      <c r="G686" s="32"/>
      <c r="H686" s="32"/>
      <c r="I686" s="32"/>
      <c r="J686" s="32"/>
      <c r="K686" s="32"/>
      <c r="L686" s="38"/>
      <c r="M686" s="32"/>
      <c r="N686" s="32"/>
    </row>
    <row r="687" spans="1:14" x14ac:dyDescent="0.2">
      <c r="A687" s="38"/>
      <c r="B687" s="40"/>
      <c r="C687" s="32"/>
      <c r="D687" s="32"/>
      <c r="E687" s="32"/>
      <c r="F687" s="32"/>
      <c r="G687" s="32"/>
      <c r="H687" s="32"/>
      <c r="I687" s="32"/>
      <c r="J687" s="32"/>
      <c r="K687" s="32"/>
      <c r="L687" s="38"/>
      <c r="M687" s="32"/>
      <c r="N687" s="32"/>
    </row>
    <row r="688" spans="1:14" x14ac:dyDescent="0.2">
      <c r="A688" s="38"/>
      <c r="B688" s="40"/>
      <c r="C688" s="32"/>
      <c r="D688" s="32"/>
      <c r="E688" s="32"/>
      <c r="F688" s="32"/>
      <c r="G688" s="32"/>
      <c r="H688" s="32"/>
      <c r="I688" s="32"/>
      <c r="J688" s="32"/>
      <c r="K688" s="32"/>
      <c r="L688" s="38"/>
      <c r="M688" s="32"/>
      <c r="N688" s="32"/>
    </row>
    <row r="689" spans="1:14" x14ac:dyDescent="0.2">
      <c r="A689" s="38"/>
      <c r="B689" s="40"/>
      <c r="C689" s="32"/>
      <c r="D689" s="32"/>
      <c r="E689" s="32"/>
      <c r="F689" s="32"/>
      <c r="G689" s="32"/>
      <c r="H689" s="32"/>
      <c r="I689" s="32"/>
      <c r="J689" s="32"/>
      <c r="K689" s="32"/>
      <c r="L689" s="38"/>
      <c r="M689" s="32"/>
      <c r="N689" s="32"/>
    </row>
    <row r="690" spans="1:14" x14ac:dyDescent="0.2">
      <c r="A690" s="38"/>
      <c r="B690" s="40"/>
      <c r="C690" s="32"/>
      <c r="D690" s="32"/>
      <c r="E690" s="32"/>
      <c r="F690" s="32"/>
      <c r="G690" s="32"/>
      <c r="H690" s="32"/>
      <c r="I690" s="32"/>
      <c r="J690" s="32"/>
      <c r="K690" s="32"/>
      <c r="L690" s="38"/>
      <c r="M690" s="32"/>
      <c r="N690" s="32"/>
    </row>
    <row r="691" spans="1:14" x14ac:dyDescent="0.2">
      <c r="A691" s="38"/>
      <c r="B691" s="40"/>
      <c r="C691" s="32"/>
      <c r="D691" s="32"/>
      <c r="E691" s="32"/>
      <c r="F691" s="32"/>
      <c r="G691" s="32"/>
      <c r="H691" s="32"/>
      <c r="I691" s="32"/>
      <c r="J691" s="32"/>
      <c r="K691" s="32"/>
      <c r="L691" s="38"/>
      <c r="M691" s="32"/>
      <c r="N691" s="32"/>
    </row>
    <row r="692" spans="1:14" x14ac:dyDescent="0.2">
      <c r="A692" s="38"/>
      <c r="B692" s="40"/>
      <c r="C692" s="32"/>
      <c r="D692" s="32"/>
      <c r="E692" s="32"/>
      <c r="F692" s="32"/>
      <c r="G692" s="32"/>
      <c r="H692" s="32"/>
      <c r="I692" s="32"/>
      <c r="J692" s="32"/>
      <c r="K692" s="32"/>
      <c r="L692" s="38"/>
      <c r="M692" s="32"/>
      <c r="N692" s="32"/>
    </row>
    <row r="693" spans="1:14" x14ac:dyDescent="0.2">
      <c r="A693" s="38"/>
      <c r="B693" s="40"/>
      <c r="C693" s="32"/>
      <c r="D693" s="32"/>
      <c r="E693" s="32"/>
      <c r="F693" s="32"/>
      <c r="G693" s="32"/>
      <c r="H693" s="32"/>
      <c r="I693" s="32"/>
      <c r="J693" s="32"/>
      <c r="K693" s="32"/>
      <c r="L693" s="38"/>
      <c r="M693" s="32"/>
      <c r="N693" s="32"/>
    </row>
    <row r="694" spans="1:14" x14ac:dyDescent="0.2">
      <c r="A694" s="38"/>
      <c r="B694" s="40"/>
      <c r="C694" s="32"/>
      <c r="D694" s="32"/>
      <c r="E694" s="32"/>
      <c r="F694" s="32"/>
      <c r="G694" s="32"/>
      <c r="H694" s="32"/>
      <c r="I694" s="32"/>
      <c r="J694" s="32"/>
      <c r="K694" s="32"/>
      <c r="L694" s="38"/>
      <c r="M694" s="32"/>
      <c r="N694" s="32"/>
    </row>
    <row r="695" spans="1:14" x14ac:dyDescent="0.2">
      <c r="A695" s="38"/>
      <c r="B695" s="40"/>
      <c r="C695" s="32"/>
      <c r="D695" s="32"/>
      <c r="E695" s="32"/>
      <c r="F695" s="32"/>
      <c r="G695" s="32"/>
      <c r="H695" s="32"/>
      <c r="I695" s="32"/>
      <c r="J695" s="32"/>
      <c r="K695" s="32"/>
      <c r="L695" s="38"/>
      <c r="M695" s="32"/>
      <c r="N695" s="32"/>
    </row>
    <row r="696" spans="1:14" x14ac:dyDescent="0.2">
      <c r="A696" s="38"/>
      <c r="B696" s="40"/>
      <c r="C696" s="32"/>
      <c r="D696" s="32"/>
      <c r="E696" s="32"/>
      <c r="F696" s="32"/>
      <c r="G696" s="32"/>
      <c r="H696" s="32"/>
      <c r="I696" s="32"/>
      <c r="J696" s="32"/>
      <c r="K696" s="32"/>
      <c r="L696" s="38"/>
      <c r="M696" s="32"/>
      <c r="N696" s="32"/>
    </row>
    <row r="697" spans="1:14" x14ac:dyDescent="0.2">
      <c r="A697" s="38"/>
      <c r="B697" s="40"/>
      <c r="C697" s="32"/>
      <c r="D697" s="32"/>
      <c r="E697" s="32"/>
      <c r="F697" s="32"/>
      <c r="G697" s="32"/>
      <c r="H697" s="32"/>
      <c r="I697" s="32"/>
      <c r="J697" s="32"/>
      <c r="K697" s="32"/>
      <c r="L697" s="38"/>
      <c r="M697" s="32"/>
      <c r="N697" s="32"/>
    </row>
    <row r="698" spans="1:14" x14ac:dyDescent="0.2">
      <c r="A698" s="38"/>
      <c r="B698" s="40"/>
      <c r="C698" s="32"/>
      <c r="D698" s="32"/>
      <c r="E698" s="32"/>
      <c r="F698" s="32"/>
      <c r="G698" s="32"/>
      <c r="H698" s="32"/>
      <c r="I698" s="32"/>
      <c r="J698" s="32"/>
      <c r="K698" s="32"/>
      <c r="L698" s="38"/>
      <c r="M698" s="32"/>
      <c r="N698" s="32"/>
    </row>
    <row r="699" spans="1:14" x14ac:dyDescent="0.2">
      <c r="A699" s="38"/>
      <c r="B699" s="40"/>
      <c r="C699" s="32"/>
      <c r="D699" s="32"/>
      <c r="E699" s="32"/>
      <c r="F699" s="32"/>
      <c r="G699" s="32"/>
      <c r="H699" s="32"/>
      <c r="I699" s="32"/>
      <c r="J699" s="32"/>
      <c r="K699" s="32"/>
      <c r="L699" s="38"/>
      <c r="M699" s="32"/>
      <c r="N699" s="32"/>
    </row>
    <row r="700" spans="1:14" x14ac:dyDescent="0.2">
      <c r="A700" s="38"/>
      <c r="B700" s="40"/>
      <c r="C700" s="32"/>
      <c r="D700" s="32"/>
      <c r="E700" s="32"/>
      <c r="F700" s="32"/>
      <c r="G700" s="32"/>
      <c r="H700" s="32"/>
      <c r="I700" s="32"/>
      <c r="J700" s="32"/>
      <c r="K700" s="32"/>
      <c r="L700" s="38"/>
      <c r="M700" s="32"/>
      <c r="N700" s="32"/>
    </row>
    <row r="701" spans="1:14" x14ac:dyDescent="0.2">
      <c r="A701" s="38"/>
      <c r="B701" s="40"/>
      <c r="C701" s="32"/>
      <c r="D701" s="32"/>
      <c r="E701" s="32"/>
      <c r="F701" s="32"/>
      <c r="G701" s="32"/>
      <c r="H701" s="32"/>
      <c r="I701" s="32"/>
      <c r="J701" s="32"/>
      <c r="K701" s="32"/>
      <c r="L701" s="38"/>
      <c r="M701" s="32"/>
      <c r="N701" s="32"/>
    </row>
    <row r="702" spans="1:14" x14ac:dyDescent="0.2">
      <c r="A702" s="38"/>
      <c r="B702" s="40"/>
      <c r="C702" s="32"/>
      <c r="D702" s="32"/>
      <c r="E702" s="32"/>
      <c r="F702" s="32"/>
      <c r="G702" s="32"/>
      <c r="H702" s="32"/>
      <c r="I702" s="32"/>
      <c r="J702" s="32"/>
      <c r="K702" s="32"/>
      <c r="L702" s="38"/>
      <c r="M702" s="32"/>
      <c r="N702" s="32"/>
    </row>
    <row r="703" spans="1:14" x14ac:dyDescent="0.2">
      <c r="A703" s="38"/>
      <c r="B703" s="40"/>
      <c r="C703" s="32"/>
      <c r="D703" s="32"/>
      <c r="E703" s="32"/>
      <c r="F703" s="32"/>
      <c r="G703" s="32"/>
      <c r="H703" s="32"/>
      <c r="I703" s="32"/>
      <c r="J703" s="32"/>
      <c r="K703" s="32"/>
      <c r="L703" s="38"/>
      <c r="M703" s="32"/>
      <c r="N703" s="32"/>
    </row>
    <row r="704" spans="1:14" x14ac:dyDescent="0.2">
      <c r="A704" s="38"/>
      <c r="B704" s="40"/>
      <c r="C704" s="32"/>
      <c r="D704" s="32"/>
      <c r="E704" s="32"/>
      <c r="F704" s="32"/>
      <c r="G704" s="32"/>
      <c r="H704" s="32"/>
      <c r="I704" s="32"/>
      <c r="J704" s="32"/>
      <c r="K704" s="32"/>
      <c r="L704" s="38"/>
      <c r="M704" s="32"/>
      <c r="N704" s="32"/>
    </row>
    <row r="705" spans="1:14" x14ac:dyDescent="0.2">
      <c r="A705" s="38"/>
      <c r="B705" s="40"/>
      <c r="C705" s="32"/>
      <c r="D705" s="32"/>
      <c r="E705" s="32"/>
      <c r="F705" s="32"/>
      <c r="G705" s="32"/>
      <c r="H705" s="32"/>
      <c r="I705" s="32"/>
      <c r="J705" s="32"/>
      <c r="K705" s="32"/>
      <c r="L705" s="38"/>
      <c r="M705" s="32"/>
      <c r="N705" s="32"/>
    </row>
    <row r="706" spans="1:14" x14ac:dyDescent="0.2">
      <c r="A706" s="38"/>
      <c r="B706" s="40"/>
      <c r="C706" s="32"/>
      <c r="D706" s="32"/>
      <c r="E706" s="32"/>
      <c r="F706" s="32"/>
      <c r="G706" s="32"/>
      <c r="H706" s="32"/>
      <c r="I706" s="32"/>
      <c r="J706" s="32"/>
      <c r="K706" s="32"/>
      <c r="L706" s="38"/>
      <c r="M706" s="32"/>
      <c r="N706" s="32"/>
    </row>
    <row r="707" spans="1:14" x14ac:dyDescent="0.2">
      <c r="A707" s="38"/>
      <c r="B707" s="40"/>
      <c r="C707" s="32"/>
      <c r="D707" s="32"/>
      <c r="E707" s="32"/>
      <c r="F707" s="32"/>
      <c r="G707" s="32"/>
      <c r="H707" s="32"/>
      <c r="I707" s="32"/>
      <c r="J707" s="32"/>
      <c r="K707" s="32"/>
      <c r="L707" s="38"/>
      <c r="M707" s="32"/>
      <c r="N707" s="32"/>
    </row>
    <row r="708" spans="1:14" x14ac:dyDescent="0.2">
      <c r="A708" s="38"/>
      <c r="B708" s="40"/>
      <c r="C708" s="32"/>
      <c r="D708" s="32"/>
      <c r="E708" s="32"/>
      <c r="F708" s="32"/>
      <c r="G708" s="32"/>
      <c r="H708" s="32"/>
      <c r="I708" s="32"/>
      <c r="J708" s="32"/>
      <c r="K708" s="32"/>
      <c r="L708" s="38"/>
      <c r="M708" s="32"/>
      <c r="N708" s="32"/>
    </row>
    <row r="709" spans="1:14" x14ac:dyDescent="0.2">
      <c r="A709" s="38"/>
      <c r="B709" s="40"/>
      <c r="C709" s="32"/>
      <c r="D709" s="32"/>
      <c r="E709" s="32"/>
      <c r="F709" s="32"/>
      <c r="G709" s="32"/>
      <c r="H709" s="32"/>
      <c r="I709" s="32"/>
      <c r="J709" s="32"/>
      <c r="K709" s="32"/>
      <c r="L709" s="38"/>
      <c r="M709" s="32"/>
      <c r="N709" s="32"/>
    </row>
    <row r="710" spans="1:14" x14ac:dyDescent="0.2">
      <c r="A710" s="38"/>
      <c r="B710" s="40"/>
      <c r="C710" s="32"/>
      <c r="D710" s="32"/>
      <c r="E710" s="32"/>
      <c r="F710" s="32"/>
      <c r="G710" s="32"/>
      <c r="H710" s="32"/>
      <c r="I710" s="32"/>
      <c r="J710" s="32"/>
      <c r="K710" s="32"/>
      <c r="L710" s="38"/>
      <c r="M710" s="32"/>
      <c r="N710" s="32"/>
    </row>
    <row r="711" spans="1:14" x14ac:dyDescent="0.2">
      <c r="A711" s="38"/>
      <c r="B711" s="40"/>
      <c r="C711" s="32"/>
      <c r="D711" s="32"/>
      <c r="E711" s="32"/>
      <c r="F711" s="32"/>
      <c r="G711" s="32"/>
      <c r="H711" s="32"/>
      <c r="I711" s="32"/>
      <c r="J711" s="32"/>
      <c r="K711" s="32"/>
      <c r="L711" s="38"/>
      <c r="M711" s="32"/>
      <c r="N711" s="32"/>
    </row>
    <row r="712" spans="1:14" x14ac:dyDescent="0.2">
      <c r="A712" s="38"/>
      <c r="B712" s="40"/>
      <c r="C712" s="32"/>
      <c r="D712" s="32"/>
      <c r="E712" s="32"/>
      <c r="F712" s="32"/>
      <c r="G712" s="32"/>
      <c r="H712" s="32"/>
      <c r="I712" s="32"/>
      <c r="J712" s="32"/>
      <c r="K712" s="32"/>
      <c r="L712" s="38"/>
      <c r="M712" s="32"/>
      <c r="N712" s="32"/>
    </row>
    <row r="713" spans="1:14" x14ac:dyDescent="0.2">
      <c r="A713" s="38"/>
      <c r="B713" s="40"/>
      <c r="C713" s="32"/>
      <c r="D713" s="32"/>
      <c r="E713" s="32"/>
      <c r="F713" s="32"/>
      <c r="G713" s="32"/>
      <c r="H713" s="32"/>
      <c r="I713" s="32"/>
      <c r="J713" s="32"/>
      <c r="K713" s="32"/>
      <c r="L713" s="38"/>
      <c r="M713" s="32"/>
      <c r="N713" s="32"/>
    </row>
    <row r="714" spans="1:14" x14ac:dyDescent="0.2">
      <c r="A714" s="38"/>
      <c r="B714" s="40"/>
      <c r="L714" s="38"/>
      <c r="M714" s="32"/>
    </row>
    <row r="715" spans="1:14" x14ac:dyDescent="0.2">
      <c r="A715" s="38"/>
      <c r="B715" s="40"/>
      <c r="L715" s="38"/>
      <c r="M715" s="32"/>
    </row>
    <row r="716" spans="1:14" x14ac:dyDescent="0.2">
      <c r="A716" s="38"/>
      <c r="B716" s="40"/>
      <c r="L716" s="38"/>
      <c r="M716" s="32"/>
    </row>
    <row r="717" spans="1:14" x14ac:dyDescent="0.2">
      <c r="A717" s="38"/>
      <c r="B717" s="40"/>
      <c r="L717" s="38"/>
      <c r="M717" s="32"/>
    </row>
    <row r="718" spans="1:14" x14ac:dyDescent="0.2">
      <c r="A718" s="38"/>
      <c r="B718" s="40"/>
      <c r="L718" s="38"/>
      <c r="M718" s="32"/>
    </row>
    <row r="719" spans="1:14" x14ac:dyDescent="0.2">
      <c r="A719" s="38"/>
      <c r="B719" s="40"/>
      <c r="L719" s="38"/>
      <c r="M719" s="32"/>
    </row>
    <row r="720" spans="1:14" x14ac:dyDescent="0.2">
      <c r="A720" s="38"/>
      <c r="B720" s="40"/>
      <c r="L720" s="38"/>
      <c r="M720" s="32"/>
    </row>
    <row r="721" spans="1:13" x14ac:dyDescent="0.2">
      <c r="A721" s="38"/>
      <c r="B721" s="40"/>
      <c r="L721" s="38"/>
      <c r="M721" s="32"/>
    </row>
    <row r="722" spans="1:13" x14ac:dyDescent="0.2">
      <c r="A722" s="38"/>
      <c r="B722" s="40"/>
      <c r="L722" s="38"/>
      <c r="M722" s="32"/>
    </row>
    <row r="723" spans="1:13" x14ac:dyDescent="0.2">
      <c r="A723" s="38"/>
      <c r="B723" s="40"/>
      <c r="L723" s="38"/>
      <c r="M723" s="32"/>
    </row>
    <row r="724" spans="1:13" x14ac:dyDescent="0.2">
      <c r="A724" s="38"/>
      <c r="B724" s="40"/>
      <c r="L724" s="38"/>
      <c r="M724" s="32"/>
    </row>
    <row r="725" spans="1:13" x14ac:dyDescent="0.2">
      <c r="A725" s="38"/>
      <c r="B725" s="40"/>
      <c r="L725" s="38"/>
      <c r="M725" s="32"/>
    </row>
    <row r="726" spans="1:13" x14ac:dyDescent="0.2">
      <c r="A726" s="38"/>
      <c r="B726" s="40"/>
      <c r="L726" s="38"/>
      <c r="M726" s="32"/>
    </row>
    <row r="727" spans="1:13" x14ac:dyDescent="0.2">
      <c r="A727" s="38"/>
      <c r="B727" s="40"/>
      <c r="L727" s="38"/>
      <c r="M727" s="32"/>
    </row>
    <row r="728" spans="1:13" x14ac:dyDescent="0.2">
      <c r="A728" s="38"/>
      <c r="B728" s="40"/>
      <c r="L728" s="38"/>
      <c r="M728" s="32"/>
    </row>
    <row r="729" spans="1:13" x14ac:dyDescent="0.2">
      <c r="A729" s="38"/>
      <c r="B729" s="40"/>
      <c r="L729" s="38"/>
      <c r="M729" s="32"/>
    </row>
    <row r="730" spans="1:13" x14ac:dyDescent="0.2">
      <c r="A730" s="38"/>
      <c r="B730" s="40"/>
      <c r="L730" s="38"/>
      <c r="M730" s="32"/>
    </row>
    <row r="731" spans="1:13" x14ac:dyDescent="0.2">
      <c r="A731" s="38"/>
      <c r="B731" s="40"/>
      <c r="L731" s="38"/>
      <c r="M731" s="32"/>
    </row>
    <row r="732" spans="1:13" x14ac:dyDescent="0.2">
      <c r="A732" s="38"/>
      <c r="B732" s="40"/>
      <c r="L732" s="38"/>
      <c r="M732" s="32"/>
    </row>
    <row r="733" spans="1:13" x14ac:dyDescent="0.2">
      <c r="A733" s="38"/>
      <c r="B733" s="40"/>
      <c r="L733" s="38"/>
      <c r="M733" s="32"/>
    </row>
    <row r="734" spans="1:13" x14ac:dyDescent="0.2">
      <c r="A734" s="38"/>
      <c r="B734" s="40"/>
      <c r="L734" s="38"/>
      <c r="M734" s="32"/>
    </row>
    <row r="735" spans="1:13" x14ac:dyDescent="0.2">
      <c r="A735" s="38"/>
      <c r="B735" s="40"/>
      <c r="L735" s="38"/>
      <c r="M735" s="32"/>
    </row>
    <row r="736" spans="1:13" x14ac:dyDescent="0.2">
      <c r="A736" s="38"/>
      <c r="B736" s="40"/>
      <c r="L736" s="38"/>
      <c r="M736" s="32"/>
    </row>
    <row r="737" spans="1:13" x14ac:dyDescent="0.2">
      <c r="A737" s="38"/>
      <c r="B737" s="40"/>
      <c r="L737" s="38"/>
      <c r="M737" s="32"/>
    </row>
    <row r="738" spans="1:13" x14ac:dyDescent="0.2">
      <c r="A738" s="38"/>
      <c r="B738" s="40"/>
      <c r="L738" s="38"/>
      <c r="M738" s="32"/>
    </row>
    <row r="739" spans="1:13" x14ac:dyDescent="0.2">
      <c r="A739" s="38"/>
      <c r="B739" s="40"/>
      <c r="L739" s="38"/>
      <c r="M739" s="32"/>
    </row>
    <row r="740" spans="1:13" x14ac:dyDescent="0.2">
      <c r="A740" s="38"/>
      <c r="B740" s="40"/>
      <c r="L740" s="38"/>
      <c r="M740" s="32"/>
    </row>
    <row r="741" spans="1:13" x14ac:dyDescent="0.2">
      <c r="A741" s="38"/>
      <c r="B741" s="40"/>
      <c r="L741" s="38"/>
      <c r="M741" s="32"/>
    </row>
    <row r="742" spans="1:13" x14ac:dyDescent="0.2">
      <c r="A742" s="38"/>
      <c r="B742" s="40"/>
      <c r="L742" s="38"/>
      <c r="M742" s="32"/>
    </row>
    <row r="743" spans="1:13" x14ac:dyDescent="0.2">
      <c r="A743" s="38"/>
      <c r="B743" s="40"/>
      <c r="L743" s="38"/>
      <c r="M743" s="32"/>
    </row>
    <row r="744" spans="1:13" x14ac:dyDescent="0.2">
      <c r="A744" s="38"/>
      <c r="B744" s="40"/>
      <c r="L744" s="38"/>
      <c r="M744" s="32"/>
    </row>
    <row r="745" spans="1:13" x14ac:dyDescent="0.2">
      <c r="A745" s="38"/>
      <c r="B745" s="40"/>
      <c r="L745" s="38"/>
      <c r="M745" s="32"/>
    </row>
    <row r="746" spans="1:13" x14ac:dyDescent="0.2">
      <c r="A746" s="38"/>
      <c r="B746" s="40"/>
      <c r="L746" s="38"/>
      <c r="M746" s="32"/>
    </row>
    <row r="747" spans="1:13" x14ac:dyDescent="0.2">
      <c r="A747" s="38"/>
      <c r="B747" s="40"/>
      <c r="L747" s="38"/>
      <c r="M747" s="32"/>
    </row>
    <row r="748" spans="1:13" x14ac:dyDescent="0.2">
      <c r="A748" s="38"/>
      <c r="B748" s="40"/>
      <c r="L748" s="38"/>
      <c r="M748" s="32"/>
    </row>
    <row r="749" spans="1:13" x14ac:dyDescent="0.2">
      <c r="A749" s="38"/>
      <c r="B749" s="40"/>
      <c r="L749" s="38"/>
      <c r="M749" s="32"/>
    </row>
    <row r="750" spans="1:13" x14ac:dyDescent="0.2">
      <c r="A750" s="38"/>
      <c r="B750" s="40"/>
      <c r="L750" s="38"/>
      <c r="M750" s="32"/>
    </row>
    <row r="751" spans="1:13" x14ac:dyDescent="0.2">
      <c r="A751" s="38"/>
      <c r="B751" s="40"/>
      <c r="L751" s="38"/>
      <c r="M751" s="32"/>
    </row>
    <row r="752" spans="1:13" x14ac:dyDescent="0.2">
      <c r="A752" s="38"/>
      <c r="B752" s="40"/>
      <c r="L752" s="38"/>
      <c r="M752" s="32"/>
    </row>
    <row r="753" spans="2:13" x14ac:dyDescent="0.2">
      <c r="B753" s="40"/>
      <c r="M753" s="32"/>
    </row>
    <row r="754" spans="2:13" x14ac:dyDescent="0.2">
      <c r="B754" s="40"/>
      <c r="M754" s="32"/>
    </row>
    <row r="755" spans="2:13" x14ac:dyDescent="0.2">
      <c r="B755" s="40"/>
    </row>
    <row r="756" spans="2:13" x14ac:dyDescent="0.2">
      <c r="B756" s="40"/>
    </row>
    <row r="757" spans="2:13" x14ac:dyDescent="0.2">
      <c r="B757" s="40"/>
    </row>
    <row r="758" spans="2:13" x14ac:dyDescent="0.2">
      <c r="B758" s="40"/>
    </row>
    <row r="759" spans="2:13" x14ac:dyDescent="0.2">
      <c r="B759" s="40"/>
    </row>
    <row r="760" spans="2:13" x14ac:dyDescent="0.2">
      <c r="B760" s="40"/>
    </row>
    <row r="761" spans="2:13" x14ac:dyDescent="0.2">
      <c r="B761" s="40"/>
    </row>
    <row r="762" spans="2:13" x14ac:dyDescent="0.2">
      <c r="B762" s="40"/>
    </row>
    <row r="763" spans="2:13" x14ac:dyDescent="0.2">
      <c r="B763" s="40"/>
    </row>
    <row r="764" spans="2:13" x14ac:dyDescent="0.2">
      <c r="B764" s="40"/>
    </row>
    <row r="765" spans="2:13" x14ac:dyDescent="0.2">
      <c r="B765" s="40"/>
    </row>
    <row r="766" spans="2:13" x14ac:dyDescent="0.2">
      <c r="B766" s="40"/>
    </row>
    <row r="767" spans="2:13" x14ac:dyDescent="0.2">
      <c r="B767" s="40"/>
    </row>
    <row r="768" spans="2:13" x14ac:dyDescent="0.2">
      <c r="B768" s="40"/>
    </row>
    <row r="769" spans="2:2" x14ac:dyDescent="0.2">
      <c r="B769" s="40"/>
    </row>
    <row r="770" spans="2:2" x14ac:dyDescent="0.2">
      <c r="B770" s="40"/>
    </row>
    <row r="771" spans="2:2" x14ac:dyDescent="0.2">
      <c r="B771" s="40"/>
    </row>
    <row r="772" spans="2:2" x14ac:dyDescent="0.2">
      <c r="B772" s="40"/>
    </row>
    <row r="773" spans="2:2" x14ac:dyDescent="0.2">
      <c r="B773" s="40"/>
    </row>
    <row r="774" spans="2:2" x14ac:dyDescent="0.2">
      <c r="B774" s="40"/>
    </row>
    <row r="775" spans="2:2" x14ac:dyDescent="0.2">
      <c r="B775" s="40"/>
    </row>
    <row r="776" spans="2:2" x14ac:dyDescent="0.2">
      <c r="B776" s="40"/>
    </row>
  </sheetData>
  <mergeCells count="18">
    <mergeCell ref="A37:B37"/>
    <mergeCell ref="A13:B13"/>
    <mergeCell ref="A34:B36"/>
    <mergeCell ref="C34:E35"/>
    <mergeCell ref="F34:H34"/>
    <mergeCell ref="L34:N35"/>
    <mergeCell ref="F35:H35"/>
    <mergeCell ref="A5:N5"/>
    <mergeCell ref="A6:N6"/>
    <mergeCell ref="A7:N7"/>
    <mergeCell ref="A10:B12"/>
    <mergeCell ref="C10:E11"/>
    <mergeCell ref="F10:H11"/>
    <mergeCell ref="I10:K11"/>
    <mergeCell ref="L10:N10"/>
    <mergeCell ref="L11:N11"/>
    <mergeCell ref="I35:K35"/>
    <mergeCell ref="I34:K34"/>
  </mergeCells>
  <printOptions horizontalCentered="1"/>
  <pageMargins left="0.15748031496062992" right="0.15748031496062992" top="0.15748031496062992" bottom="0.19685039370078741" header="0.51181102362204722" footer="0.51181102362204722"/>
  <pageSetup paperSize="9" orientation="landscape" cellComments="atEnd" r:id="rId1"/>
  <headerFooter alignWithMargins="0"/>
  <rowBreaks count="1" manualBreakCount="1">
    <brk id="33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1"/>
  <dimension ref="A1:N752"/>
  <sheetViews>
    <sheetView zoomScaleNormal="100" zoomScaleSheetLayoutView="100" workbookViewId="0"/>
  </sheetViews>
  <sheetFormatPr defaultRowHeight="12.75" x14ac:dyDescent="0.2"/>
  <cols>
    <col min="1" max="1" width="4.7109375" style="4" customWidth="1"/>
    <col min="2" max="2" width="18.7109375" style="2" customWidth="1"/>
    <col min="3" max="11" width="10" style="3" customWidth="1"/>
    <col min="12" max="12" width="10" style="4" customWidth="1"/>
    <col min="13" max="14" width="10" style="3" customWidth="1"/>
    <col min="15" max="16384" width="9.140625" style="3"/>
  </cols>
  <sheetData>
    <row r="1" spans="1:14" ht="15" customHeight="1" x14ac:dyDescent="0.2">
      <c r="A1" s="1" t="s">
        <v>0</v>
      </c>
      <c r="L1" s="3"/>
    </row>
    <row r="2" spans="1:14" ht="15" customHeight="1" x14ac:dyDescent="0.2">
      <c r="A2" s="1"/>
      <c r="L2" s="3"/>
    </row>
    <row r="3" spans="1:14" ht="15" customHeight="1" x14ac:dyDescent="0.2">
      <c r="A3" s="1"/>
      <c r="L3" s="3"/>
    </row>
    <row r="4" spans="1:14" ht="15" customHeight="1" x14ac:dyDescent="0.2">
      <c r="A4" s="1"/>
      <c r="L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L8" s="3"/>
    </row>
    <row r="9" spans="1:14" ht="15" customHeight="1" x14ac:dyDescent="0.2">
      <c r="A9" s="5" t="s">
        <v>582</v>
      </c>
      <c r="L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14" customFormat="1" ht="15" customHeight="1" x14ac:dyDescent="0.2">
      <c r="A15" s="11">
        <v>35</v>
      </c>
      <c r="B15" s="2" t="s">
        <v>264</v>
      </c>
      <c r="C15" s="12">
        <v>99</v>
      </c>
      <c r="D15" s="12">
        <v>136</v>
      </c>
      <c r="E15" s="13">
        <f>C15+D15</f>
        <v>235</v>
      </c>
      <c r="F15" s="12">
        <v>23</v>
      </c>
      <c r="G15" s="12">
        <v>3</v>
      </c>
      <c r="H15" s="13">
        <f>F15+G15</f>
        <v>26</v>
      </c>
      <c r="I15" s="12">
        <v>13</v>
      </c>
      <c r="J15" s="12">
        <v>2</v>
      </c>
      <c r="K15" s="13">
        <f>I15+J15</f>
        <v>15</v>
      </c>
      <c r="L15" s="12">
        <v>2</v>
      </c>
      <c r="M15" s="12">
        <v>1</v>
      </c>
      <c r="N15" s="13">
        <f>L15+M15</f>
        <v>3</v>
      </c>
    </row>
    <row r="16" spans="1:14" s="14" customFormat="1" ht="15" customHeight="1" x14ac:dyDescent="0.2">
      <c r="A16" s="11">
        <v>58</v>
      </c>
      <c r="B16" s="2" t="s">
        <v>265</v>
      </c>
      <c r="C16" s="12">
        <v>117</v>
      </c>
      <c r="D16" s="12">
        <v>192</v>
      </c>
      <c r="E16" s="13">
        <f t="shared" ref="E16:E24" si="0">C16+D16</f>
        <v>309</v>
      </c>
      <c r="F16" s="12">
        <v>9</v>
      </c>
      <c r="G16" s="12">
        <v>1</v>
      </c>
      <c r="H16" s="13">
        <f t="shared" ref="H16:H24" si="1">F16+G16</f>
        <v>10</v>
      </c>
      <c r="I16" s="12">
        <v>14</v>
      </c>
      <c r="J16" s="12">
        <v>1</v>
      </c>
      <c r="K16" s="13">
        <f t="shared" ref="K16:K24" si="2">I16+J16</f>
        <v>15</v>
      </c>
      <c r="L16" s="12">
        <v>0</v>
      </c>
      <c r="M16" s="12">
        <v>1</v>
      </c>
      <c r="N16" s="13">
        <f t="shared" ref="N16:N24" si="3">L16+M16</f>
        <v>1</v>
      </c>
    </row>
    <row r="17" spans="1:14" s="14" customFormat="1" ht="15" customHeight="1" x14ac:dyDescent="0.2">
      <c r="A17" s="11">
        <v>164</v>
      </c>
      <c r="B17" s="2" t="s">
        <v>266</v>
      </c>
      <c r="C17" s="12">
        <v>174</v>
      </c>
      <c r="D17" s="12">
        <v>159</v>
      </c>
      <c r="E17" s="13">
        <f t="shared" si="0"/>
        <v>333</v>
      </c>
      <c r="F17" s="12">
        <v>46</v>
      </c>
      <c r="G17" s="12">
        <v>14</v>
      </c>
      <c r="H17" s="13">
        <f t="shared" si="1"/>
        <v>60</v>
      </c>
      <c r="I17" s="12">
        <v>27</v>
      </c>
      <c r="J17" s="12">
        <v>6</v>
      </c>
      <c r="K17" s="13">
        <f t="shared" si="2"/>
        <v>33</v>
      </c>
      <c r="L17" s="12">
        <v>0</v>
      </c>
      <c r="M17" s="12">
        <v>2</v>
      </c>
      <c r="N17" s="13">
        <f t="shared" si="3"/>
        <v>2</v>
      </c>
    </row>
    <row r="18" spans="1:14" s="14" customFormat="1" ht="15" customHeight="1" x14ac:dyDescent="0.2">
      <c r="A18" s="11">
        <v>177</v>
      </c>
      <c r="B18" s="2" t="s">
        <v>267</v>
      </c>
      <c r="C18" s="12">
        <v>119</v>
      </c>
      <c r="D18" s="12">
        <v>121</v>
      </c>
      <c r="E18" s="13">
        <f t="shared" si="0"/>
        <v>240</v>
      </c>
      <c r="F18" s="12">
        <v>20</v>
      </c>
      <c r="G18" s="12">
        <v>3</v>
      </c>
      <c r="H18" s="13">
        <f t="shared" si="1"/>
        <v>23</v>
      </c>
      <c r="I18" s="12">
        <v>23</v>
      </c>
      <c r="J18" s="12">
        <v>3</v>
      </c>
      <c r="K18" s="13">
        <f t="shared" si="2"/>
        <v>26</v>
      </c>
      <c r="L18" s="12">
        <v>0</v>
      </c>
      <c r="M18" s="12">
        <v>1</v>
      </c>
      <c r="N18" s="13">
        <f t="shared" si="3"/>
        <v>1</v>
      </c>
    </row>
    <row r="19" spans="1:14" s="14" customFormat="1" ht="15" customHeight="1" x14ac:dyDescent="0.2">
      <c r="A19" s="11">
        <v>221</v>
      </c>
      <c r="B19" s="2" t="s">
        <v>268</v>
      </c>
      <c r="C19" s="12">
        <v>551</v>
      </c>
      <c r="D19" s="12">
        <v>476</v>
      </c>
      <c r="E19" s="13">
        <f t="shared" si="0"/>
        <v>1027</v>
      </c>
      <c r="F19" s="12">
        <v>69</v>
      </c>
      <c r="G19" s="12">
        <v>28</v>
      </c>
      <c r="H19" s="13">
        <f t="shared" si="1"/>
        <v>97</v>
      </c>
      <c r="I19" s="12">
        <v>61</v>
      </c>
      <c r="J19" s="12">
        <v>21</v>
      </c>
      <c r="K19" s="13">
        <f t="shared" si="2"/>
        <v>82</v>
      </c>
      <c r="L19" s="12">
        <v>1</v>
      </c>
      <c r="M19" s="12">
        <v>1</v>
      </c>
      <c r="N19" s="13">
        <f t="shared" si="3"/>
        <v>2</v>
      </c>
    </row>
    <row r="20" spans="1:14" s="14" customFormat="1" ht="15" customHeight="1" x14ac:dyDescent="0.2">
      <c r="A20" s="11">
        <v>231</v>
      </c>
      <c r="B20" s="2" t="s">
        <v>269</v>
      </c>
      <c r="C20" s="12">
        <v>765</v>
      </c>
      <c r="D20" s="12">
        <v>707</v>
      </c>
      <c r="E20" s="13">
        <f t="shared" si="0"/>
        <v>1472</v>
      </c>
      <c r="F20" s="12">
        <v>49</v>
      </c>
      <c r="G20" s="12">
        <v>19</v>
      </c>
      <c r="H20" s="13">
        <f t="shared" si="1"/>
        <v>68</v>
      </c>
      <c r="I20" s="12">
        <v>25</v>
      </c>
      <c r="J20" s="12">
        <v>22</v>
      </c>
      <c r="K20" s="13">
        <f t="shared" si="2"/>
        <v>47</v>
      </c>
      <c r="L20" s="12">
        <v>2</v>
      </c>
      <c r="M20" s="12">
        <v>6</v>
      </c>
      <c r="N20" s="13">
        <f t="shared" si="3"/>
        <v>8</v>
      </c>
    </row>
    <row r="21" spans="1:14" s="14" customFormat="1" ht="15" customHeight="1" x14ac:dyDescent="0.2">
      <c r="A21" s="11">
        <v>318</v>
      </c>
      <c r="B21" s="2" t="s">
        <v>270</v>
      </c>
      <c r="C21" s="12">
        <v>744</v>
      </c>
      <c r="D21" s="12">
        <v>1107</v>
      </c>
      <c r="E21" s="13">
        <f t="shared" si="0"/>
        <v>1851</v>
      </c>
      <c r="F21" s="12">
        <v>88</v>
      </c>
      <c r="G21" s="12">
        <v>42</v>
      </c>
      <c r="H21" s="13">
        <f t="shared" si="1"/>
        <v>130</v>
      </c>
      <c r="I21" s="12">
        <v>48</v>
      </c>
      <c r="J21" s="12">
        <v>19</v>
      </c>
      <c r="K21" s="13">
        <f t="shared" si="2"/>
        <v>67</v>
      </c>
      <c r="L21" s="12">
        <v>13</v>
      </c>
      <c r="M21" s="12">
        <v>5</v>
      </c>
      <c r="N21" s="13">
        <f t="shared" si="3"/>
        <v>18</v>
      </c>
    </row>
    <row r="22" spans="1:14" s="14" customFormat="1" ht="15" customHeight="1" x14ac:dyDescent="0.2">
      <c r="A22" s="11">
        <v>334</v>
      </c>
      <c r="B22" s="2" t="s">
        <v>271</v>
      </c>
      <c r="C22" s="12">
        <v>610</v>
      </c>
      <c r="D22" s="12">
        <v>575</v>
      </c>
      <c r="E22" s="13">
        <f t="shared" si="0"/>
        <v>1185</v>
      </c>
      <c r="F22" s="12">
        <v>97</v>
      </c>
      <c r="G22" s="12">
        <v>45</v>
      </c>
      <c r="H22" s="13">
        <f t="shared" si="1"/>
        <v>142</v>
      </c>
      <c r="I22" s="12">
        <v>54</v>
      </c>
      <c r="J22" s="12">
        <v>14</v>
      </c>
      <c r="K22" s="13">
        <f t="shared" si="2"/>
        <v>68</v>
      </c>
      <c r="L22" s="12">
        <v>5</v>
      </c>
      <c r="M22" s="12">
        <v>4</v>
      </c>
      <c r="N22" s="13">
        <f t="shared" si="3"/>
        <v>9</v>
      </c>
    </row>
    <row r="23" spans="1:14" s="14" customFormat="1" ht="15" customHeight="1" x14ac:dyDescent="0.2">
      <c r="A23" s="11">
        <v>351</v>
      </c>
      <c r="B23" s="2" t="s">
        <v>272</v>
      </c>
      <c r="C23" s="12">
        <v>5014</v>
      </c>
      <c r="D23" s="12">
        <v>4783</v>
      </c>
      <c r="E23" s="13">
        <f t="shared" si="0"/>
        <v>9797</v>
      </c>
      <c r="F23" s="12">
        <v>365</v>
      </c>
      <c r="G23" s="12">
        <v>216</v>
      </c>
      <c r="H23" s="13">
        <f t="shared" si="1"/>
        <v>581</v>
      </c>
      <c r="I23" s="12">
        <v>111</v>
      </c>
      <c r="J23" s="12">
        <v>44</v>
      </c>
      <c r="K23" s="13">
        <f t="shared" si="2"/>
        <v>155</v>
      </c>
      <c r="L23" s="12">
        <v>39</v>
      </c>
      <c r="M23" s="12">
        <v>40</v>
      </c>
      <c r="N23" s="13">
        <f t="shared" si="3"/>
        <v>79</v>
      </c>
    </row>
    <row r="24" spans="1:14" s="14" customFormat="1" ht="15" customHeight="1" x14ac:dyDescent="0.2">
      <c r="A24" s="11">
        <v>475</v>
      </c>
      <c r="B24" s="2" t="s">
        <v>273</v>
      </c>
      <c r="C24" s="12">
        <v>437</v>
      </c>
      <c r="D24" s="12">
        <v>347</v>
      </c>
      <c r="E24" s="13">
        <f t="shared" si="0"/>
        <v>784</v>
      </c>
      <c r="F24" s="12">
        <v>31</v>
      </c>
      <c r="G24" s="12">
        <v>20</v>
      </c>
      <c r="H24" s="13">
        <f t="shared" si="1"/>
        <v>51</v>
      </c>
      <c r="I24" s="12">
        <v>19</v>
      </c>
      <c r="J24" s="12">
        <v>4</v>
      </c>
      <c r="K24" s="13">
        <f t="shared" si="2"/>
        <v>23</v>
      </c>
      <c r="L24" s="12">
        <v>2</v>
      </c>
      <c r="M24" s="12">
        <v>2</v>
      </c>
      <c r="N24" s="13">
        <f t="shared" si="3"/>
        <v>4</v>
      </c>
    </row>
    <row r="25" spans="1:14" ht="8.1" customHeight="1" x14ac:dyDescent="0.2">
      <c r="A25" s="18"/>
      <c r="B25" s="23"/>
      <c r="C25" s="12"/>
      <c r="D25" s="12"/>
      <c r="E25" s="12"/>
      <c r="F25" s="12"/>
      <c r="G25" s="12"/>
      <c r="H25" s="13"/>
      <c r="I25" s="12"/>
      <c r="J25" s="12"/>
      <c r="K25" s="12"/>
      <c r="L25" s="12"/>
      <c r="M25" s="12"/>
      <c r="N25" s="12"/>
    </row>
    <row r="26" spans="1:14" ht="15" customHeight="1" x14ac:dyDescent="0.2">
      <c r="A26" s="18"/>
      <c r="B26" s="24" t="s">
        <v>50</v>
      </c>
      <c r="C26" s="13">
        <f t="shared" ref="C26:N26" si="4">SUM(C15:C24)</f>
        <v>8630</v>
      </c>
      <c r="D26" s="13">
        <f t="shared" si="4"/>
        <v>8603</v>
      </c>
      <c r="E26" s="13">
        <f t="shared" si="4"/>
        <v>17233</v>
      </c>
      <c r="F26" s="13">
        <f t="shared" si="4"/>
        <v>797</v>
      </c>
      <c r="G26" s="13">
        <f t="shared" si="4"/>
        <v>391</v>
      </c>
      <c r="H26" s="13">
        <f t="shared" si="4"/>
        <v>1188</v>
      </c>
      <c r="I26" s="13">
        <f t="shared" si="4"/>
        <v>395</v>
      </c>
      <c r="J26" s="13">
        <f t="shared" si="4"/>
        <v>136</v>
      </c>
      <c r="K26" s="13">
        <f t="shared" si="4"/>
        <v>531</v>
      </c>
      <c r="L26" s="13">
        <f t="shared" si="4"/>
        <v>64</v>
      </c>
      <c r="M26" s="13">
        <f t="shared" si="4"/>
        <v>63</v>
      </c>
      <c r="N26" s="13">
        <f t="shared" si="4"/>
        <v>127</v>
      </c>
    </row>
    <row r="27" spans="1:14" ht="8.1" customHeight="1" x14ac:dyDescent="0.2">
      <c r="A27" s="25"/>
      <c r="B27" s="26"/>
      <c r="C27" s="27"/>
      <c r="D27" s="27"/>
      <c r="E27" s="27"/>
      <c r="F27" s="21"/>
      <c r="G27" s="21"/>
      <c r="H27" s="21"/>
      <c r="I27" s="21"/>
      <c r="J27" s="21"/>
      <c r="K27" s="21"/>
      <c r="L27" s="28"/>
      <c r="M27" s="28"/>
      <c r="N27" s="28"/>
    </row>
    <row r="28" spans="1:14" ht="15.95" customHeight="1" x14ac:dyDescent="0.2">
      <c r="A28" s="52" t="s">
        <v>40</v>
      </c>
      <c r="B28" s="54"/>
      <c r="C28" s="52" t="s">
        <v>42</v>
      </c>
      <c r="D28" s="53"/>
      <c r="E28" s="54"/>
      <c r="F28" s="64" t="s">
        <v>47</v>
      </c>
      <c r="G28" s="65"/>
      <c r="H28" s="66"/>
      <c r="I28" s="64" t="s">
        <v>48</v>
      </c>
      <c r="J28" s="65"/>
      <c r="K28" s="66"/>
      <c r="L28" s="58" t="s">
        <v>50</v>
      </c>
      <c r="M28" s="59"/>
      <c r="N28" s="60"/>
    </row>
    <row r="29" spans="1:14" ht="15.95" customHeight="1" x14ac:dyDescent="0.2">
      <c r="A29" s="67"/>
      <c r="B29" s="68"/>
      <c r="C29" s="55"/>
      <c r="D29" s="56"/>
      <c r="E29" s="57"/>
      <c r="F29" s="49" t="s">
        <v>46</v>
      </c>
      <c r="G29" s="50"/>
      <c r="H29" s="51"/>
      <c r="I29" s="49" t="s">
        <v>49</v>
      </c>
      <c r="J29" s="50"/>
      <c r="K29" s="51"/>
      <c r="L29" s="61"/>
      <c r="M29" s="62"/>
      <c r="N29" s="63"/>
    </row>
    <row r="30" spans="1:14" ht="15.95" customHeight="1" x14ac:dyDescent="0.2">
      <c r="A30" s="55"/>
      <c r="B30" s="57"/>
      <c r="C30" s="6" t="s">
        <v>593</v>
      </c>
      <c r="D30" s="6" t="s">
        <v>38</v>
      </c>
      <c r="E30" s="6" t="s">
        <v>39</v>
      </c>
      <c r="F30" s="6" t="s">
        <v>593</v>
      </c>
      <c r="G30" s="6" t="s">
        <v>38</v>
      </c>
      <c r="H30" s="6" t="s">
        <v>39</v>
      </c>
      <c r="I30" s="6" t="s">
        <v>593</v>
      </c>
      <c r="J30" s="6" t="s">
        <v>38</v>
      </c>
      <c r="K30" s="6" t="s">
        <v>39</v>
      </c>
      <c r="L30" s="6" t="s">
        <v>593</v>
      </c>
      <c r="M30" s="6" t="s">
        <v>38</v>
      </c>
      <c r="N30" s="6" t="s">
        <v>39</v>
      </c>
    </row>
    <row r="31" spans="1:14" ht="14.1" customHeight="1" x14ac:dyDescent="0.2">
      <c r="A31" s="47">
        <v>1</v>
      </c>
      <c r="B31" s="48"/>
      <c r="C31" s="7">
        <v>2</v>
      </c>
      <c r="D31" s="7">
        <v>3</v>
      </c>
      <c r="E31" s="7">
        <v>4</v>
      </c>
      <c r="F31" s="7">
        <v>5</v>
      </c>
      <c r="G31" s="7">
        <v>6</v>
      </c>
      <c r="H31" s="7">
        <v>7</v>
      </c>
      <c r="I31" s="7">
        <v>8</v>
      </c>
      <c r="J31" s="7">
        <v>9</v>
      </c>
      <c r="K31" s="7">
        <v>10</v>
      </c>
      <c r="L31" s="7">
        <v>11</v>
      </c>
      <c r="M31" s="7">
        <v>12</v>
      </c>
      <c r="N31" s="7">
        <v>13</v>
      </c>
    </row>
    <row r="32" spans="1:14" ht="8.1" customHeight="1" x14ac:dyDescent="0.2">
      <c r="A32" s="8"/>
      <c r="B32" s="9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</row>
    <row r="33" spans="1:14" s="14" customFormat="1" ht="15" customHeight="1" x14ac:dyDescent="0.2">
      <c r="A33" s="11">
        <v>35</v>
      </c>
      <c r="B33" s="2" t="s">
        <v>264</v>
      </c>
      <c r="C33" s="12">
        <v>20</v>
      </c>
      <c r="D33" s="12">
        <v>18</v>
      </c>
      <c r="E33" s="13">
        <f>C33+D33</f>
        <v>38</v>
      </c>
      <c r="F33" s="12">
        <v>0</v>
      </c>
      <c r="G33" s="12">
        <v>0</v>
      </c>
      <c r="H33" s="13">
        <f>F33+G33</f>
        <v>0</v>
      </c>
      <c r="I33" s="12">
        <v>0</v>
      </c>
      <c r="J33" s="12">
        <v>0</v>
      </c>
      <c r="K33" s="13">
        <f>I33+J33</f>
        <v>0</v>
      </c>
      <c r="L33" s="12">
        <f t="shared" ref="L33:N42" si="5">C15+F15+I15+L15+C33+F33+I33</f>
        <v>157</v>
      </c>
      <c r="M33" s="12">
        <f t="shared" si="5"/>
        <v>160</v>
      </c>
      <c r="N33" s="13">
        <f t="shared" si="5"/>
        <v>317</v>
      </c>
    </row>
    <row r="34" spans="1:14" s="14" customFormat="1" ht="15" customHeight="1" x14ac:dyDescent="0.2">
      <c r="A34" s="11">
        <v>58</v>
      </c>
      <c r="B34" s="2" t="s">
        <v>265</v>
      </c>
      <c r="C34" s="12">
        <v>17</v>
      </c>
      <c r="D34" s="12">
        <v>13</v>
      </c>
      <c r="E34" s="13">
        <f t="shared" ref="E34:E42" si="6">C34+D34</f>
        <v>30</v>
      </c>
      <c r="F34" s="12">
        <v>0</v>
      </c>
      <c r="G34" s="12">
        <v>0</v>
      </c>
      <c r="H34" s="13">
        <f t="shared" ref="H34:H42" si="7">F34+G34</f>
        <v>0</v>
      </c>
      <c r="I34" s="12">
        <v>0</v>
      </c>
      <c r="J34" s="12">
        <v>0</v>
      </c>
      <c r="K34" s="13">
        <f t="shared" ref="K34:K42" si="8">I34+J34</f>
        <v>0</v>
      </c>
      <c r="L34" s="12">
        <f t="shared" si="5"/>
        <v>157</v>
      </c>
      <c r="M34" s="12">
        <f t="shared" si="5"/>
        <v>208</v>
      </c>
      <c r="N34" s="13">
        <f t="shared" si="5"/>
        <v>365</v>
      </c>
    </row>
    <row r="35" spans="1:14" s="14" customFormat="1" ht="15" customHeight="1" x14ac:dyDescent="0.2">
      <c r="A35" s="11">
        <v>164</v>
      </c>
      <c r="B35" s="2" t="s">
        <v>266</v>
      </c>
      <c r="C35" s="12">
        <v>48</v>
      </c>
      <c r="D35" s="12">
        <v>16</v>
      </c>
      <c r="E35" s="13">
        <f t="shared" si="6"/>
        <v>64</v>
      </c>
      <c r="F35" s="12">
        <v>0</v>
      </c>
      <c r="G35" s="12">
        <v>0</v>
      </c>
      <c r="H35" s="13">
        <f t="shared" si="7"/>
        <v>0</v>
      </c>
      <c r="I35" s="12">
        <v>0</v>
      </c>
      <c r="J35" s="12">
        <v>0</v>
      </c>
      <c r="K35" s="13">
        <f t="shared" si="8"/>
        <v>0</v>
      </c>
      <c r="L35" s="12">
        <f t="shared" si="5"/>
        <v>295</v>
      </c>
      <c r="M35" s="12">
        <f t="shared" si="5"/>
        <v>197</v>
      </c>
      <c r="N35" s="13">
        <f t="shared" si="5"/>
        <v>492</v>
      </c>
    </row>
    <row r="36" spans="1:14" s="14" customFormat="1" ht="15" customHeight="1" x14ac:dyDescent="0.2">
      <c r="A36" s="11">
        <v>177</v>
      </c>
      <c r="B36" s="2" t="s">
        <v>267</v>
      </c>
      <c r="C36" s="12">
        <v>44</v>
      </c>
      <c r="D36" s="12">
        <v>11</v>
      </c>
      <c r="E36" s="13">
        <f t="shared" si="6"/>
        <v>55</v>
      </c>
      <c r="F36" s="12">
        <v>0</v>
      </c>
      <c r="G36" s="12">
        <v>0</v>
      </c>
      <c r="H36" s="13">
        <f t="shared" si="7"/>
        <v>0</v>
      </c>
      <c r="I36" s="12">
        <v>0</v>
      </c>
      <c r="J36" s="12">
        <v>1</v>
      </c>
      <c r="K36" s="13">
        <f t="shared" si="8"/>
        <v>1</v>
      </c>
      <c r="L36" s="12">
        <f t="shared" si="5"/>
        <v>206</v>
      </c>
      <c r="M36" s="12">
        <f t="shared" si="5"/>
        <v>140</v>
      </c>
      <c r="N36" s="13">
        <f t="shared" si="5"/>
        <v>346</v>
      </c>
    </row>
    <row r="37" spans="1:14" s="14" customFormat="1" ht="15" customHeight="1" x14ac:dyDescent="0.2">
      <c r="A37" s="11">
        <v>221</v>
      </c>
      <c r="B37" s="2" t="s">
        <v>268</v>
      </c>
      <c r="C37" s="12">
        <v>78</v>
      </c>
      <c r="D37" s="12">
        <v>70</v>
      </c>
      <c r="E37" s="13">
        <f t="shared" si="6"/>
        <v>148</v>
      </c>
      <c r="F37" s="12">
        <v>0</v>
      </c>
      <c r="G37" s="12">
        <v>0</v>
      </c>
      <c r="H37" s="13">
        <f t="shared" si="7"/>
        <v>0</v>
      </c>
      <c r="I37" s="12">
        <v>2</v>
      </c>
      <c r="J37" s="12">
        <v>4</v>
      </c>
      <c r="K37" s="13">
        <f t="shared" si="8"/>
        <v>6</v>
      </c>
      <c r="L37" s="12">
        <f t="shared" si="5"/>
        <v>762</v>
      </c>
      <c r="M37" s="12">
        <f t="shared" si="5"/>
        <v>600</v>
      </c>
      <c r="N37" s="13">
        <f t="shared" si="5"/>
        <v>1362</v>
      </c>
    </row>
    <row r="38" spans="1:14" s="14" customFormat="1" ht="15" customHeight="1" x14ac:dyDescent="0.2">
      <c r="A38" s="11">
        <v>231</v>
      </c>
      <c r="B38" s="2" t="s">
        <v>269</v>
      </c>
      <c r="C38" s="12">
        <v>58</v>
      </c>
      <c r="D38" s="12">
        <v>67</v>
      </c>
      <c r="E38" s="13">
        <f t="shared" si="6"/>
        <v>125</v>
      </c>
      <c r="F38" s="12">
        <v>0</v>
      </c>
      <c r="G38" s="12">
        <v>0</v>
      </c>
      <c r="H38" s="13">
        <f t="shared" si="7"/>
        <v>0</v>
      </c>
      <c r="I38" s="12">
        <v>1</v>
      </c>
      <c r="J38" s="12">
        <v>0</v>
      </c>
      <c r="K38" s="13">
        <f t="shared" si="8"/>
        <v>1</v>
      </c>
      <c r="L38" s="12">
        <f t="shared" si="5"/>
        <v>900</v>
      </c>
      <c r="M38" s="12">
        <f t="shared" si="5"/>
        <v>821</v>
      </c>
      <c r="N38" s="13">
        <f t="shared" si="5"/>
        <v>1721</v>
      </c>
    </row>
    <row r="39" spans="1:14" s="14" customFormat="1" ht="15" customHeight="1" x14ac:dyDescent="0.2">
      <c r="A39" s="11">
        <v>318</v>
      </c>
      <c r="B39" s="2" t="s">
        <v>270</v>
      </c>
      <c r="C39" s="12">
        <v>174</v>
      </c>
      <c r="D39" s="12">
        <v>104</v>
      </c>
      <c r="E39" s="13">
        <f t="shared" si="6"/>
        <v>278</v>
      </c>
      <c r="F39" s="12">
        <v>0</v>
      </c>
      <c r="G39" s="12">
        <v>0</v>
      </c>
      <c r="H39" s="13">
        <f t="shared" si="7"/>
        <v>0</v>
      </c>
      <c r="I39" s="12">
        <v>0</v>
      </c>
      <c r="J39" s="12">
        <v>2</v>
      </c>
      <c r="K39" s="13">
        <f t="shared" si="8"/>
        <v>2</v>
      </c>
      <c r="L39" s="12">
        <f t="shared" si="5"/>
        <v>1067</v>
      </c>
      <c r="M39" s="12">
        <f t="shared" si="5"/>
        <v>1279</v>
      </c>
      <c r="N39" s="13">
        <f t="shared" si="5"/>
        <v>2346</v>
      </c>
    </row>
    <row r="40" spans="1:14" s="14" customFormat="1" ht="15" customHeight="1" x14ac:dyDescent="0.2">
      <c r="A40" s="11">
        <v>334</v>
      </c>
      <c r="B40" s="2" t="s">
        <v>271</v>
      </c>
      <c r="C40" s="12">
        <v>196</v>
      </c>
      <c r="D40" s="12">
        <v>118</v>
      </c>
      <c r="E40" s="13">
        <f t="shared" si="6"/>
        <v>314</v>
      </c>
      <c r="F40" s="12">
        <v>0</v>
      </c>
      <c r="G40" s="12">
        <v>0</v>
      </c>
      <c r="H40" s="13">
        <f t="shared" si="7"/>
        <v>0</v>
      </c>
      <c r="I40" s="12">
        <v>1</v>
      </c>
      <c r="J40" s="12">
        <v>8</v>
      </c>
      <c r="K40" s="13">
        <f t="shared" si="8"/>
        <v>9</v>
      </c>
      <c r="L40" s="12">
        <f t="shared" si="5"/>
        <v>963</v>
      </c>
      <c r="M40" s="12">
        <f t="shared" si="5"/>
        <v>764</v>
      </c>
      <c r="N40" s="13">
        <f t="shared" si="5"/>
        <v>1727</v>
      </c>
    </row>
    <row r="41" spans="1:14" s="14" customFormat="1" ht="15" customHeight="1" x14ac:dyDescent="0.2">
      <c r="A41" s="11">
        <v>351</v>
      </c>
      <c r="B41" s="2" t="s">
        <v>272</v>
      </c>
      <c r="C41" s="12">
        <v>376</v>
      </c>
      <c r="D41" s="12">
        <v>358</v>
      </c>
      <c r="E41" s="13">
        <f t="shared" si="6"/>
        <v>734</v>
      </c>
      <c r="F41" s="12">
        <v>0</v>
      </c>
      <c r="G41" s="12">
        <v>1</v>
      </c>
      <c r="H41" s="13">
        <f t="shared" si="7"/>
        <v>1</v>
      </c>
      <c r="I41" s="12">
        <v>4</v>
      </c>
      <c r="J41" s="12">
        <v>23</v>
      </c>
      <c r="K41" s="13">
        <f t="shared" si="8"/>
        <v>27</v>
      </c>
      <c r="L41" s="12">
        <f t="shared" si="5"/>
        <v>5909</v>
      </c>
      <c r="M41" s="12">
        <f t="shared" si="5"/>
        <v>5465</v>
      </c>
      <c r="N41" s="13">
        <f t="shared" si="5"/>
        <v>11374</v>
      </c>
    </row>
    <row r="42" spans="1:14" s="14" customFormat="1" ht="15" customHeight="1" x14ac:dyDescent="0.2">
      <c r="A42" s="11">
        <v>475</v>
      </c>
      <c r="B42" s="2" t="s">
        <v>273</v>
      </c>
      <c r="C42" s="12">
        <v>56</v>
      </c>
      <c r="D42" s="12">
        <v>33</v>
      </c>
      <c r="E42" s="13">
        <f t="shared" si="6"/>
        <v>89</v>
      </c>
      <c r="F42" s="12">
        <v>0</v>
      </c>
      <c r="G42" s="12">
        <v>0</v>
      </c>
      <c r="H42" s="13">
        <f t="shared" si="7"/>
        <v>0</v>
      </c>
      <c r="I42" s="12">
        <v>0</v>
      </c>
      <c r="J42" s="12">
        <v>1</v>
      </c>
      <c r="K42" s="13">
        <f t="shared" si="8"/>
        <v>1</v>
      </c>
      <c r="L42" s="12">
        <f t="shared" si="5"/>
        <v>545</v>
      </c>
      <c r="M42" s="12">
        <f t="shared" si="5"/>
        <v>407</v>
      </c>
      <c r="N42" s="13">
        <f t="shared" si="5"/>
        <v>952</v>
      </c>
    </row>
    <row r="43" spans="1:14" ht="8.1" customHeight="1" x14ac:dyDescent="0.2">
      <c r="A43" s="18"/>
      <c r="B43" s="23"/>
      <c r="C43" s="12"/>
      <c r="D43" s="12"/>
      <c r="E43" s="12"/>
      <c r="F43" s="12"/>
      <c r="G43" s="12"/>
      <c r="H43" s="13"/>
      <c r="I43" s="12"/>
      <c r="J43" s="12"/>
      <c r="K43" s="12"/>
      <c r="L43" s="12"/>
      <c r="M43" s="12"/>
      <c r="N43" s="12"/>
    </row>
    <row r="44" spans="1:14" ht="15" customHeight="1" x14ac:dyDescent="0.2">
      <c r="A44" s="18"/>
      <c r="B44" s="24" t="s">
        <v>50</v>
      </c>
      <c r="C44" s="13">
        <f t="shared" ref="C44:N44" si="9">SUM(C33:C42)</f>
        <v>1067</v>
      </c>
      <c r="D44" s="13">
        <f t="shared" si="9"/>
        <v>808</v>
      </c>
      <c r="E44" s="13">
        <f t="shared" si="9"/>
        <v>1875</v>
      </c>
      <c r="F44" s="13">
        <f t="shared" si="9"/>
        <v>0</v>
      </c>
      <c r="G44" s="13">
        <f t="shared" si="9"/>
        <v>1</v>
      </c>
      <c r="H44" s="13">
        <f t="shared" si="9"/>
        <v>1</v>
      </c>
      <c r="I44" s="13">
        <f t="shared" si="9"/>
        <v>8</v>
      </c>
      <c r="J44" s="13">
        <f t="shared" si="9"/>
        <v>39</v>
      </c>
      <c r="K44" s="13">
        <f t="shared" si="9"/>
        <v>47</v>
      </c>
      <c r="L44" s="13">
        <f t="shared" si="9"/>
        <v>10961</v>
      </c>
      <c r="M44" s="13">
        <f t="shared" si="9"/>
        <v>10041</v>
      </c>
      <c r="N44" s="13">
        <f t="shared" si="9"/>
        <v>21002</v>
      </c>
    </row>
    <row r="45" spans="1:14" ht="8.1" customHeight="1" x14ac:dyDescent="0.2">
      <c r="A45" s="25"/>
      <c r="B45" s="26"/>
      <c r="C45" s="27"/>
      <c r="D45" s="27"/>
      <c r="E45" s="27"/>
      <c r="F45" s="21"/>
      <c r="G45" s="21"/>
      <c r="H45" s="21"/>
      <c r="I45" s="21"/>
      <c r="J45" s="21"/>
      <c r="K45" s="21"/>
      <c r="L45" s="28"/>
      <c r="M45" s="28"/>
      <c r="N45" s="28"/>
    </row>
    <row r="46" spans="1:14" x14ac:dyDescent="0.2">
      <c r="A46" s="29"/>
      <c r="B46" s="30"/>
      <c r="C46" s="31"/>
      <c r="D46" s="31"/>
      <c r="E46" s="31"/>
      <c r="F46" s="32"/>
      <c r="G46" s="32"/>
      <c r="H46" s="32"/>
      <c r="I46" s="32"/>
      <c r="J46" s="32"/>
      <c r="K46" s="32"/>
      <c r="L46" s="29"/>
      <c r="M46" s="29"/>
      <c r="N46" s="29"/>
    </row>
    <row r="47" spans="1:14" x14ac:dyDescent="0.2">
      <c r="A47" s="29"/>
      <c r="B47" s="30"/>
      <c r="C47" s="31"/>
      <c r="D47" s="31"/>
      <c r="E47" s="31"/>
      <c r="F47" s="32"/>
      <c r="G47" s="32"/>
      <c r="H47" s="32"/>
      <c r="I47" s="32"/>
      <c r="J47" s="32"/>
      <c r="K47" s="32"/>
      <c r="L47" s="29"/>
      <c r="M47" s="29"/>
      <c r="N47" s="29"/>
    </row>
    <row r="48" spans="1:14" x14ac:dyDescent="0.2">
      <c r="A48" s="29"/>
      <c r="B48" s="30"/>
      <c r="C48" s="31"/>
      <c r="D48" s="31"/>
      <c r="E48" s="31"/>
      <c r="F48" s="32"/>
      <c r="G48" s="32"/>
      <c r="H48" s="32"/>
      <c r="I48" s="32"/>
      <c r="J48" s="32"/>
      <c r="K48" s="32"/>
      <c r="L48" s="29"/>
      <c r="M48" s="29"/>
      <c r="N48" s="29"/>
    </row>
    <row r="49" spans="1:14" x14ac:dyDescent="0.2">
      <c r="A49" s="29"/>
      <c r="B49" s="30"/>
      <c r="C49" s="31"/>
      <c r="D49" s="31"/>
      <c r="E49" s="31"/>
      <c r="F49" s="32"/>
      <c r="G49" s="32"/>
      <c r="H49" s="32"/>
      <c r="I49" s="32"/>
      <c r="J49" s="32"/>
      <c r="K49" s="32"/>
      <c r="L49" s="29"/>
      <c r="M49" s="29"/>
      <c r="N49" s="29"/>
    </row>
    <row r="50" spans="1:14" x14ac:dyDescent="0.2">
      <c r="A50" s="29"/>
      <c r="B50" s="30"/>
      <c r="C50" s="31"/>
      <c r="D50" s="31"/>
      <c r="E50" s="31"/>
      <c r="F50" s="32"/>
      <c r="G50" s="32"/>
      <c r="H50" s="32"/>
      <c r="I50" s="32"/>
      <c r="J50" s="32"/>
      <c r="K50" s="32"/>
      <c r="L50" s="29"/>
      <c r="M50" s="29"/>
      <c r="N50" s="29"/>
    </row>
    <row r="51" spans="1:14" x14ac:dyDescent="0.2">
      <c r="A51" s="29"/>
      <c r="B51" s="30"/>
      <c r="C51" s="31"/>
      <c r="D51" s="31"/>
      <c r="E51" s="31"/>
      <c r="F51" s="32"/>
      <c r="G51" s="32"/>
      <c r="H51" s="32"/>
      <c r="I51" s="32"/>
      <c r="J51" s="32"/>
      <c r="K51" s="32"/>
      <c r="L51" s="29"/>
      <c r="M51" s="29"/>
      <c r="N51" s="29"/>
    </row>
    <row r="52" spans="1:14" x14ac:dyDescent="0.2">
      <c r="A52" s="29"/>
      <c r="B52" s="30"/>
      <c r="C52" s="31"/>
      <c r="D52" s="31"/>
      <c r="E52" s="31"/>
      <c r="F52" s="32"/>
      <c r="G52" s="32"/>
      <c r="H52" s="32"/>
      <c r="I52" s="32"/>
      <c r="J52" s="32"/>
      <c r="K52" s="32"/>
      <c r="L52" s="29"/>
      <c r="M52" s="29"/>
      <c r="N52" s="29"/>
    </row>
    <row r="53" spans="1:14" x14ac:dyDescent="0.2">
      <c r="A53" s="29"/>
      <c r="B53" s="30"/>
      <c r="C53" s="31"/>
      <c r="D53" s="31"/>
      <c r="E53" s="31"/>
      <c r="F53" s="32"/>
      <c r="G53" s="32"/>
      <c r="H53" s="32"/>
      <c r="I53" s="32"/>
      <c r="J53" s="32"/>
      <c r="K53" s="32"/>
      <c r="L53" s="29"/>
      <c r="M53" s="29"/>
      <c r="N53" s="29"/>
    </row>
    <row r="54" spans="1:14" x14ac:dyDescent="0.2">
      <c r="A54" s="29"/>
      <c r="B54" s="30"/>
      <c r="C54" s="31"/>
      <c r="D54" s="31"/>
      <c r="E54" s="31"/>
      <c r="F54" s="32"/>
      <c r="G54" s="32"/>
      <c r="H54" s="32"/>
      <c r="I54" s="32"/>
      <c r="J54" s="32"/>
      <c r="K54" s="32"/>
      <c r="L54" s="29"/>
      <c r="M54" s="29"/>
      <c r="N54" s="29"/>
    </row>
    <row r="55" spans="1:14" x14ac:dyDescent="0.2">
      <c r="A55" s="29"/>
      <c r="B55" s="30"/>
      <c r="C55" s="31"/>
      <c r="D55" s="31"/>
      <c r="E55" s="31"/>
      <c r="F55" s="32"/>
      <c r="G55" s="32"/>
      <c r="H55" s="32"/>
      <c r="I55" s="32"/>
      <c r="J55" s="32"/>
      <c r="K55" s="32"/>
      <c r="L55" s="29"/>
      <c r="M55" s="29"/>
      <c r="N55" s="29"/>
    </row>
    <row r="56" spans="1:14" x14ac:dyDescent="0.2">
      <c r="A56" s="29"/>
      <c r="B56" s="30"/>
      <c r="C56" s="31"/>
      <c r="D56" s="31"/>
      <c r="E56" s="31"/>
      <c r="F56" s="32"/>
      <c r="G56" s="32"/>
      <c r="H56" s="32"/>
      <c r="I56" s="32"/>
      <c r="J56" s="32"/>
      <c r="K56" s="32"/>
      <c r="L56" s="29"/>
      <c r="M56" s="29"/>
      <c r="N56" s="29"/>
    </row>
    <row r="57" spans="1:14" x14ac:dyDescent="0.2">
      <c r="A57" s="29"/>
      <c r="B57" s="30"/>
      <c r="C57" s="31"/>
      <c r="D57" s="31"/>
      <c r="E57" s="31"/>
      <c r="F57" s="32"/>
      <c r="G57" s="32"/>
      <c r="H57" s="32"/>
      <c r="I57" s="32"/>
      <c r="J57" s="32"/>
      <c r="K57" s="32"/>
      <c r="L57" s="29"/>
      <c r="M57" s="29"/>
      <c r="N57" s="29"/>
    </row>
    <row r="58" spans="1:14" x14ac:dyDescent="0.2">
      <c r="A58" s="29"/>
      <c r="B58" s="30"/>
      <c r="C58" s="31"/>
      <c r="D58" s="31"/>
      <c r="E58" s="31"/>
      <c r="F58" s="32"/>
      <c r="G58" s="32"/>
      <c r="H58" s="32"/>
      <c r="I58" s="32"/>
      <c r="J58" s="32"/>
      <c r="K58" s="32"/>
      <c r="L58" s="29"/>
      <c r="M58" s="29"/>
      <c r="N58" s="29"/>
    </row>
    <row r="59" spans="1:14" x14ac:dyDescent="0.2">
      <c r="A59" s="29"/>
      <c r="B59" s="30"/>
      <c r="C59" s="31"/>
      <c r="D59" s="31"/>
      <c r="E59" s="31"/>
      <c r="F59" s="32"/>
      <c r="G59" s="32"/>
      <c r="H59" s="32"/>
      <c r="I59" s="32"/>
      <c r="J59" s="32"/>
      <c r="K59" s="32"/>
      <c r="L59" s="29"/>
      <c r="M59" s="29"/>
      <c r="N59" s="29"/>
    </row>
    <row r="60" spans="1:14" x14ac:dyDescent="0.2">
      <c r="A60" s="29"/>
      <c r="B60" s="30"/>
      <c r="C60" s="31"/>
      <c r="D60" s="31"/>
      <c r="E60" s="31"/>
      <c r="F60" s="32"/>
      <c r="G60" s="32"/>
      <c r="H60" s="32"/>
      <c r="I60" s="32"/>
      <c r="J60" s="32"/>
      <c r="K60" s="32"/>
      <c r="L60" s="29"/>
      <c r="M60" s="29"/>
      <c r="N60" s="29"/>
    </row>
    <row r="61" spans="1:14" x14ac:dyDescent="0.2">
      <c r="A61" s="29"/>
      <c r="B61" s="30"/>
      <c r="C61" s="31"/>
      <c r="D61" s="31"/>
      <c r="E61" s="31"/>
      <c r="F61" s="32"/>
      <c r="G61" s="32"/>
      <c r="H61" s="32"/>
      <c r="I61" s="32"/>
      <c r="J61" s="32"/>
      <c r="K61" s="32"/>
      <c r="L61" s="29"/>
      <c r="M61" s="29"/>
      <c r="N61" s="29"/>
    </row>
    <row r="62" spans="1:14" x14ac:dyDescent="0.2">
      <c r="A62" s="29"/>
      <c r="B62" s="30"/>
      <c r="C62" s="31"/>
      <c r="D62" s="31"/>
      <c r="E62" s="31"/>
      <c r="F62" s="32"/>
      <c r="G62" s="32"/>
      <c r="H62" s="32"/>
      <c r="I62" s="32"/>
      <c r="J62" s="32"/>
      <c r="K62" s="32"/>
      <c r="L62" s="29"/>
      <c r="M62" s="29"/>
      <c r="N62" s="29"/>
    </row>
    <row r="63" spans="1:14" x14ac:dyDescent="0.2">
      <c r="A63" s="29"/>
      <c r="B63" s="30"/>
      <c r="C63" s="31"/>
      <c r="D63" s="31"/>
      <c r="E63" s="31"/>
      <c r="F63" s="32"/>
      <c r="G63" s="32"/>
      <c r="H63" s="32"/>
      <c r="I63" s="32"/>
      <c r="J63" s="32"/>
      <c r="K63" s="32"/>
      <c r="L63" s="29"/>
      <c r="M63" s="29"/>
      <c r="N63" s="29"/>
    </row>
    <row r="64" spans="1:14" x14ac:dyDescent="0.2">
      <c r="A64" s="29"/>
      <c r="B64" s="30"/>
      <c r="C64" s="31"/>
      <c r="D64" s="31"/>
      <c r="E64" s="31"/>
      <c r="F64" s="32"/>
      <c r="G64" s="32"/>
      <c r="H64" s="32"/>
      <c r="I64" s="32"/>
      <c r="J64" s="32"/>
      <c r="K64" s="32"/>
      <c r="L64" s="29"/>
      <c r="M64" s="29"/>
      <c r="N64" s="29"/>
    </row>
    <row r="65" spans="1:14" x14ac:dyDescent="0.2">
      <c r="A65" s="29"/>
      <c r="B65" s="30"/>
      <c r="C65" s="31"/>
      <c r="D65" s="31"/>
      <c r="E65" s="31"/>
      <c r="F65" s="32"/>
      <c r="G65" s="32"/>
      <c r="H65" s="32"/>
      <c r="I65" s="32"/>
      <c r="J65" s="32"/>
      <c r="K65" s="32"/>
      <c r="L65" s="29"/>
      <c r="M65" s="29"/>
      <c r="N65" s="29"/>
    </row>
    <row r="66" spans="1:14" x14ac:dyDescent="0.2">
      <c r="A66" s="29"/>
      <c r="B66" s="30"/>
      <c r="C66" s="31"/>
      <c r="D66" s="31"/>
      <c r="E66" s="31"/>
      <c r="F66" s="32"/>
      <c r="G66" s="32"/>
      <c r="H66" s="32"/>
      <c r="I66" s="32"/>
      <c r="J66" s="32"/>
      <c r="K66" s="32"/>
      <c r="L66" s="29"/>
      <c r="M66" s="29"/>
      <c r="N66" s="29"/>
    </row>
    <row r="67" spans="1:14" x14ac:dyDescent="0.2">
      <c r="A67" s="29"/>
      <c r="B67" s="30"/>
      <c r="C67" s="31"/>
      <c r="D67" s="31"/>
      <c r="E67" s="31"/>
      <c r="F67" s="32"/>
      <c r="G67" s="32"/>
      <c r="H67" s="32"/>
      <c r="I67" s="32"/>
      <c r="J67" s="32"/>
      <c r="K67" s="32"/>
      <c r="L67" s="29"/>
      <c r="M67" s="29"/>
      <c r="N67" s="29"/>
    </row>
    <row r="68" spans="1:14" x14ac:dyDescent="0.2">
      <c r="A68" s="29"/>
      <c r="B68" s="30"/>
      <c r="C68" s="31"/>
      <c r="D68" s="31"/>
      <c r="E68" s="31"/>
      <c r="F68" s="32"/>
      <c r="G68" s="32"/>
      <c r="H68" s="32"/>
      <c r="I68" s="32"/>
      <c r="J68" s="32"/>
      <c r="K68" s="32"/>
      <c r="L68" s="29"/>
      <c r="M68" s="29"/>
      <c r="N68" s="29"/>
    </row>
    <row r="69" spans="1:14" x14ac:dyDescent="0.2">
      <c r="A69" s="29"/>
      <c r="B69" s="30"/>
      <c r="C69" s="31"/>
      <c r="D69" s="31"/>
      <c r="E69" s="31"/>
      <c r="F69" s="32"/>
      <c r="G69" s="32"/>
      <c r="H69" s="32"/>
      <c r="I69" s="32"/>
      <c r="J69" s="32"/>
      <c r="K69" s="32"/>
      <c r="L69" s="29"/>
      <c r="M69" s="29"/>
      <c r="N69" s="29"/>
    </row>
    <row r="70" spans="1:14" x14ac:dyDescent="0.2">
      <c r="A70" s="29"/>
      <c r="B70" s="30"/>
      <c r="C70" s="31"/>
      <c r="D70" s="31"/>
      <c r="E70" s="31"/>
      <c r="F70" s="32"/>
      <c r="G70" s="32"/>
      <c r="H70" s="32"/>
      <c r="I70" s="32"/>
      <c r="J70" s="32"/>
      <c r="K70" s="32"/>
      <c r="L70" s="29"/>
      <c r="M70" s="29"/>
      <c r="N70" s="29"/>
    </row>
    <row r="71" spans="1:14" x14ac:dyDescent="0.2">
      <c r="A71" s="29"/>
      <c r="B71" s="30"/>
      <c r="C71" s="31"/>
      <c r="D71" s="31"/>
      <c r="E71" s="31"/>
      <c r="F71" s="32"/>
      <c r="G71" s="32"/>
      <c r="H71" s="32"/>
      <c r="I71" s="32"/>
      <c r="J71" s="32"/>
      <c r="K71" s="32"/>
      <c r="L71" s="29"/>
      <c r="M71" s="29"/>
      <c r="N71" s="29"/>
    </row>
    <row r="72" spans="1:14" x14ac:dyDescent="0.2">
      <c r="A72" s="29"/>
      <c r="B72" s="30"/>
      <c r="C72" s="31"/>
      <c r="D72" s="31"/>
      <c r="E72" s="31"/>
      <c r="F72" s="32"/>
      <c r="G72" s="32"/>
      <c r="H72" s="32"/>
      <c r="I72" s="32"/>
      <c r="J72" s="32"/>
      <c r="K72" s="32"/>
      <c r="L72" s="29"/>
      <c r="M72" s="29"/>
      <c r="N72" s="29"/>
    </row>
    <row r="73" spans="1:14" x14ac:dyDescent="0.2">
      <c r="A73" s="29"/>
      <c r="B73" s="30"/>
      <c r="C73" s="31"/>
      <c r="D73" s="31"/>
      <c r="E73" s="31"/>
      <c r="F73" s="32"/>
      <c r="G73" s="32"/>
      <c r="H73" s="32"/>
      <c r="I73" s="32"/>
      <c r="J73" s="32"/>
      <c r="K73" s="32"/>
      <c r="L73" s="29"/>
      <c r="M73" s="29"/>
      <c r="N73" s="29"/>
    </row>
    <row r="74" spans="1:14" x14ac:dyDescent="0.2">
      <c r="A74" s="29"/>
      <c r="B74" s="30"/>
      <c r="C74" s="31"/>
      <c r="D74" s="31"/>
      <c r="E74" s="31"/>
      <c r="F74" s="32"/>
      <c r="G74" s="32"/>
      <c r="H74" s="32"/>
      <c r="I74" s="32"/>
      <c r="J74" s="32"/>
      <c r="K74" s="32"/>
      <c r="L74" s="29"/>
      <c r="M74" s="29"/>
      <c r="N74" s="29"/>
    </row>
    <row r="75" spans="1:14" x14ac:dyDescent="0.2">
      <c r="A75" s="29"/>
      <c r="B75" s="30"/>
      <c r="C75" s="31"/>
      <c r="D75" s="31"/>
      <c r="E75" s="31"/>
      <c r="F75" s="32"/>
      <c r="G75" s="32"/>
      <c r="H75" s="32"/>
      <c r="I75" s="32"/>
      <c r="J75" s="32"/>
      <c r="K75" s="32"/>
      <c r="L75" s="29"/>
      <c r="M75" s="29"/>
      <c r="N75" s="29"/>
    </row>
    <row r="76" spans="1:14" x14ac:dyDescent="0.2">
      <c r="A76" s="29"/>
      <c r="B76" s="30"/>
      <c r="C76" s="31"/>
      <c r="D76" s="31"/>
      <c r="E76" s="31"/>
      <c r="F76" s="32"/>
      <c r="G76" s="32"/>
      <c r="H76" s="32"/>
      <c r="I76" s="32"/>
      <c r="J76" s="32"/>
      <c r="K76" s="32"/>
      <c r="L76" s="29"/>
      <c r="M76" s="29"/>
      <c r="N76" s="29"/>
    </row>
    <row r="77" spans="1:14" x14ac:dyDescent="0.2">
      <c r="A77" s="29"/>
      <c r="B77" s="30"/>
      <c r="C77" s="31"/>
      <c r="D77" s="31"/>
      <c r="E77" s="31"/>
      <c r="F77" s="32"/>
      <c r="G77" s="32"/>
      <c r="H77" s="32"/>
      <c r="I77" s="32"/>
      <c r="J77" s="32"/>
      <c r="K77" s="32"/>
      <c r="L77" s="29"/>
      <c r="M77" s="29"/>
      <c r="N77" s="29"/>
    </row>
    <row r="78" spans="1:14" x14ac:dyDescent="0.2">
      <c r="A78" s="29"/>
      <c r="B78" s="30"/>
      <c r="C78" s="31"/>
      <c r="D78" s="31"/>
      <c r="E78" s="31"/>
      <c r="F78" s="32"/>
      <c r="G78" s="32"/>
      <c r="H78" s="32"/>
      <c r="I78" s="32"/>
      <c r="J78" s="32"/>
      <c r="K78" s="32"/>
      <c r="L78" s="29"/>
      <c r="M78" s="29"/>
      <c r="N78" s="29"/>
    </row>
    <row r="79" spans="1:14" x14ac:dyDescent="0.2">
      <c r="A79" s="29"/>
      <c r="B79" s="30"/>
      <c r="C79" s="31"/>
      <c r="D79" s="31"/>
      <c r="E79" s="31"/>
      <c r="F79" s="32"/>
      <c r="G79" s="32"/>
      <c r="H79" s="32"/>
      <c r="I79" s="32"/>
      <c r="J79" s="32"/>
      <c r="K79" s="32"/>
      <c r="L79" s="29"/>
      <c r="M79" s="29"/>
      <c r="N79" s="29"/>
    </row>
    <row r="80" spans="1:14" x14ac:dyDescent="0.2">
      <c r="A80" s="29"/>
      <c r="B80" s="30"/>
      <c r="C80" s="31"/>
      <c r="D80" s="31"/>
      <c r="E80" s="31"/>
      <c r="F80" s="32"/>
      <c r="G80" s="32"/>
      <c r="H80" s="32"/>
      <c r="I80" s="32"/>
      <c r="J80" s="32"/>
      <c r="K80" s="32"/>
      <c r="L80" s="29"/>
      <c r="M80" s="29"/>
      <c r="N80" s="29"/>
    </row>
    <row r="81" spans="1:14" x14ac:dyDescent="0.2">
      <c r="A81" s="29"/>
      <c r="B81" s="30"/>
      <c r="C81" s="31"/>
      <c r="D81" s="31"/>
      <c r="E81" s="31"/>
      <c r="F81" s="32"/>
      <c r="G81" s="32"/>
      <c r="H81" s="32"/>
      <c r="I81" s="32"/>
      <c r="J81" s="32"/>
      <c r="K81" s="32"/>
      <c r="L81" s="29"/>
      <c r="M81" s="29"/>
      <c r="N81" s="29"/>
    </row>
    <row r="82" spans="1:14" x14ac:dyDescent="0.2">
      <c r="A82" s="29"/>
      <c r="B82" s="30"/>
      <c r="C82" s="31"/>
      <c r="D82" s="31"/>
      <c r="E82" s="31"/>
      <c r="F82" s="32"/>
      <c r="G82" s="32"/>
      <c r="H82" s="32"/>
      <c r="I82" s="32"/>
      <c r="J82" s="32"/>
      <c r="K82" s="32"/>
      <c r="L82" s="29"/>
      <c r="M82" s="29"/>
      <c r="N82" s="29"/>
    </row>
    <row r="83" spans="1:14" x14ac:dyDescent="0.2">
      <c r="A83" s="29"/>
      <c r="B83" s="30"/>
      <c r="C83" s="31"/>
      <c r="D83" s="31"/>
      <c r="E83" s="31"/>
      <c r="F83" s="32"/>
      <c r="G83" s="32"/>
      <c r="H83" s="32"/>
      <c r="I83" s="32"/>
      <c r="J83" s="32"/>
      <c r="K83" s="32"/>
      <c r="L83" s="29"/>
      <c r="M83" s="29"/>
      <c r="N83" s="29"/>
    </row>
    <row r="84" spans="1:14" x14ac:dyDescent="0.2">
      <c r="A84" s="29"/>
      <c r="B84" s="30"/>
      <c r="C84" s="31"/>
      <c r="D84" s="31"/>
      <c r="E84" s="31"/>
      <c r="F84" s="32"/>
      <c r="G84" s="32"/>
      <c r="H84" s="32"/>
      <c r="I84" s="32"/>
      <c r="J84" s="32"/>
      <c r="K84" s="32"/>
      <c r="L84" s="29"/>
      <c r="M84" s="29"/>
      <c r="N84" s="29"/>
    </row>
    <row r="85" spans="1:14" x14ac:dyDescent="0.2">
      <c r="A85" s="29"/>
      <c r="B85" s="30"/>
      <c r="C85" s="31"/>
      <c r="D85" s="31"/>
      <c r="E85" s="31"/>
      <c r="F85" s="32"/>
      <c r="G85" s="32"/>
      <c r="H85" s="32"/>
      <c r="I85" s="32"/>
      <c r="J85" s="32"/>
      <c r="K85" s="32"/>
      <c r="L85" s="29"/>
      <c r="M85" s="29"/>
      <c r="N85" s="29"/>
    </row>
    <row r="86" spans="1:14" x14ac:dyDescent="0.2">
      <c r="A86" s="29"/>
      <c r="B86" s="30"/>
      <c r="C86" s="31"/>
      <c r="D86" s="31"/>
      <c r="E86" s="31"/>
      <c r="F86" s="32"/>
      <c r="G86" s="32"/>
      <c r="H86" s="32"/>
      <c r="I86" s="32"/>
      <c r="J86" s="32"/>
      <c r="K86" s="32"/>
      <c r="L86" s="29"/>
      <c r="M86" s="29"/>
      <c r="N86" s="29"/>
    </row>
    <row r="87" spans="1:14" x14ac:dyDescent="0.2">
      <c r="A87" s="29"/>
      <c r="B87" s="30"/>
      <c r="C87" s="31"/>
      <c r="D87" s="31"/>
      <c r="E87" s="31"/>
      <c r="F87" s="32"/>
      <c r="G87" s="32"/>
      <c r="H87" s="32"/>
      <c r="I87" s="32"/>
      <c r="J87" s="32"/>
      <c r="K87" s="32"/>
      <c r="L87" s="29"/>
      <c r="M87" s="29"/>
      <c r="N87" s="29"/>
    </row>
    <row r="88" spans="1:14" x14ac:dyDescent="0.2">
      <c r="A88" s="29"/>
      <c r="B88" s="30"/>
      <c r="C88" s="31"/>
      <c r="D88" s="31"/>
      <c r="E88" s="31"/>
      <c r="F88" s="32"/>
      <c r="G88" s="32"/>
      <c r="H88" s="32"/>
      <c r="I88" s="32"/>
      <c r="J88" s="32"/>
      <c r="K88" s="32"/>
      <c r="L88" s="29"/>
      <c r="M88" s="29"/>
      <c r="N88" s="29"/>
    </row>
    <row r="89" spans="1:14" x14ac:dyDescent="0.2">
      <c r="A89" s="29"/>
      <c r="B89" s="30"/>
      <c r="C89" s="31"/>
      <c r="D89" s="31"/>
      <c r="E89" s="31"/>
      <c r="F89" s="32"/>
      <c r="G89" s="32"/>
      <c r="H89" s="32"/>
      <c r="I89" s="32"/>
      <c r="J89" s="32"/>
      <c r="K89" s="32"/>
      <c r="L89" s="29"/>
      <c r="M89" s="29"/>
      <c r="N89" s="29"/>
    </row>
    <row r="90" spans="1:14" x14ac:dyDescent="0.2">
      <c r="A90" s="29"/>
      <c r="B90" s="30"/>
      <c r="C90" s="31"/>
      <c r="D90" s="31"/>
      <c r="E90" s="31"/>
      <c r="F90" s="32"/>
      <c r="G90" s="32"/>
      <c r="H90" s="32"/>
      <c r="I90" s="32"/>
      <c r="J90" s="32"/>
      <c r="K90" s="32"/>
      <c r="L90" s="29"/>
      <c r="M90" s="29"/>
      <c r="N90" s="29"/>
    </row>
    <row r="91" spans="1:14" x14ac:dyDescent="0.2">
      <c r="A91" s="29"/>
      <c r="B91" s="30"/>
      <c r="C91" s="31"/>
      <c r="D91" s="31"/>
      <c r="E91" s="31"/>
      <c r="F91" s="32"/>
      <c r="G91" s="32"/>
      <c r="H91" s="32"/>
      <c r="I91" s="32"/>
      <c r="J91" s="32"/>
      <c r="K91" s="32"/>
      <c r="L91" s="29"/>
      <c r="M91" s="29"/>
      <c r="N91" s="29"/>
    </row>
    <row r="92" spans="1:14" x14ac:dyDescent="0.2">
      <c r="A92" s="29"/>
      <c r="B92" s="30"/>
      <c r="C92" s="31"/>
      <c r="D92" s="31"/>
      <c r="E92" s="31"/>
      <c r="F92" s="32"/>
      <c r="G92" s="32"/>
      <c r="H92" s="32"/>
      <c r="I92" s="32"/>
      <c r="J92" s="32"/>
      <c r="K92" s="32"/>
      <c r="L92" s="29"/>
      <c r="M92" s="29"/>
      <c r="N92" s="29"/>
    </row>
    <row r="93" spans="1:14" x14ac:dyDescent="0.2">
      <c r="A93" s="29"/>
      <c r="B93" s="30"/>
      <c r="C93" s="31"/>
      <c r="D93" s="31"/>
      <c r="E93" s="31"/>
      <c r="F93" s="32"/>
      <c r="G93" s="32"/>
      <c r="H93" s="32"/>
      <c r="I93" s="32"/>
      <c r="J93" s="32"/>
      <c r="K93" s="32"/>
      <c r="L93" s="29"/>
      <c r="M93" s="29"/>
      <c r="N93" s="29"/>
    </row>
    <row r="94" spans="1:14" x14ac:dyDescent="0.2">
      <c r="A94" s="29"/>
      <c r="B94" s="30"/>
      <c r="C94" s="31"/>
      <c r="D94" s="31"/>
      <c r="E94" s="31"/>
      <c r="F94" s="32"/>
      <c r="G94" s="32"/>
      <c r="H94" s="32"/>
      <c r="I94" s="32"/>
      <c r="J94" s="32"/>
      <c r="K94" s="32"/>
      <c r="L94" s="29"/>
      <c r="M94" s="29"/>
      <c r="N94" s="29"/>
    </row>
    <row r="95" spans="1:14" x14ac:dyDescent="0.2">
      <c r="A95" s="29"/>
      <c r="B95" s="30"/>
      <c r="C95" s="31"/>
      <c r="D95" s="31"/>
      <c r="E95" s="31"/>
      <c r="F95" s="32"/>
      <c r="G95" s="32"/>
      <c r="H95" s="32"/>
      <c r="I95" s="32"/>
      <c r="J95" s="32"/>
      <c r="K95" s="32"/>
      <c r="L95" s="29"/>
      <c r="M95" s="29"/>
      <c r="N95" s="29"/>
    </row>
    <row r="96" spans="1:14" x14ac:dyDescent="0.2">
      <c r="A96" s="29"/>
      <c r="B96" s="30"/>
      <c r="C96" s="31"/>
      <c r="D96" s="31"/>
      <c r="E96" s="31"/>
      <c r="F96" s="32"/>
      <c r="G96" s="32"/>
      <c r="H96" s="32"/>
      <c r="I96" s="32"/>
      <c r="J96" s="32"/>
      <c r="K96" s="32"/>
      <c r="L96" s="29"/>
      <c r="M96" s="29"/>
      <c r="N96" s="29"/>
    </row>
    <row r="97" spans="1:14" x14ac:dyDescent="0.2">
      <c r="A97" s="29"/>
      <c r="B97" s="30"/>
      <c r="C97" s="31"/>
      <c r="D97" s="31"/>
      <c r="E97" s="31"/>
      <c r="F97" s="32"/>
      <c r="G97" s="32"/>
      <c r="H97" s="32"/>
      <c r="I97" s="32"/>
      <c r="J97" s="32"/>
      <c r="K97" s="32"/>
      <c r="L97" s="29"/>
      <c r="M97" s="29"/>
      <c r="N97" s="29"/>
    </row>
    <row r="98" spans="1:14" x14ac:dyDescent="0.2">
      <c r="A98" s="29"/>
      <c r="B98" s="30"/>
      <c r="C98" s="31"/>
      <c r="D98" s="31"/>
      <c r="E98" s="31"/>
      <c r="F98" s="32"/>
      <c r="G98" s="32"/>
      <c r="H98" s="32"/>
      <c r="I98" s="32"/>
      <c r="J98" s="32"/>
      <c r="K98" s="32"/>
      <c r="L98" s="29"/>
      <c r="M98" s="29"/>
      <c r="N98" s="29"/>
    </row>
    <row r="99" spans="1:14" x14ac:dyDescent="0.2">
      <c r="A99" s="29"/>
      <c r="B99" s="30"/>
      <c r="C99" s="31"/>
      <c r="D99" s="31"/>
      <c r="E99" s="31"/>
      <c r="F99" s="32"/>
      <c r="G99" s="32"/>
      <c r="H99" s="32"/>
      <c r="I99" s="32"/>
      <c r="J99" s="32"/>
      <c r="K99" s="32"/>
      <c r="L99" s="29"/>
      <c r="M99" s="29"/>
      <c r="N99" s="29"/>
    </row>
    <row r="100" spans="1:14" x14ac:dyDescent="0.2">
      <c r="A100" s="29"/>
      <c r="B100" s="30"/>
      <c r="C100" s="31"/>
      <c r="D100" s="31"/>
      <c r="E100" s="31"/>
      <c r="F100" s="32"/>
      <c r="G100" s="32"/>
      <c r="H100" s="32"/>
      <c r="I100" s="32"/>
      <c r="J100" s="32"/>
      <c r="K100" s="32"/>
      <c r="L100" s="29"/>
      <c r="M100" s="29"/>
      <c r="N100" s="29"/>
    </row>
    <row r="101" spans="1:14" x14ac:dyDescent="0.2">
      <c r="A101" s="29"/>
      <c r="B101" s="30"/>
      <c r="C101" s="31"/>
      <c r="D101" s="31"/>
      <c r="E101" s="31"/>
      <c r="F101" s="32"/>
      <c r="G101" s="32"/>
      <c r="H101" s="32"/>
      <c r="I101" s="32"/>
      <c r="J101" s="32"/>
      <c r="K101" s="32"/>
      <c r="L101" s="29"/>
      <c r="M101" s="29"/>
      <c r="N101" s="29"/>
    </row>
    <row r="102" spans="1:14" x14ac:dyDescent="0.2">
      <c r="A102" s="29"/>
      <c r="B102" s="30"/>
      <c r="C102" s="31"/>
      <c r="D102" s="31"/>
      <c r="E102" s="31"/>
      <c r="F102" s="32"/>
      <c r="G102" s="32"/>
      <c r="H102" s="32"/>
      <c r="I102" s="32"/>
      <c r="J102" s="32"/>
      <c r="K102" s="32"/>
      <c r="L102" s="29"/>
      <c r="M102" s="29"/>
      <c r="N102" s="29"/>
    </row>
    <row r="103" spans="1:14" x14ac:dyDescent="0.2">
      <c r="A103" s="29"/>
      <c r="B103" s="30"/>
      <c r="C103" s="31"/>
      <c r="D103" s="31"/>
      <c r="E103" s="31"/>
      <c r="F103" s="32"/>
      <c r="G103" s="32"/>
      <c r="H103" s="32"/>
      <c r="I103" s="32"/>
      <c r="J103" s="32"/>
      <c r="K103" s="32"/>
      <c r="L103" s="29"/>
      <c r="M103" s="29"/>
      <c r="N103" s="29"/>
    </row>
    <row r="104" spans="1:14" x14ac:dyDescent="0.2">
      <c r="A104" s="29"/>
      <c r="B104" s="30"/>
      <c r="C104" s="31"/>
      <c r="D104" s="31"/>
      <c r="E104" s="31"/>
      <c r="F104" s="32"/>
      <c r="G104" s="32"/>
      <c r="H104" s="32"/>
      <c r="I104" s="32"/>
      <c r="J104" s="32"/>
      <c r="K104" s="32"/>
      <c r="L104" s="29"/>
      <c r="M104" s="29"/>
      <c r="N104" s="29"/>
    </row>
    <row r="105" spans="1:14" x14ac:dyDescent="0.2">
      <c r="A105" s="29"/>
      <c r="B105" s="30"/>
      <c r="C105" s="31"/>
      <c r="D105" s="31"/>
      <c r="E105" s="31"/>
      <c r="F105" s="32"/>
      <c r="G105" s="32"/>
      <c r="H105" s="32"/>
      <c r="I105" s="32"/>
      <c r="J105" s="32"/>
      <c r="K105" s="32"/>
      <c r="L105" s="29"/>
      <c r="M105" s="29"/>
      <c r="N105" s="29"/>
    </row>
    <row r="106" spans="1:14" x14ac:dyDescent="0.2">
      <c r="A106" s="29"/>
      <c r="B106" s="30"/>
      <c r="C106" s="31"/>
      <c r="D106" s="31"/>
      <c r="E106" s="31"/>
      <c r="F106" s="32"/>
      <c r="G106" s="32"/>
      <c r="H106" s="32"/>
      <c r="I106" s="32"/>
      <c r="J106" s="32"/>
      <c r="K106" s="32"/>
      <c r="L106" s="29"/>
      <c r="M106" s="29"/>
      <c r="N106" s="29"/>
    </row>
    <row r="107" spans="1:14" x14ac:dyDescent="0.2">
      <c r="A107" s="29"/>
      <c r="B107" s="30"/>
      <c r="C107" s="31"/>
      <c r="D107" s="31"/>
      <c r="E107" s="31"/>
      <c r="F107" s="32"/>
      <c r="G107" s="32"/>
      <c r="H107" s="32"/>
      <c r="I107" s="32"/>
      <c r="J107" s="32"/>
      <c r="K107" s="32"/>
      <c r="L107" s="29"/>
      <c r="M107" s="29"/>
      <c r="N107" s="29"/>
    </row>
    <row r="108" spans="1:14" x14ac:dyDescent="0.2">
      <c r="A108" s="29"/>
      <c r="B108" s="30"/>
      <c r="C108" s="31"/>
      <c r="D108" s="31"/>
      <c r="E108" s="31"/>
      <c r="F108" s="32"/>
      <c r="G108" s="32"/>
      <c r="H108" s="32"/>
      <c r="I108" s="32"/>
      <c r="J108" s="32"/>
      <c r="K108" s="32"/>
      <c r="L108" s="29"/>
      <c r="M108" s="29"/>
      <c r="N108" s="29"/>
    </row>
    <row r="109" spans="1:14" x14ac:dyDescent="0.2">
      <c r="A109" s="29"/>
      <c r="B109" s="30"/>
      <c r="C109" s="31"/>
      <c r="D109" s="31"/>
      <c r="E109" s="31"/>
      <c r="F109" s="32"/>
      <c r="G109" s="32"/>
      <c r="H109" s="32"/>
      <c r="I109" s="32"/>
      <c r="J109" s="32"/>
      <c r="K109" s="32"/>
      <c r="L109" s="29"/>
      <c r="M109" s="29"/>
      <c r="N109" s="29"/>
    </row>
    <row r="110" spans="1:14" x14ac:dyDescent="0.2">
      <c r="A110" s="29"/>
      <c r="B110" s="30"/>
      <c r="C110" s="31"/>
      <c r="D110" s="31"/>
      <c r="E110" s="31"/>
      <c r="F110" s="32"/>
      <c r="G110" s="32"/>
      <c r="H110" s="32"/>
      <c r="I110" s="32"/>
      <c r="J110" s="32"/>
      <c r="K110" s="32"/>
      <c r="L110" s="29"/>
      <c r="M110" s="29"/>
      <c r="N110" s="29"/>
    </row>
    <row r="111" spans="1:14" x14ac:dyDescent="0.2">
      <c r="A111" s="29"/>
      <c r="B111" s="30"/>
      <c r="C111" s="31"/>
      <c r="D111" s="31"/>
      <c r="E111" s="31"/>
      <c r="F111" s="32"/>
      <c r="G111" s="32"/>
      <c r="H111" s="32"/>
      <c r="I111" s="32"/>
      <c r="J111" s="32"/>
      <c r="K111" s="32"/>
      <c r="L111" s="29"/>
      <c r="M111" s="29"/>
      <c r="N111" s="29"/>
    </row>
    <row r="112" spans="1:14" x14ac:dyDescent="0.2">
      <c r="A112" s="29"/>
      <c r="B112" s="30"/>
      <c r="C112" s="31"/>
      <c r="D112" s="31"/>
      <c r="E112" s="31"/>
      <c r="F112" s="32"/>
      <c r="G112" s="32"/>
      <c r="H112" s="32"/>
      <c r="I112" s="32"/>
      <c r="J112" s="32"/>
      <c r="K112" s="32"/>
      <c r="L112" s="29"/>
      <c r="M112" s="29"/>
      <c r="N112" s="29"/>
    </row>
    <row r="113" spans="1:14" x14ac:dyDescent="0.2">
      <c r="A113" s="29"/>
      <c r="B113" s="30"/>
      <c r="C113" s="31"/>
      <c r="D113" s="31"/>
      <c r="E113" s="31"/>
      <c r="F113" s="32"/>
      <c r="G113" s="32"/>
      <c r="H113" s="32"/>
      <c r="I113" s="32"/>
      <c r="J113" s="32"/>
      <c r="K113" s="32"/>
      <c r="L113" s="29"/>
      <c r="M113" s="29"/>
      <c r="N113" s="29"/>
    </row>
    <row r="114" spans="1:14" s="33" customFormat="1" x14ac:dyDescent="0.2">
      <c r="A114" s="29"/>
      <c r="B114" s="30"/>
      <c r="C114" s="31"/>
      <c r="D114" s="31"/>
      <c r="E114" s="31"/>
      <c r="F114" s="32"/>
      <c r="G114" s="32"/>
      <c r="H114" s="32"/>
      <c r="I114" s="32"/>
      <c r="J114" s="32"/>
      <c r="K114" s="32"/>
      <c r="L114" s="29"/>
      <c r="M114" s="29"/>
      <c r="N114" s="29"/>
    </row>
    <row r="115" spans="1:14" x14ac:dyDescent="0.2">
      <c r="A115" s="29"/>
      <c r="B115" s="30"/>
      <c r="C115" s="31"/>
      <c r="D115" s="31"/>
      <c r="E115" s="31"/>
      <c r="F115" s="32"/>
      <c r="G115" s="32"/>
      <c r="H115" s="32"/>
      <c r="I115" s="32"/>
      <c r="J115" s="32"/>
      <c r="K115" s="32"/>
      <c r="L115" s="29"/>
      <c r="M115" s="29"/>
      <c r="N115" s="29"/>
    </row>
    <row r="116" spans="1:14" x14ac:dyDescent="0.2">
      <c r="A116" s="29"/>
      <c r="B116" s="30"/>
      <c r="C116" s="31"/>
      <c r="D116" s="31"/>
      <c r="E116" s="31"/>
      <c r="F116" s="32"/>
      <c r="G116" s="32"/>
      <c r="H116" s="32"/>
      <c r="I116" s="32"/>
      <c r="J116" s="32"/>
      <c r="K116" s="32"/>
      <c r="L116" s="29"/>
      <c r="M116" s="29"/>
      <c r="N116" s="29"/>
    </row>
    <row r="117" spans="1:14" x14ac:dyDescent="0.2">
      <c r="A117" s="29"/>
      <c r="B117" s="30"/>
      <c r="C117" s="34"/>
      <c r="D117" s="34"/>
      <c r="E117" s="34"/>
      <c r="F117" s="35"/>
      <c r="G117" s="35"/>
      <c r="H117" s="35"/>
      <c r="I117" s="35"/>
      <c r="J117" s="35"/>
      <c r="K117" s="35"/>
      <c r="L117" s="29"/>
      <c r="M117" s="29"/>
      <c r="N117" s="36"/>
    </row>
    <row r="118" spans="1:14" x14ac:dyDescent="0.2">
      <c r="A118" s="29"/>
      <c r="B118" s="30"/>
      <c r="C118" s="31"/>
      <c r="D118" s="31"/>
      <c r="E118" s="31"/>
      <c r="F118" s="32"/>
      <c r="G118" s="32"/>
      <c r="H118" s="32"/>
      <c r="I118" s="32"/>
      <c r="J118" s="32"/>
      <c r="K118" s="32"/>
      <c r="L118" s="29"/>
      <c r="M118" s="29"/>
      <c r="N118" s="29"/>
    </row>
    <row r="119" spans="1:14" x14ac:dyDescent="0.2">
      <c r="A119" s="29"/>
      <c r="B119" s="30"/>
      <c r="C119" s="31"/>
      <c r="D119" s="31"/>
      <c r="E119" s="31"/>
      <c r="F119" s="32"/>
      <c r="G119" s="32"/>
      <c r="H119" s="32"/>
      <c r="I119" s="32"/>
      <c r="J119" s="32"/>
      <c r="K119" s="32"/>
      <c r="L119" s="29"/>
      <c r="M119" s="29"/>
      <c r="N119" s="29"/>
    </row>
    <row r="120" spans="1:14" x14ac:dyDescent="0.2">
      <c r="A120" s="29"/>
      <c r="B120" s="30"/>
      <c r="C120" s="31"/>
      <c r="D120" s="31"/>
      <c r="E120" s="31"/>
      <c r="F120" s="32"/>
      <c r="G120" s="32"/>
      <c r="H120" s="32"/>
      <c r="I120" s="32"/>
      <c r="J120" s="32"/>
      <c r="K120" s="32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F121" s="32"/>
      <c r="G121" s="32"/>
      <c r="H121" s="32"/>
      <c r="I121" s="32"/>
      <c r="J121" s="32"/>
      <c r="K121" s="32"/>
      <c r="L121" s="29"/>
      <c r="M121" s="29"/>
      <c r="N121" s="29"/>
    </row>
    <row r="122" spans="1:14" s="33" customFormat="1" x14ac:dyDescent="0.2">
      <c r="A122" s="29"/>
      <c r="B122" s="30"/>
      <c r="C122" s="31"/>
      <c r="D122" s="31"/>
      <c r="E122" s="31"/>
      <c r="F122" s="32"/>
      <c r="G122" s="32"/>
      <c r="H122" s="32"/>
      <c r="I122" s="32"/>
      <c r="J122" s="32"/>
      <c r="K122" s="32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F123" s="32"/>
      <c r="G123" s="32"/>
      <c r="H123" s="32"/>
      <c r="I123" s="32"/>
      <c r="J123" s="32"/>
      <c r="K123" s="32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F124" s="32"/>
      <c r="G124" s="32"/>
      <c r="H124" s="32"/>
      <c r="I124" s="32"/>
      <c r="J124" s="32"/>
      <c r="K124" s="32"/>
      <c r="L124" s="29"/>
      <c r="M124" s="29"/>
      <c r="N124" s="29"/>
    </row>
    <row r="125" spans="1:14" x14ac:dyDescent="0.2">
      <c r="A125" s="29"/>
      <c r="B125" s="30"/>
      <c r="C125" s="34"/>
      <c r="D125" s="34"/>
      <c r="E125" s="34"/>
      <c r="F125" s="35"/>
      <c r="G125" s="35"/>
      <c r="H125" s="35"/>
      <c r="I125" s="35"/>
      <c r="J125" s="35"/>
      <c r="K125" s="35"/>
      <c r="L125" s="29"/>
      <c r="M125" s="29"/>
      <c r="N125" s="36"/>
    </row>
    <row r="126" spans="1:14" x14ac:dyDescent="0.2">
      <c r="A126" s="29"/>
      <c r="B126" s="30"/>
      <c r="C126" s="31"/>
      <c r="D126" s="31"/>
      <c r="E126" s="31"/>
      <c r="F126" s="32"/>
      <c r="G126" s="32"/>
      <c r="H126" s="32"/>
      <c r="I126" s="32"/>
      <c r="J126" s="32"/>
      <c r="K126" s="32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F127" s="32"/>
      <c r="G127" s="32"/>
      <c r="H127" s="32"/>
      <c r="I127" s="32"/>
      <c r="J127" s="32"/>
      <c r="K127" s="32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F128" s="32"/>
      <c r="G128" s="32"/>
      <c r="H128" s="32"/>
      <c r="I128" s="32"/>
      <c r="J128" s="32"/>
      <c r="K128" s="32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F129" s="32"/>
      <c r="G129" s="32"/>
      <c r="H129" s="32"/>
      <c r="I129" s="32"/>
      <c r="J129" s="32"/>
      <c r="K129" s="32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F130" s="32"/>
      <c r="G130" s="32"/>
      <c r="H130" s="32"/>
      <c r="I130" s="32"/>
      <c r="J130" s="32"/>
      <c r="K130" s="32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F131" s="32"/>
      <c r="G131" s="32"/>
      <c r="H131" s="32"/>
      <c r="I131" s="32"/>
      <c r="J131" s="32"/>
      <c r="K131" s="32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F132" s="32"/>
      <c r="G132" s="32"/>
      <c r="H132" s="32"/>
      <c r="I132" s="32"/>
      <c r="J132" s="32"/>
      <c r="K132" s="32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F133" s="32"/>
      <c r="G133" s="32"/>
      <c r="H133" s="32"/>
      <c r="I133" s="32"/>
      <c r="J133" s="32"/>
      <c r="K133" s="32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F134" s="32"/>
      <c r="G134" s="32"/>
      <c r="H134" s="32"/>
      <c r="I134" s="32"/>
      <c r="J134" s="32"/>
      <c r="K134" s="32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F135" s="32"/>
      <c r="G135" s="32"/>
      <c r="H135" s="32"/>
      <c r="I135" s="32"/>
      <c r="J135" s="32"/>
      <c r="K135" s="32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F136" s="32"/>
      <c r="G136" s="32"/>
      <c r="H136" s="32"/>
      <c r="I136" s="32"/>
      <c r="J136" s="32"/>
      <c r="K136" s="32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F137" s="32"/>
      <c r="G137" s="32"/>
      <c r="H137" s="32"/>
      <c r="I137" s="32"/>
      <c r="J137" s="32"/>
      <c r="K137" s="32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F138" s="32"/>
      <c r="G138" s="32"/>
      <c r="H138" s="32"/>
      <c r="I138" s="32"/>
      <c r="J138" s="32"/>
      <c r="K138" s="32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F139" s="32"/>
      <c r="G139" s="32"/>
      <c r="H139" s="32"/>
      <c r="I139" s="32"/>
      <c r="J139" s="32"/>
      <c r="K139" s="32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F140" s="32"/>
      <c r="G140" s="32"/>
      <c r="H140" s="32"/>
      <c r="I140" s="32"/>
      <c r="J140" s="32"/>
      <c r="K140" s="32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F141" s="32"/>
      <c r="G141" s="32"/>
      <c r="H141" s="32"/>
      <c r="I141" s="32"/>
      <c r="J141" s="32"/>
      <c r="K141" s="32"/>
      <c r="L141" s="29"/>
      <c r="M141" s="29"/>
      <c r="N141" s="29"/>
    </row>
    <row r="142" spans="1:14" x14ac:dyDescent="0.2">
      <c r="A142" s="29"/>
      <c r="B142" s="30"/>
      <c r="C142" s="31"/>
      <c r="D142" s="31"/>
      <c r="E142" s="31"/>
      <c r="F142" s="32"/>
      <c r="G142" s="32"/>
      <c r="H142" s="32"/>
      <c r="I142" s="32"/>
      <c r="J142" s="32"/>
      <c r="K142" s="32"/>
      <c r="L142" s="29"/>
      <c r="M142" s="29"/>
      <c r="N142" s="29"/>
    </row>
    <row r="143" spans="1:14" s="33" customFormat="1" x14ac:dyDescent="0.2">
      <c r="A143" s="29"/>
      <c r="B143" s="30"/>
      <c r="C143" s="31"/>
      <c r="D143" s="31"/>
      <c r="E143" s="31"/>
      <c r="F143" s="32"/>
      <c r="G143" s="32"/>
      <c r="H143" s="32"/>
      <c r="I143" s="32"/>
      <c r="J143" s="32"/>
      <c r="K143" s="32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F144" s="32"/>
      <c r="G144" s="32"/>
      <c r="H144" s="32"/>
      <c r="I144" s="32"/>
      <c r="J144" s="32"/>
      <c r="K144" s="32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F145" s="32"/>
      <c r="G145" s="32"/>
      <c r="H145" s="32"/>
      <c r="I145" s="32"/>
      <c r="J145" s="32"/>
      <c r="K145" s="32"/>
      <c r="L145" s="29"/>
      <c r="M145" s="29"/>
      <c r="N145" s="29"/>
    </row>
    <row r="146" spans="1:14" x14ac:dyDescent="0.2">
      <c r="A146" s="29"/>
      <c r="B146" s="30"/>
      <c r="C146" s="34"/>
      <c r="D146" s="34"/>
      <c r="E146" s="34"/>
      <c r="F146" s="35"/>
      <c r="G146" s="35"/>
      <c r="H146" s="35"/>
      <c r="I146" s="35"/>
      <c r="J146" s="35"/>
      <c r="K146" s="35"/>
      <c r="L146" s="29"/>
      <c r="M146" s="29"/>
      <c r="N146" s="36"/>
    </row>
    <row r="147" spans="1:14" x14ac:dyDescent="0.2">
      <c r="A147" s="29"/>
      <c r="B147" s="30"/>
      <c r="C147" s="31"/>
      <c r="D147" s="31"/>
      <c r="E147" s="31"/>
      <c r="F147" s="32"/>
      <c r="G147" s="32"/>
      <c r="H147" s="32"/>
      <c r="I147" s="32"/>
      <c r="J147" s="32"/>
      <c r="K147" s="32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F148" s="32"/>
      <c r="G148" s="32"/>
      <c r="H148" s="32"/>
      <c r="I148" s="32"/>
      <c r="J148" s="32"/>
      <c r="K148" s="32"/>
      <c r="L148" s="29"/>
      <c r="M148" s="29"/>
      <c r="N148" s="29"/>
    </row>
    <row r="149" spans="1:14" x14ac:dyDescent="0.2">
      <c r="A149" s="29"/>
      <c r="B149" s="30"/>
      <c r="C149" s="31"/>
      <c r="D149" s="31"/>
      <c r="E149" s="31"/>
      <c r="F149" s="32"/>
      <c r="G149" s="32"/>
      <c r="H149" s="32"/>
      <c r="I149" s="32"/>
      <c r="J149" s="32"/>
      <c r="K149" s="32"/>
      <c r="L149" s="29"/>
      <c r="M149" s="29"/>
      <c r="N149" s="29"/>
    </row>
    <row r="150" spans="1:14" x14ac:dyDescent="0.2">
      <c r="A150" s="29"/>
      <c r="B150" s="30"/>
      <c r="C150" s="31"/>
      <c r="D150" s="31"/>
      <c r="E150" s="31"/>
      <c r="F150" s="32"/>
      <c r="G150" s="32"/>
      <c r="H150" s="32"/>
      <c r="I150" s="32"/>
      <c r="J150" s="32"/>
      <c r="K150" s="32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F151" s="32"/>
      <c r="G151" s="32"/>
      <c r="H151" s="32"/>
      <c r="I151" s="32"/>
      <c r="J151" s="32"/>
      <c r="K151" s="32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F152" s="32"/>
      <c r="G152" s="32"/>
      <c r="H152" s="32"/>
      <c r="I152" s="32"/>
      <c r="J152" s="32"/>
      <c r="K152" s="32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F153" s="32"/>
      <c r="G153" s="32"/>
      <c r="H153" s="32"/>
      <c r="I153" s="32"/>
      <c r="J153" s="32"/>
      <c r="K153" s="32"/>
      <c r="L153" s="29"/>
      <c r="M153" s="29"/>
      <c r="N153" s="29"/>
    </row>
    <row r="154" spans="1:14" x14ac:dyDescent="0.2">
      <c r="A154" s="29"/>
      <c r="B154" s="30"/>
      <c r="C154" s="31"/>
      <c r="D154" s="31"/>
      <c r="E154" s="31"/>
      <c r="F154" s="32"/>
      <c r="G154" s="32"/>
      <c r="H154" s="32"/>
      <c r="I154" s="32"/>
      <c r="J154" s="32"/>
      <c r="K154" s="32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F155" s="32"/>
      <c r="G155" s="32"/>
      <c r="H155" s="32"/>
      <c r="I155" s="32"/>
      <c r="J155" s="32"/>
      <c r="K155" s="32"/>
      <c r="L155" s="29"/>
      <c r="M155" s="29"/>
      <c r="N155" s="29"/>
    </row>
    <row r="156" spans="1:14" x14ac:dyDescent="0.2">
      <c r="A156" s="36"/>
      <c r="B156" s="30"/>
      <c r="C156" s="31"/>
      <c r="D156" s="31"/>
      <c r="E156" s="31"/>
      <c r="F156" s="32"/>
      <c r="G156" s="32"/>
      <c r="H156" s="32"/>
      <c r="I156" s="32"/>
      <c r="J156" s="32"/>
      <c r="K156" s="32"/>
      <c r="L156" s="36"/>
      <c r="M156" s="29"/>
      <c r="N156" s="29"/>
    </row>
    <row r="157" spans="1:14" x14ac:dyDescent="0.2">
      <c r="A157" s="29"/>
      <c r="B157" s="30"/>
      <c r="C157" s="31"/>
      <c r="D157" s="31"/>
      <c r="E157" s="31"/>
      <c r="F157" s="32"/>
      <c r="G157" s="32"/>
      <c r="H157" s="32"/>
      <c r="I157" s="32"/>
      <c r="J157" s="32"/>
      <c r="K157" s="32"/>
      <c r="L157" s="29"/>
      <c r="M157" s="29"/>
      <c r="N157" s="29"/>
    </row>
    <row r="158" spans="1:14" x14ac:dyDescent="0.2">
      <c r="A158" s="29"/>
      <c r="B158" s="30"/>
      <c r="C158" s="31"/>
      <c r="D158" s="31"/>
      <c r="E158" s="31"/>
      <c r="F158" s="32"/>
      <c r="G158" s="32"/>
      <c r="H158" s="32"/>
      <c r="I158" s="32"/>
      <c r="J158" s="32"/>
      <c r="K158" s="32"/>
      <c r="L158" s="29"/>
      <c r="M158" s="36"/>
      <c r="N158" s="29"/>
    </row>
    <row r="159" spans="1:14" x14ac:dyDescent="0.2">
      <c r="A159" s="29"/>
      <c r="B159" s="30"/>
      <c r="C159" s="31"/>
      <c r="D159" s="31"/>
      <c r="E159" s="31"/>
      <c r="F159" s="32"/>
      <c r="G159" s="32"/>
      <c r="H159" s="32"/>
      <c r="I159" s="32"/>
      <c r="J159" s="32"/>
      <c r="K159" s="32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F160" s="32"/>
      <c r="G160" s="32"/>
      <c r="H160" s="32"/>
      <c r="I160" s="32"/>
      <c r="J160" s="32"/>
      <c r="K160" s="32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F161" s="32"/>
      <c r="G161" s="32"/>
      <c r="H161" s="32"/>
      <c r="I161" s="32"/>
      <c r="J161" s="32"/>
      <c r="K161" s="32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F162" s="32"/>
      <c r="G162" s="32"/>
      <c r="H162" s="32"/>
      <c r="I162" s="32"/>
      <c r="J162" s="32"/>
      <c r="K162" s="32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F163" s="32"/>
      <c r="G163" s="32"/>
      <c r="H163" s="32"/>
      <c r="I163" s="32"/>
      <c r="J163" s="32"/>
      <c r="K163" s="32"/>
      <c r="L163" s="29"/>
      <c r="M163" s="29"/>
      <c r="N163" s="29"/>
    </row>
    <row r="164" spans="1:14" x14ac:dyDescent="0.2">
      <c r="A164" s="36"/>
      <c r="B164" s="30"/>
      <c r="C164" s="31"/>
      <c r="D164" s="31"/>
      <c r="E164" s="31"/>
      <c r="F164" s="32"/>
      <c r="G164" s="32"/>
      <c r="H164" s="32"/>
      <c r="I164" s="32"/>
      <c r="J164" s="32"/>
      <c r="K164" s="32"/>
      <c r="L164" s="36"/>
      <c r="M164" s="29"/>
      <c r="N164" s="29"/>
    </row>
    <row r="165" spans="1:14" x14ac:dyDescent="0.2">
      <c r="A165" s="29"/>
      <c r="B165" s="30"/>
      <c r="C165" s="31"/>
      <c r="D165" s="31"/>
      <c r="E165" s="31"/>
      <c r="F165" s="32"/>
      <c r="G165" s="32"/>
      <c r="H165" s="32"/>
      <c r="I165" s="32"/>
      <c r="J165" s="32"/>
      <c r="K165" s="32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F166" s="32"/>
      <c r="G166" s="32"/>
      <c r="H166" s="32"/>
      <c r="I166" s="32"/>
      <c r="J166" s="32"/>
      <c r="K166" s="32"/>
      <c r="L166" s="29"/>
      <c r="M166" s="36"/>
      <c r="N166" s="29"/>
    </row>
    <row r="167" spans="1:14" x14ac:dyDescent="0.2">
      <c r="A167" s="29"/>
      <c r="B167" s="30"/>
      <c r="C167" s="31"/>
      <c r="D167" s="31"/>
      <c r="E167" s="31"/>
      <c r="F167" s="32"/>
      <c r="G167" s="32"/>
      <c r="H167" s="32"/>
      <c r="I167" s="32"/>
      <c r="J167" s="32"/>
      <c r="K167" s="32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F168" s="32"/>
      <c r="G168" s="32"/>
      <c r="H168" s="32"/>
      <c r="I168" s="32"/>
      <c r="J168" s="32"/>
      <c r="K168" s="32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F169" s="32"/>
      <c r="G169" s="32"/>
      <c r="H169" s="32"/>
      <c r="I169" s="32"/>
      <c r="J169" s="32"/>
      <c r="K169" s="32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F170" s="32"/>
      <c r="G170" s="32"/>
      <c r="H170" s="32"/>
      <c r="I170" s="32"/>
      <c r="J170" s="32"/>
      <c r="K170" s="32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F171" s="32"/>
      <c r="G171" s="32"/>
      <c r="H171" s="32"/>
      <c r="I171" s="32"/>
      <c r="J171" s="32"/>
      <c r="K171" s="32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F172" s="32"/>
      <c r="G172" s="32"/>
      <c r="H172" s="32"/>
      <c r="I172" s="32"/>
      <c r="J172" s="32"/>
      <c r="K172" s="32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F173" s="32"/>
      <c r="G173" s="32"/>
      <c r="H173" s="32"/>
      <c r="I173" s="32"/>
      <c r="J173" s="32"/>
      <c r="K173" s="32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F174" s="32"/>
      <c r="G174" s="32"/>
      <c r="H174" s="32"/>
      <c r="I174" s="32"/>
      <c r="J174" s="32"/>
      <c r="K174" s="32"/>
      <c r="L174" s="29"/>
      <c r="M174" s="29"/>
      <c r="N174" s="29"/>
    </row>
    <row r="175" spans="1:14" x14ac:dyDescent="0.2">
      <c r="A175" s="29"/>
      <c r="B175" s="30"/>
      <c r="C175" s="31"/>
      <c r="D175" s="31"/>
      <c r="E175" s="31"/>
      <c r="F175" s="32"/>
      <c r="G175" s="32"/>
      <c r="H175" s="32"/>
      <c r="I175" s="32"/>
      <c r="J175" s="32"/>
      <c r="K175" s="32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F176" s="32"/>
      <c r="G176" s="32"/>
      <c r="H176" s="32"/>
      <c r="I176" s="32"/>
      <c r="J176" s="32"/>
      <c r="K176" s="32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F177" s="32"/>
      <c r="G177" s="32"/>
      <c r="H177" s="32"/>
      <c r="I177" s="32"/>
      <c r="J177" s="32"/>
      <c r="K177" s="32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F178" s="32"/>
      <c r="G178" s="32"/>
      <c r="H178" s="32"/>
      <c r="I178" s="32"/>
      <c r="J178" s="32"/>
      <c r="K178" s="32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F179" s="32"/>
      <c r="G179" s="32"/>
      <c r="H179" s="32"/>
      <c r="I179" s="32"/>
      <c r="J179" s="32"/>
      <c r="K179" s="32"/>
      <c r="L179" s="29"/>
      <c r="M179" s="29"/>
      <c r="N179" s="29"/>
    </row>
    <row r="180" spans="1:14" x14ac:dyDescent="0.2">
      <c r="A180" s="29"/>
      <c r="B180" s="37"/>
      <c r="C180" s="31"/>
      <c r="D180" s="31"/>
      <c r="E180" s="31"/>
      <c r="F180" s="32"/>
      <c r="G180" s="32"/>
      <c r="H180" s="32"/>
      <c r="I180" s="32"/>
      <c r="J180" s="32"/>
      <c r="K180" s="32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F181" s="32"/>
      <c r="G181" s="32"/>
      <c r="H181" s="32"/>
      <c r="I181" s="32"/>
      <c r="J181" s="32"/>
      <c r="K181" s="32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F182" s="32"/>
      <c r="G182" s="32"/>
      <c r="H182" s="32"/>
      <c r="I182" s="32"/>
      <c r="J182" s="32"/>
      <c r="K182" s="32"/>
      <c r="L182" s="29"/>
      <c r="M182" s="29"/>
      <c r="N182" s="29"/>
    </row>
    <row r="183" spans="1:14" x14ac:dyDescent="0.2">
      <c r="A183" s="29"/>
      <c r="B183" s="30"/>
      <c r="C183" s="31"/>
      <c r="D183" s="31"/>
      <c r="E183" s="31"/>
      <c r="F183" s="32"/>
      <c r="G183" s="32"/>
      <c r="H183" s="32"/>
      <c r="I183" s="32"/>
      <c r="J183" s="32"/>
      <c r="K183" s="32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F184" s="32"/>
      <c r="G184" s="32"/>
      <c r="H184" s="32"/>
      <c r="I184" s="32"/>
      <c r="J184" s="32"/>
      <c r="K184" s="32"/>
      <c r="L184" s="29"/>
      <c r="M184" s="29"/>
      <c r="N184" s="29"/>
    </row>
    <row r="185" spans="1:14" x14ac:dyDescent="0.2">
      <c r="A185" s="36"/>
      <c r="B185" s="30"/>
      <c r="C185" s="31"/>
      <c r="D185" s="31"/>
      <c r="E185" s="31"/>
      <c r="F185" s="32"/>
      <c r="G185" s="32"/>
      <c r="H185" s="32"/>
      <c r="I185" s="32"/>
      <c r="J185" s="32"/>
      <c r="K185" s="32"/>
      <c r="L185" s="36"/>
      <c r="M185" s="29"/>
      <c r="N185" s="29"/>
    </row>
    <row r="186" spans="1:14" x14ac:dyDescent="0.2">
      <c r="A186" s="29"/>
      <c r="B186" s="30"/>
      <c r="C186" s="31"/>
      <c r="D186" s="31"/>
      <c r="E186" s="31"/>
      <c r="F186" s="32"/>
      <c r="G186" s="32"/>
      <c r="H186" s="32"/>
      <c r="I186" s="32"/>
      <c r="J186" s="32"/>
      <c r="K186" s="32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F187" s="32"/>
      <c r="G187" s="32"/>
      <c r="H187" s="32"/>
      <c r="I187" s="32"/>
      <c r="J187" s="32"/>
      <c r="K187" s="32"/>
      <c r="L187" s="29"/>
      <c r="M187" s="36"/>
      <c r="N187" s="29"/>
    </row>
    <row r="188" spans="1:14" x14ac:dyDescent="0.2">
      <c r="A188" s="29"/>
      <c r="B188" s="37"/>
      <c r="C188" s="31"/>
      <c r="D188" s="31"/>
      <c r="E188" s="31"/>
      <c r="F188" s="32"/>
      <c r="G188" s="32"/>
      <c r="H188" s="32"/>
      <c r="I188" s="32"/>
      <c r="J188" s="32"/>
      <c r="K188" s="32"/>
      <c r="L188" s="29"/>
      <c r="M188" s="29"/>
      <c r="N188" s="29"/>
    </row>
    <row r="189" spans="1:14" x14ac:dyDescent="0.2">
      <c r="A189" s="29"/>
      <c r="B189" s="30"/>
      <c r="C189" s="31"/>
      <c r="D189" s="31"/>
      <c r="E189" s="31"/>
      <c r="F189" s="32"/>
      <c r="G189" s="32"/>
      <c r="H189" s="32"/>
      <c r="I189" s="32"/>
      <c r="J189" s="32"/>
      <c r="K189" s="32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F190" s="32"/>
      <c r="G190" s="32"/>
      <c r="H190" s="32"/>
      <c r="I190" s="32"/>
      <c r="J190" s="32"/>
      <c r="K190" s="32"/>
      <c r="L190" s="29"/>
      <c r="M190" s="29"/>
      <c r="N190" s="29"/>
    </row>
    <row r="191" spans="1:14" x14ac:dyDescent="0.2">
      <c r="A191" s="29"/>
      <c r="B191" s="30"/>
      <c r="C191" s="31"/>
      <c r="D191" s="31"/>
      <c r="E191" s="31"/>
      <c r="F191" s="32"/>
      <c r="G191" s="32"/>
      <c r="H191" s="32"/>
      <c r="I191" s="32"/>
      <c r="J191" s="32"/>
      <c r="K191" s="32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F192" s="32"/>
      <c r="G192" s="32"/>
      <c r="H192" s="32"/>
      <c r="I192" s="32"/>
      <c r="J192" s="32"/>
      <c r="K192" s="32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F193" s="32"/>
      <c r="G193" s="32"/>
      <c r="H193" s="32"/>
      <c r="I193" s="32"/>
      <c r="J193" s="32"/>
      <c r="K193" s="32"/>
      <c r="L193" s="29"/>
      <c r="M193" s="29"/>
      <c r="N193" s="29"/>
    </row>
    <row r="194" spans="1:14" x14ac:dyDescent="0.2">
      <c r="A194" s="29"/>
      <c r="B194" s="30"/>
      <c r="C194" s="31"/>
      <c r="D194" s="31"/>
      <c r="E194" s="31"/>
      <c r="F194" s="32"/>
      <c r="G194" s="32"/>
      <c r="H194" s="32"/>
      <c r="I194" s="32"/>
      <c r="J194" s="32"/>
      <c r="K194" s="32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F195" s="32"/>
      <c r="G195" s="32"/>
      <c r="H195" s="32"/>
      <c r="I195" s="32"/>
      <c r="J195" s="32"/>
      <c r="K195" s="32"/>
      <c r="L195" s="29"/>
      <c r="M195" s="29"/>
      <c r="N195" s="29"/>
    </row>
    <row r="196" spans="1:14" x14ac:dyDescent="0.2">
      <c r="A196" s="29"/>
      <c r="B196" s="30"/>
      <c r="C196" s="31"/>
      <c r="D196" s="31"/>
      <c r="E196" s="31"/>
      <c r="F196" s="32"/>
      <c r="G196" s="32"/>
      <c r="H196" s="32"/>
      <c r="I196" s="32"/>
      <c r="J196" s="32"/>
      <c r="K196" s="32"/>
      <c r="L196" s="29"/>
      <c r="M196" s="29"/>
      <c r="N196" s="29"/>
    </row>
    <row r="197" spans="1:14" x14ac:dyDescent="0.2">
      <c r="A197" s="29"/>
      <c r="B197" s="30"/>
      <c r="C197" s="31"/>
      <c r="D197" s="31"/>
      <c r="E197" s="31"/>
      <c r="F197" s="32"/>
      <c r="G197" s="32"/>
      <c r="H197" s="32"/>
      <c r="I197" s="32"/>
      <c r="J197" s="32"/>
      <c r="K197" s="32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F198" s="32"/>
      <c r="G198" s="32"/>
      <c r="H198" s="32"/>
      <c r="I198" s="32"/>
      <c r="J198" s="32"/>
      <c r="K198" s="32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F199" s="32"/>
      <c r="G199" s="32"/>
      <c r="H199" s="32"/>
      <c r="I199" s="32"/>
      <c r="J199" s="32"/>
      <c r="K199" s="32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F200" s="32"/>
      <c r="G200" s="32"/>
      <c r="H200" s="32"/>
      <c r="I200" s="32"/>
      <c r="J200" s="32"/>
      <c r="K200" s="32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F201" s="32"/>
      <c r="G201" s="32"/>
      <c r="H201" s="32"/>
      <c r="I201" s="32"/>
      <c r="J201" s="32"/>
      <c r="K201" s="32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F202" s="32"/>
      <c r="G202" s="32"/>
      <c r="H202" s="32"/>
      <c r="I202" s="32"/>
      <c r="J202" s="32"/>
      <c r="K202" s="32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F203" s="32"/>
      <c r="G203" s="32"/>
      <c r="H203" s="32"/>
      <c r="I203" s="32"/>
      <c r="J203" s="32"/>
      <c r="K203" s="32"/>
      <c r="L203" s="29"/>
      <c r="M203" s="29"/>
      <c r="N203" s="29"/>
    </row>
    <row r="204" spans="1:14" x14ac:dyDescent="0.2">
      <c r="A204" s="29"/>
      <c r="B204" s="30"/>
      <c r="C204" s="31"/>
      <c r="D204" s="31"/>
      <c r="E204" s="31"/>
      <c r="F204" s="32"/>
      <c r="G204" s="32"/>
      <c r="H204" s="32"/>
      <c r="I204" s="32"/>
      <c r="J204" s="32"/>
      <c r="K204" s="32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F205" s="32"/>
      <c r="G205" s="32"/>
      <c r="H205" s="32"/>
      <c r="I205" s="32"/>
      <c r="J205" s="32"/>
      <c r="K205" s="32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F206" s="32"/>
      <c r="G206" s="32"/>
      <c r="H206" s="32"/>
      <c r="I206" s="32"/>
      <c r="J206" s="32"/>
      <c r="K206" s="32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F207" s="32"/>
      <c r="G207" s="32"/>
      <c r="H207" s="32"/>
      <c r="I207" s="32"/>
      <c r="J207" s="32"/>
      <c r="K207" s="32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F208" s="32"/>
      <c r="G208" s="32"/>
      <c r="H208" s="32"/>
      <c r="I208" s="32"/>
      <c r="J208" s="32"/>
      <c r="K208" s="32"/>
      <c r="L208" s="29"/>
      <c r="M208" s="29"/>
      <c r="N208" s="29"/>
    </row>
    <row r="209" spans="1:14" x14ac:dyDescent="0.2">
      <c r="A209" s="29"/>
      <c r="B209" s="37"/>
      <c r="C209" s="31"/>
      <c r="D209" s="31"/>
      <c r="E209" s="31"/>
      <c r="F209" s="32"/>
      <c r="G209" s="32"/>
      <c r="H209" s="32"/>
      <c r="I209" s="32"/>
      <c r="J209" s="32"/>
      <c r="K209" s="32"/>
      <c r="L209" s="29"/>
      <c r="M209" s="29"/>
      <c r="N209" s="29"/>
    </row>
    <row r="210" spans="1:14" x14ac:dyDescent="0.2">
      <c r="A210" s="29"/>
      <c r="B210" s="30"/>
      <c r="C210" s="31"/>
      <c r="D210" s="31"/>
      <c r="E210" s="31"/>
      <c r="F210" s="32"/>
      <c r="G210" s="32"/>
      <c r="H210" s="32"/>
      <c r="I210" s="32"/>
      <c r="J210" s="32"/>
      <c r="K210" s="32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F211" s="32"/>
      <c r="G211" s="32"/>
      <c r="H211" s="32"/>
      <c r="I211" s="32"/>
      <c r="J211" s="32"/>
      <c r="K211" s="32"/>
      <c r="L211" s="29"/>
      <c r="M211" s="29"/>
      <c r="N211" s="29"/>
    </row>
    <row r="212" spans="1:14" x14ac:dyDescent="0.2">
      <c r="A212" s="29"/>
      <c r="B212" s="30"/>
      <c r="C212" s="31"/>
      <c r="D212" s="31"/>
      <c r="E212" s="31"/>
      <c r="F212" s="32"/>
      <c r="G212" s="32"/>
      <c r="H212" s="32"/>
      <c r="I212" s="32"/>
      <c r="J212" s="32"/>
      <c r="K212" s="32"/>
      <c r="L212" s="29"/>
      <c r="M212" s="29"/>
      <c r="N212" s="29"/>
    </row>
    <row r="213" spans="1:14" x14ac:dyDescent="0.2">
      <c r="A213" s="29"/>
      <c r="B213" s="30"/>
      <c r="C213" s="31"/>
      <c r="D213" s="31"/>
      <c r="E213" s="31"/>
      <c r="F213" s="32"/>
      <c r="G213" s="32"/>
      <c r="H213" s="32"/>
      <c r="I213" s="32"/>
      <c r="J213" s="32"/>
      <c r="K213" s="32"/>
      <c r="L213" s="29"/>
      <c r="M213" s="29"/>
      <c r="N213" s="29"/>
    </row>
    <row r="214" spans="1:14" x14ac:dyDescent="0.2">
      <c r="A214" s="29"/>
      <c r="B214" s="30"/>
      <c r="C214" s="31"/>
      <c r="D214" s="31"/>
      <c r="E214" s="31"/>
      <c r="F214" s="32"/>
      <c r="G214" s="32"/>
      <c r="H214" s="32"/>
      <c r="I214" s="32"/>
      <c r="J214" s="32"/>
      <c r="K214" s="32"/>
      <c r="L214" s="29"/>
      <c r="M214" s="29"/>
      <c r="N214" s="29"/>
    </row>
    <row r="215" spans="1:14" x14ac:dyDescent="0.2">
      <c r="A215" s="29"/>
      <c r="B215" s="30"/>
      <c r="C215" s="31"/>
      <c r="D215" s="31"/>
      <c r="E215" s="31"/>
      <c r="F215" s="32"/>
      <c r="G215" s="32"/>
      <c r="H215" s="32"/>
      <c r="I215" s="32"/>
      <c r="J215" s="32"/>
      <c r="K215" s="32"/>
      <c r="L215" s="29"/>
      <c r="M215" s="29"/>
      <c r="N215" s="29"/>
    </row>
    <row r="216" spans="1:14" x14ac:dyDescent="0.2">
      <c r="A216" s="29"/>
      <c r="B216" s="30"/>
      <c r="C216" s="31"/>
      <c r="D216" s="31"/>
      <c r="E216" s="31"/>
      <c r="F216" s="32"/>
      <c r="G216" s="32"/>
      <c r="H216" s="32"/>
      <c r="I216" s="32"/>
      <c r="J216" s="32"/>
      <c r="K216" s="32"/>
      <c r="L216" s="29"/>
      <c r="M216" s="29"/>
      <c r="N216" s="29"/>
    </row>
    <row r="217" spans="1:14" x14ac:dyDescent="0.2">
      <c r="A217" s="29"/>
      <c r="B217" s="30"/>
      <c r="C217" s="31"/>
      <c r="D217" s="31"/>
      <c r="E217" s="31"/>
      <c r="F217" s="32"/>
      <c r="G217" s="32"/>
      <c r="H217" s="32"/>
      <c r="I217" s="32"/>
      <c r="J217" s="32"/>
      <c r="K217" s="32"/>
      <c r="L217" s="29"/>
      <c r="M217" s="29"/>
      <c r="N217" s="29"/>
    </row>
    <row r="218" spans="1:14" x14ac:dyDescent="0.2">
      <c r="A218" s="29"/>
      <c r="B218" s="30"/>
      <c r="C218" s="31"/>
      <c r="D218" s="31"/>
      <c r="E218" s="31"/>
      <c r="F218" s="32"/>
      <c r="G218" s="32"/>
      <c r="H218" s="32"/>
      <c r="I218" s="32"/>
      <c r="J218" s="32"/>
      <c r="K218" s="32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F219" s="32"/>
      <c r="G219" s="32"/>
      <c r="H219" s="32"/>
      <c r="I219" s="32"/>
      <c r="J219" s="32"/>
      <c r="K219" s="32"/>
      <c r="L219" s="29"/>
      <c r="M219" s="29"/>
      <c r="N219" s="29"/>
    </row>
    <row r="220" spans="1:14" x14ac:dyDescent="0.2">
      <c r="A220" s="29"/>
      <c r="B220" s="30"/>
      <c r="C220" s="31"/>
      <c r="D220" s="31"/>
      <c r="E220" s="31"/>
      <c r="F220" s="32"/>
      <c r="G220" s="32"/>
      <c r="H220" s="32"/>
      <c r="I220" s="32"/>
      <c r="J220" s="32"/>
      <c r="K220" s="32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F221" s="32"/>
      <c r="G221" s="32"/>
      <c r="H221" s="32"/>
      <c r="I221" s="32"/>
      <c r="J221" s="32"/>
      <c r="K221" s="32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F222" s="32"/>
      <c r="G222" s="32"/>
      <c r="H222" s="32"/>
      <c r="I222" s="32"/>
      <c r="J222" s="32"/>
      <c r="K222" s="32"/>
      <c r="L222" s="29"/>
      <c r="M222" s="29"/>
      <c r="N222" s="29"/>
    </row>
    <row r="223" spans="1:14" x14ac:dyDescent="0.2">
      <c r="A223" s="29"/>
      <c r="B223" s="30"/>
      <c r="C223" s="31"/>
      <c r="D223" s="31"/>
      <c r="E223" s="31"/>
      <c r="F223" s="32"/>
      <c r="G223" s="32"/>
      <c r="H223" s="32"/>
      <c r="I223" s="32"/>
      <c r="J223" s="32"/>
      <c r="K223" s="32"/>
      <c r="L223" s="29"/>
      <c r="M223" s="29"/>
      <c r="N223" s="29"/>
    </row>
    <row r="224" spans="1:14" x14ac:dyDescent="0.2">
      <c r="A224" s="29"/>
      <c r="B224" s="30"/>
      <c r="C224" s="31"/>
      <c r="D224" s="31"/>
      <c r="E224" s="31"/>
      <c r="F224" s="32"/>
      <c r="G224" s="32"/>
      <c r="H224" s="32"/>
      <c r="I224" s="32"/>
      <c r="J224" s="32"/>
      <c r="K224" s="32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F225" s="32"/>
      <c r="G225" s="32"/>
      <c r="H225" s="32"/>
      <c r="I225" s="32"/>
      <c r="J225" s="32"/>
      <c r="K225" s="32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F226" s="32"/>
      <c r="G226" s="32"/>
      <c r="H226" s="32"/>
      <c r="I226" s="32"/>
      <c r="J226" s="32"/>
      <c r="K226" s="32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F227" s="32"/>
      <c r="G227" s="32"/>
      <c r="H227" s="32"/>
      <c r="I227" s="32"/>
      <c r="J227" s="32"/>
      <c r="K227" s="32"/>
      <c r="L227" s="29"/>
      <c r="M227" s="29"/>
      <c r="N227" s="29"/>
    </row>
    <row r="228" spans="1:14" x14ac:dyDescent="0.2">
      <c r="A228" s="29"/>
      <c r="B228" s="30"/>
      <c r="C228" s="31"/>
      <c r="D228" s="31"/>
      <c r="E228" s="31"/>
      <c r="F228" s="32"/>
      <c r="G228" s="32"/>
      <c r="H228" s="32"/>
      <c r="I228" s="32"/>
      <c r="J228" s="32"/>
      <c r="K228" s="32"/>
      <c r="L228" s="29"/>
      <c r="M228" s="29"/>
      <c r="N228" s="29"/>
    </row>
    <row r="229" spans="1:14" x14ac:dyDescent="0.2">
      <c r="A229" s="29"/>
      <c r="B229" s="30"/>
      <c r="C229" s="31"/>
      <c r="D229" s="31"/>
      <c r="E229" s="31"/>
      <c r="F229" s="32"/>
      <c r="G229" s="32"/>
      <c r="H229" s="32"/>
      <c r="I229" s="32"/>
      <c r="J229" s="32"/>
      <c r="K229" s="32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F230" s="32"/>
      <c r="G230" s="32"/>
      <c r="H230" s="32"/>
      <c r="I230" s="32"/>
      <c r="J230" s="32"/>
      <c r="K230" s="32"/>
      <c r="L230" s="29"/>
      <c r="M230" s="29"/>
      <c r="N230" s="29"/>
    </row>
    <row r="231" spans="1:14" x14ac:dyDescent="0.2">
      <c r="A231" s="29"/>
      <c r="B231" s="30"/>
      <c r="C231" s="31"/>
      <c r="D231" s="31"/>
      <c r="E231" s="31"/>
      <c r="F231" s="32"/>
      <c r="G231" s="32"/>
      <c r="H231" s="32"/>
      <c r="I231" s="32"/>
      <c r="J231" s="32"/>
      <c r="K231" s="32"/>
      <c r="L231" s="29"/>
      <c r="M231" s="29"/>
      <c r="N231" s="29"/>
    </row>
    <row r="232" spans="1:14" x14ac:dyDescent="0.2">
      <c r="A232" s="29"/>
      <c r="B232" s="30"/>
      <c r="C232" s="31"/>
      <c r="D232" s="31"/>
      <c r="E232" s="31"/>
      <c r="F232" s="32"/>
      <c r="G232" s="32"/>
      <c r="H232" s="32"/>
      <c r="I232" s="32"/>
      <c r="J232" s="32"/>
      <c r="K232" s="32"/>
      <c r="L232" s="29"/>
      <c r="M232" s="29"/>
      <c r="N232" s="29"/>
    </row>
    <row r="233" spans="1:14" x14ac:dyDescent="0.2">
      <c r="A233" s="29"/>
      <c r="B233" s="30"/>
      <c r="C233" s="31"/>
      <c r="D233" s="31"/>
      <c r="E233" s="31"/>
      <c r="F233" s="32"/>
      <c r="G233" s="32"/>
      <c r="H233" s="32"/>
      <c r="I233" s="32"/>
      <c r="J233" s="32"/>
      <c r="K233" s="32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F234" s="32"/>
      <c r="G234" s="32"/>
      <c r="H234" s="32"/>
      <c r="I234" s="32"/>
      <c r="J234" s="32"/>
      <c r="K234" s="32"/>
      <c r="L234" s="29"/>
      <c r="M234" s="29"/>
      <c r="N234" s="29"/>
    </row>
    <row r="235" spans="1:14" x14ac:dyDescent="0.2">
      <c r="A235" s="29"/>
      <c r="B235" s="30"/>
      <c r="C235" s="31"/>
      <c r="D235" s="31"/>
      <c r="E235" s="31"/>
      <c r="F235" s="32"/>
      <c r="G235" s="32"/>
      <c r="H235" s="32"/>
      <c r="I235" s="32"/>
      <c r="J235" s="32"/>
      <c r="K235" s="32"/>
      <c r="L235" s="29"/>
      <c r="M235" s="29"/>
      <c r="N235" s="29"/>
    </row>
    <row r="236" spans="1:14" x14ac:dyDescent="0.2">
      <c r="A236" s="29"/>
      <c r="B236" s="30"/>
      <c r="C236" s="31"/>
      <c r="D236" s="31"/>
      <c r="E236" s="31"/>
      <c r="F236" s="32"/>
      <c r="G236" s="32"/>
      <c r="H236" s="32"/>
      <c r="I236" s="32"/>
      <c r="J236" s="32"/>
      <c r="K236" s="32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F237" s="32"/>
      <c r="G237" s="32"/>
      <c r="H237" s="32"/>
      <c r="I237" s="32"/>
      <c r="J237" s="32"/>
      <c r="K237" s="32"/>
      <c r="L237" s="29"/>
      <c r="M237" s="29"/>
      <c r="N237" s="29"/>
    </row>
    <row r="238" spans="1:14" x14ac:dyDescent="0.2">
      <c r="A238" s="29"/>
      <c r="B238" s="30"/>
      <c r="C238" s="31"/>
      <c r="D238" s="31"/>
      <c r="E238" s="31"/>
      <c r="F238" s="32"/>
      <c r="G238" s="32"/>
      <c r="H238" s="32"/>
      <c r="I238" s="32"/>
      <c r="J238" s="32"/>
      <c r="K238" s="32"/>
      <c r="L238" s="29"/>
      <c r="M238" s="29"/>
      <c r="N238" s="29"/>
    </row>
    <row r="239" spans="1:14" x14ac:dyDescent="0.2">
      <c r="A239" s="29"/>
      <c r="B239" s="30"/>
      <c r="C239" s="31"/>
      <c r="D239" s="31"/>
      <c r="E239" s="31"/>
      <c r="F239" s="32"/>
      <c r="G239" s="32"/>
      <c r="H239" s="32"/>
      <c r="I239" s="32"/>
      <c r="J239" s="32"/>
      <c r="K239" s="32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F240" s="32"/>
      <c r="G240" s="32"/>
      <c r="H240" s="32"/>
      <c r="I240" s="32"/>
      <c r="J240" s="32"/>
      <c r="K240" s="32"/>
      <c r="L240" s="29"/>
      <c r="M240" s="29"/>
      <c r="N240" s="29"/>
    </row>
    <row r="241" spans="1:14" x14ac:dyDescent="0.2">
      <c r="A241" s="29"/>
      <c r="B241" s="30"/>
      <c r="C241" s="31"/>
      <c r="D241" s="31"/>
      <c r="E241" s="31"/>
      <c r="F241" s="32"/>
      <c r="G241" s="32"/>
      <c r="H241" s="32"/>
      <c r="I241" s="32"/>
      <c r="J241" s="32"/>
      <c r="K241" s="32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F242" s="32"/>
      <c r="G242" s="32"/>
      <c r="H242" s="32"/>
      <c r="I242" s="32"/>
      <c r="J242" s="32"/>
      <c r="K242" s="32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F243" s="32"/>
      <c r="G243" s="32"/>
      <c r="H243" s="32"/>
      <c r="I243" s="32"/>
      <c r="J243" s="32"/>
      <c r="K243" s="32"/>
      <c r="L243" s="29"/>
      <c r="M243" s="29"/>
      <c r="N243" s="29"/>
    </row>
    <row r="244" spans="1:14" x14ac:dyDescent="0.2">
      <c r="A244" s="29"/>
      <c r="B244" s="30"/>
      <c r="C244" s="31"/>
      <c r="D244" s="31"/>
      <c r="E244" s="31"/>
      <c r="F244" s="32"/>
      <c r="G244" s="32"/>
      <c r="H244" s="32"/>
      <c r="I244" s="32"/>
      <c r="J244" s="32"/>
      <c r="K244" s="32"/>
      <c r="L244" s="29"/>
      <c r="M244" s="29"/>
      <c r="N244" s="29"/>
    </row>
    <row r="245" spans="1:14" x14ac:dyDescent="0.2">
      <c r="A245" s="29"/>
      <c r="B245" s="30"/>
      <c r="C245" s="31"/>
      <c r="D245" s="31"/>
      <c r="E245" s="31"/>
      <c r="F245" s="32"/>
      <c r="G245" s="32"/>
      <c r="H245" s="32"/>
      <c r="I245" s="32"/>
      <c r="J245" s="32"/>
      <c r="K245" s="32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F246" s="32"/>
      <c r="G246" s="32"/>
      <c r="H246" s="32"/>
      <c r="I246" s="32"/>
      <c r="J246" s="32"/>
      <c r="K246" s="32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F247" s="32"/>
      <c r="G247" s="32"/>
      <c r="H247" s="32"/>
      <c r="I247" s="32"/>
      <c r="J247" s="32"/>
      <c r="K247" s="32"/>
      <c r="L247" s="29"/>
      <c r="M247" s="29"/>
      <c r="N247" s="29"/>
    </row>
    <row r="248" spans="1:14" x14ac:dyDescent="0.2">
      <c r="A248" s="29"/>
      <c r="B248" s="30"/>
      <c r="C248" s="31"/>
      <c r="D248" s="31"/>
      <c r="E248" s="31"/>
      <c r="F248" s="32"/>
      <c r="G248" s="32"/>
      <c r="H248" s="32"/>
      <c r="I248" s="32"/>
      <c r="J248" s="32"/>
      <c r="K248" s="32"/>
      <c r="L248" s="29"/>
      <c r="M248" s="29"/>
      <c r="N248" s="29"/>
    </row>
    <row r="249" spans="1:14" x14ac:dyDescent="0.2">
      <c r="A249" s="29"/>
      <c r="B249" s="30"/>
      <c r="C249" s="31"/>
      <c r="D249" s="31"/>
      <c r="E249" s="31"/>
      <c r="F249" s="32"/>
      <c r="G249" s="32"/>
      <c r="H249" s="32"/>
      <c r="I249" s="32"/>
      <c r="J249" s="32"/>
      <c r="K249" s="32"/>
      <c r="L249" s="29"/>
      <c r="M249" s="29"/>
      <c r="N249" s="29"/>
    </row>
    <row r="250" spans="1:14" x14ac:dyDescent="0.2">
      <c r="A250" s="29"/>
      <c r="B250" s="30"/>
      <c r="C250" s="31"/>
      <c r="D250" s="31"/>
      <c r="E250" s="31"/>
      <c r="F250" s="32"/>
      <c r="G250" s="32"/>
      <c r="H250" s="32"/>
      <c r="I250" s="32"/>
      <c r="J250" s="32"/>
      <c r="K250" s="32"/>
      <c r="L250" s="29"/>
      <c r="M250" s="29"/>
      <c r="N250" s="29"/>
    </row>
    <row r="251" spans="1:14" s="33" customFormat="1" x14ac:dyDescent="0.2">
      <c r="A251" s="29"/>
      <c r="B251" s="30"/>
      <c r="C251" s="31"/>
      <c r="D251" s="31"/>
      <c r="E251" s="31"/>
      <c r="F251" s="32"/>
      <c r="G251" s="32"/>
      <c r="H251" s="32"/>
      <c r="I251" s="32"/>
      <c r="J251" s="32"/>
      <c r="K251" s="32"/>
      <c r="L251" s="29"/>
      <c r="M251" s="29"/>
      <c r="N251" s="29"/>
    </row>
    <row r="252" spans="1:14" x14ac:dyDescent="0.2">
      <c r="A252" s="29"/>
      <c r="B252" s="30"/>
      <c r="C252" s="31"/>
      <c r="D252" s="31"/>
      <c r="E252" s="31"/>
      <c r="F252" s="32"/>
      <c r="G252" s="32"/>
      <c r="H252" s="32"/>
      <c r="I252" s="32"/>
      <c r="J252" s="32"/>
      <c r="K252" s="32"/>
      <c r="L252" s="29"/>
      <c r="M252" s="29"/>
      <c r="N252" s="29"/>
    </row>
    <row r="253" spans="1:14" x14ac:dyDescent="0.2">
      <c r="A253" s="29"/>
      <c r="B253" s="30"/>
      <c r="C253" s="31"/>
      <c r="D253" s="31"/>
      <c r="E253" s="31"/>
      <c r="F253" s="32"/>
      <c r="G253" s="32"/>
      <c r="H253" s="32"/>
      <c r="I253" s="32"/>
      <c r="J253" s="32"/>
      <c r="K253" s="32"/>
      <c r="L253" s="29"/>
      <c r="M253" s="29"/>
      <c r="N253" s="29"/>
    </row>
    <row r="254" spans="1:14" x14ac:dyDescent="0.2">
      <c r="A254" s="29"/>
      <c r="B254" s="30"/>
      <c r="C254" s="34"/>
      <c r="D254" s="34"/>
      <c r="E254" s="34"/>
      <c r="F254" s="35"/>
      <c r="G254" s="35"/>
      <c r="H254" s="35"/>
      <c r="I254" s="35"/>
      <c r="J254" s="35"/>
      <c r="K254" s="35"/>
      <c r="L254" s="29"/>
      <c r="M254" s="29"/>
      <c r="N254" s="36"/>
    </row>
    <row r="255" spans="1:14" x14ac:dyDescent="0.2">
      <c r="A255" s="29"/>
      <c r="B255" s="30"/>
      <c r="C255" s="31"/>
      <c r="D255" s="31"/>
      <c r="E255" s="31"/>
      <c r="F255" s="32"/>
      <c r="G255" s="32"/>
      <c r="H255" s="32"/>
      <c r="I255" s="32"/>
      <c r="J255" s="32"/>
      <c r="K255" s="32"/>
      <c r="L255" s="29"/>
      <c r="M255" s="29"/>
      <c r="N255" s="29"/>
    </row>
    <row r="256" spans="1:14" x14ac:dyDescent="0.2">
      <c r="A256" s="29"/>
      <c r="B256" s="30"/>
      <c r="C256" s="31"/>
      <c r="D256" s="31"/>
      <c r="E256" s="31"/>
      <c r="F256" s="32"/>
      <c r="G256" s="32"/>
      <c r="H256" s="32"/>
      <c r="I256" s="32"/>
      <c r="J256" s="32"/>
      <c r="K256" s="32"/>
      <c r="L256" s="29"/>
      <c r="M256" s="29"/>
      <c r="N256" s="29"/>
    </row>
    <row r="257" spans="1:14" x14ac:dyDescent="0.2">
      <c r="A257" s="29"/>
      <c r="B257" s="30"/>
      <c r="C257" s="31"/>
      <c r="D257" s="31"/>
      <c r="E257" s="31"/>
      <c r="F257" s="32"/>
      <c r="G257" s="32"/>
      <c r="H257" s="32"/>
      <c r="I257" s="32"/>
      <c r="J257" s="32"/>
      <c r="K257" s="32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F258" s="32"/>
      <c r="G258" s="32"/>
      <c r="H258" s="32"/>
      <c r="I258" s="32"/>
      <c r="J258" s="32"/>
      <c r="K258" s="32"/>
      <c r="L258" s="29"/>
      <c r="M258" s="29"/>
      <c r="N258" s="29"/>
    </row>
    <row r="259" spans="1:14" x14ac:dyDescent="0.2">
      <c r="A259" s="29"/>
      <c r="B259" s="30"/>
      <c r="C259" s="31"/>
      <c r="D259" s="31"/>
      <c r="E259" s="31"/>
      <c r="F259" s="32"/>
      <c r="G259" s="32"/>
      <c r="H259" s="32"/>
      <c r="I259" s="32"/>
      <c r="J259" s="32"/>
      <c r="K259" s="32"/>
      <c r="L259" s="29"/>
      <c r="M259" s="29"/>
      <c r="N259" s="29"/>
    </row>
    <row r="260" spans="1:14" x14ac:dyDescent="0.2">
      <c r="A260" s="29"/>
      <c r="B260" s="30"/>
      <c r="C260" s="31"/>
      <c r="D260" s="31"/>
      <c r="E260" s="31"/>
      <c r="F260" s="32"/>
      <c r="G260" s="32"/>
      <c r="H260" s="32"/>
      <c r="I260" s="32"/>
      <c r="J260" s="32"/>
      <c r="K260" s="32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F261" s="32"/>
      <c r="G261" s="32"/>
      <c r="H261" s="32"/>
      <c r="I261" s="32"/>
      <c r="J261" s="32"/>
      <c r="K261" s="32"/>
      <c r="L261" s="29"/>
      <c r="M261" s="29"/>
      <c r="N261" s="29"/>
    </row>
    <row r="262" spans="1:14" x14ac:dyDescent="0.2">
      <c r="A262" s="29"/>
      <c r="B262" s="30"/>
      <c r="C262" s="31"/>
      <c r="D262" s="31"/>
      <c r="E262" s="31"/>
      <c r="F262" s="32"/>
      <c r="G262" s="32"/>
      <c r="H262" s="32"/>
      <c r="I262" s="32"/>
      <c r="J262" s="32"/>
      <c r="K262" s="32"/>
      <c r="L262" s="29"/>
      <c r="M262" s="29"/>
      <c r="N262" s="29"/>
    </row>
    <row r="263" spans="1:14" x14ac:dyDescent="0.2">
      <c r="A263" s="29"/>
      <c r="B263" s="30"/>
      <c r="C263" s="31"/>
      <c r="D263" s="31"/>
      <c r="E263" s="31"/>
      <c r="F263" s="32"/>
      <c r="G263" s="32"/>
      <c r="H263" s="32"/>
      <c r="I263" s="32"/>
      <c r="J263" s="32"/>
      <c r="K263" s="32"/>
      <c r="L263" s="29"/>
      <c r="M263" s="29"/>
      <c r="N263" s="29"/>
    </row>
    <row r="264" spans="1:14" s="33" customFormat="1" x14ac:dyDescent="0.2">
      <c r="A264" s="29"/>
      <c r="B264" s="30"/>
      <c r="C264" s="31"/>
      <c r="D264" s="31"/>
      <c r="E264" s="31"/>
      <c r="F264" s="32"/>
      <c r="G264" s="32"/>
      <c r="H264" s="32"/>
      <c r="I264" s="32"/>
      <c r="J264" s="32"/>
      <c r="K264" s="32"/>
      <c r="L264" s="29"/>
      <c r="M264" s="29"/>
      <c r="N264" s="29"/>
    </row>
    <row r="265" spans="1:14" x14ac:dyDescent="0.2">
      <c r="A265" s="29"/>
      <c r="B265" s="30"/>
      <c r="C265" s="31"/>
      <c r="D265" s="31"/>
      <c r="E265" s="31"/>
      <c r="F265" s="32"/>
      <c r="G265" s="32"/>
      <c r="H265" s="32"/>
      <c r="I265" s="32"/>
      <c r="J265" s="32"/>
      <c r="K265" s="32"/>
      <c r="L265" s="29"/>
      <c r="M265" s="29"/>
      <c r="N265" s="29"/>
    </row>
    <row r="266" spans="1:14" x14ac:dyDescent="0.2">
      <c r="A266" s="29"/>
      <c r="B266" s="30"/>
      <c r="C266" s="31"/>
      <c r="D266" s="31"/>
      <c r="E266" s="31"/>
      <c r="F266" s="32"/>
      <c r="G266" s="32"/>
      <c r="H266" s="32"/>
      <c r="I266" s="32"/>
      <c r="J266" s="32"/>
      <c r="K266" s="32"/>
      <c r="L266" s="29"/>
      <c r="M266" s="29"/>
      <c r="N266" s="29"/>
    </row>
    <row r="267" spans="1:14" x14ac:dyDescent="0.2">
      <c r="A267" s="29"/>
      <c r="B267" s="30"/>
      <c r="C267" s="34"/>
      <c r="D267" s="34"/>
      <c r="E267" s="34"/>
      <c r="F267" s="35"/>
      <c r="G267" s="35"/>
      <c r="H267" s="35"/>
      <c r="I267" s="35"/>
      <c r="J267" s="35"/>
      <c r="K267" s="35"/>
      <c r="L267" s="29"/>
      <c r="M267" s="29"/>
      <c r="N267" s="36"/>
    </row>
    <row r="268" spans="1:14" x14ac:dyDescent="0.2">
      <c r="A268" s="29"/>
      <c r="B268" s="30"/>
      <c r="C268" s="31"/>
      <c r="D268" s="31"/>
      <c r="E268" s="31"/>
      <c r="F268" s="32"/>
      <c r="G268" s="32"/>
      <c r="H268" s="32"/>
      <c r="I268" s="32"/>
      <c r="J268" s="32"/>
      <c r="K268" s="32"/>
      <c r="L268" s="29"/>
      <c r="M268" s="29"/>
      <c r="N268" s="29"/>
    </row>
    <row r="269" spans="1:14" x14ac:dyDescent="0.2">
      <c r="A269" s="29"/>
      <c r="B269" s="30"/>
      <c r="C269" s="31"/>
      <c r="D269" s="31"/>
      <c r="E269" s="31"/>
      <c r="F269" s="32"/>
      <c r="G269" s="32"/>
      <c r="H269" s="32"/>
      <c r="I269" s="32"/>
      <c r="J269" s="32"/>
      <c r="K269" s="32"/>
      <c r="L269" s="29"/>
      <c r="M269" s="29"/>
      <c r="N269" s="29"/>
    </row>
    <row r="270" spans="1:14" x14ac:dyDescent="0.2">
      <c r="A270" s="29"/>
      <c r="B270" s="30"/>
      <c r="C270" s="31"/>
      <c r="D270" s="31"/>
      <c r="E270" s="31"/>
      <c r="F270" s="32"/>
      <c r="G270" s="32"/>
      <c r="H270" s="32"/>
      <c r="I270" s="32"/>
      <c r="J270" s="32"/>
      <c r="K270" s="32"/>
      <c r="L270" s="29"/>
      <c r="M270" s="29"/>
      <c r="N270" s="29"/>
    </row>
    <row r="271" spans="1:14" x14ac:dyDescent="0.2">
      <c r="A271" s="29"/>
      <c r="B271" s="30"/>
      <c r="C271" s="31"/>
      <c r="D271" s="31"/>
      <c r="E271" s="31"/>
      <c r="F271" s="32"/>
      <c r="G271" s="32"/>
      <c r="H271" s="32"/>
      <c r="I271" s="32"/>
      <c r="J271" s="32"/>
      <c r="K271" s="32"/>
      <c r="L271" s="29"/>
      <c r="M271" s="29"/>
      <c r="N271" s="29"/>
    </row>
    <row r="272" spans="1:14" x14ac:dyDescent="0.2">
      <c r="A272" s="29"/>
      <c r="B272" s="30"/>
      <c r="C272" s="31"/>
      <c r="D272" s="31"/>
      <c r="E272" s="31"/>
      <c r="F272" s="32"/>
      <c r="G272" s="32"/>
      <c r="H272" s="32"/>
      <c r="I272" s="32"/>
      <c r="J272" s="32"/>
      <c r="K272" s="32"/>
      <c r="L272" s="29"/>
      <c r="M272" s="29"/>
      <c r="N272" s="29"/>
    </row>
    <row r="273" spans="1:14" x14ac:dyDescent="0.2">
      <c r="A273" s="29"/>
      <c r="B273" s="30"/>
      <c r="C273" s="31"/>
      <c r="D273" s="31"/>
      <c r="E273" s="31"/>
      <c r="F273" s="32"/>
      <c r="G273" s="32"/>
      <c r="H273" s="32"/>
      <c r="I273" s="32"/>
      <c r="J273" s="32"/>
      <c r="K273" s="32"/>
      <c r="L273" s="29"/>
      <c r="M273" s="29"/>
      <c r="N273" s="29"/>
    </row>
    <row r="274" spans="1:14" x14ac:dyDescent="0.2">
      <c r="A274" s="29"/>
      <c r="B274" s="30"/>
      <c r="C274" s="31"/>
      <c r="D274" s="31"/>
      <c r="E274" s="31"/>
      <c r="F274" s="32"/>
      <c r="G274" s="32"/>
      <c r="H274" s="32"/>
      <c r="I274" s="32"/>
      <c r="J274" s="32"/>
      <c r="K274" s="32"/>
      <c r="L274" s="29"/>
      <c r="M274" s="29"/>
      <c r="N274" s="29"/>
    </row>
    <row r="275" spans="1:14" x14ac:dyDescent="0.2">
      <c r="A275" s="29"/>
      <c r="B275" s="30"/>
      <c r="C275" s="31"/>
      <c r="D275" s="31"/>
      <c r="E275" s="31"/>
      <c r="F275" s="32"/>
      <c r="G275" s="32"/>
      <c r="H275" s="32"/>
      <c r="I275" s="32"/>
      <c r="J275" s="32"/>
      <c r="K275" s="32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F276" s="32"/>
      <c r="G276" s="32"/>
      <c r="H276" s="32"/>
      <c r="I276" s="32"/>
      <c r="J276" s="32"/>
      <c r="K276" s="32"/>
      <c r="L276" s="29"/>
      <c r="M276" s="29"/>
      <c r="N276" s="29"/>
    </row>
    <row r="277" spans="1:14" x14ac:dyDescent="0.2">
      <c r="A277" s="29"/>
      <c r="B277" s="30"/>
      <c r="C277" s="31"/>
      <c r="D277" s="31"/>
      <c r="E277" s="31"/>
      <c r="F277" s="32"/>
      <c r="G277" s="32"/>
      <c r="H277" s="32"/>
      <c r="I277" s="32"/>
      <c r="J277" s="32"/>
      <c r="K277" s="32"/>
      <c r="L277" s="29"/>
      <c r="M277" s="29"/>
      <c r="N277" s="29"/>
    </row>
    <row r="278" spans="1:14" x14ac:dyDescent="0.2">
      <c r="A278" s="29"/>
      <c r="B278" s="30"/>
      <c r="C278" s="31"/>
      <c r="D278" s="31"/>
      <c r="E278" s="31"/>
      <c r="F278" s="32"/>
      <c r="G278" s="32"/>
      <c r="H278" s="32"/>
      <c r="I278" s="32"/>
      <c r="J278" s="32"/>
      <c r="K278" s="32"/>
      <c r="L278" s="29"/>
      <c r="M278" s="29"/>
      <c r="N278" s="29"/>
    </row>
    <row r="279" spans="1:14" x14ac:dyDescent="0.2">
      <c r="A279" s="29"/>
      <c r="B279" s="30"/>
      <c r="C279" s="31"/>
      <c r="D279" s="31"/>
      <c r="E279" s="31"/>
      <c r="F279" s="32"/>
      <c r="G279" s="32"/>
      <c r="H279" s="32"/>
      <c r="I279" s="32"/>
      <c r="J279" s="32"/>
      <c r="K279" s="32"/>
      <c r="L279" s="29"/>
      <c r="M279" s="29"/>
      <c r="N279" s="29"/>
    </row>
    <row r="280" spans="1:14" x14ac:dyDescent="0.2">
      <c r="A280" s="29"/>
      <c r="B280" s="30"/>
      <c r="C280" s="31"/>
      <c r="D280" s="31"/>
      <c r="E280" s="31"/>
      <c r="F280" s="32"/>
      <c r="G280" s="32"/>
      <c r="H280" s="32"/>
      <c r="I280" s="32"/>
      <c r="J280" s="32"/>
      <c r="K280" s="32"/>
      <c r="L280" s="29"/>
      <c r="M280" s="29"/>
      <c r="N280" s="29"/>
    </row>
    <row r="281" spans="1:14" x14ac:dyDescent="0.2">
      <c r="A281" s="29"/>
      <c r="B281" s="30"/>
      <c r="C281" s="31"/>
      <c r="D281" s="31"/>
      <c r="E281" s="31"/>
      <c r="F281" s="32"/>
      <c r="G281" s="32"/>
      <c r="H281" s="32"/>
      <c r="I281" s="32"/>
      <c r="J281" s="32"/>
      <c r="K281" s="32"/>
      <c r="L281" s="29"/>
      <c r="M281" s="29"/>
      <c r="N281" s="29"/>
    </row>
    <row r="282" spans="1:14" x14ac:dyDescent="0.2">
      <c r="A282" s="29"/>
      <c r="B282" s="30"/>
      <c r="C282" s="31"/>
      <c r="D282" s="31"/>
      <c r="E282" s="31"/>
      <c r="F282" s="32"/>
      <c r="G282" s="32"/>
      <c r="H282" s="32"/>
      <c r="I282" s="32"/>
      <c r="J282" s="32"/>
      <c r="K282" s="32"/>
      <c r="L282" s="29"/>
      <c r="M282" s="29"/>
      <c r="N282" s="29"/>
    </row>
    <row r="283" spans="1:14" x14ac:dyDescent="0.2">
      <c r="A283" s="29"/>
      <c r="B283" s="30"/>
      <c r="C283" s="31"/>
      <c r="D283" s="31"/>
      <c r="E283" s="31"/>
      <c r="F283" s="32"/>
      <c r="G283" s="32"/>
      <c r="H283" s="32"/>
      <c r="I283" s="32"/>
      <c r="J283" s="32"/>
      <c r="K283" s="32"/>
      <c r="L283" s="29"/>
      <c r="M283" s="29"/>
      <c r="N283" s="29"/>
    </row>
    <row r="284" spans="1:14" x14ac:dyDescent="0.2">
      <c r="A284" s="29"/>
      <c r="B284" s="30"/>
      <c r="C284" s="31"/>
      <c r="D284" s="31"/>
      <c r="E284" s="31"/>
      <c r="F284" s="32"/>
      <c r="G284" s="32"/>
      <c r="H284" s="32"/>
      <c r="I284" s="32"/>
      <c r="J284" s="32"/>
      <c r="K284" s="32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F285" s="32"/>
      <c r="G285" s="32"/>
      <c r="H285" s="32"/>
      <c r="I285" s="32"/>
      <c r="J285" s="32"/>
      <c r="K285" s="32"/>
      <c r="L285" s="29"/>
      <c r="M285" s="29"/>
      <c r="N285" s="29"/>
    </row>
    <row r="286" spans="1:14" x14ac:dyDescent="0.2">
      <c r="A286" s="29"/>
      <c r="B286" s="30"/>
      <c r="C286" s="31"/>
      <c r="D286" s="31"/>
      <c r="E286" s="31"/>
      <c r="F286" s="32"/>
      <c r="G286" s="32"/>
      <c r="H286" s="32"/>
      <c r="I286" s="32"/>
      <c r="J286" s="32"/>
      <c r="K286" s="32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F287" s="32"/>
      <c r="G287" s="32"/>
      <c r="H287" s="32"/>
      <c r="I287" s="32"/>
      <c r="J287" s="32"/>
      <c r="K287" s="32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F288" s="32"/>
      <c r="G288" s="32"/>
      <c r="H288" s="32"/>
      <c r="I288" s="32"/>
      <c r="J288" s="32"/>
      <c r="K288" s="32"/>
      <c r="L288" s="29"/>
      <c r="M288" s="29"/>
      <c r="N288" s="29"/>
    </row>
    <row r="289" spans="1:14" x14ac:dyDescent="0.2">
      <c r="A289" s="29"/>
      <c r="B289" s="30"/>
      <c r="C289" s="31"/>
      <c r="D289" s="31"/>
      <c r="E289" s="31"/>
      <c r="F289" s="32"/>
      <c r="G289" s="32"/>
      <c r="H289" s="32"/>
      <c r="I289" s="32"/>
      <c r="J289" s="32"/>
      <c r="K289" s="32"/>
      <c r="L289" s="29"/>
      <c r="M289" s="29"/>
      <c r="N289" s="29"/>
    </row>
    <row r="290" spans="1:14" x14ac:dyDescent="0.2">
      <c r="A290" s="29"/>
      <c r="B290" s="30"/>
      <c r="C290" s="31"/>
      <c r="D290" s="31"/>
      <c r="E290" s="31"/>
      <c r="F290" s="32"/>
      <c r="G290" s="32"/>
      <c r="H290" s="32"/>
      <c r="I290" s="32"/>
      <c r="J290" s="32"/>
      <c r="K290" s="32"/>
      <c r="L290" s="29"/>
      <c r="M290" s="29"/>
      <c r="N290" s="29"/>
    </row>
    <row r="291" spans="1:14" x14ac:dyDescent="0.2">
      <c r="A291" s="29"/>
      <c r="B291" s="30"/>
      <c r="C291" s="31"/>
      <c r="D291" s="31"/>
      <c r="E291" s="31"/>
      <c r="F291" s="32"/>
      <c r="G291" s="32"/>
      <c r="H291" s="32"/>
      <c r="I291" s="32"/>
      <c r="J291" s="32"/>
      <c r="K291" s="32"/>
      <c r="L291" s="29"/>
      <c r="M291" s="29"/>
      <c r="N291" s="29"/>
    </row>
    <row r="292" spans="1:14" x14ac:dyDescent="0.2">
      <c r="A292" s="29"/>
      <c r="B292" s="30"/>
      <c r="C292" s="31"/>
      <c r="D292" s="31"/>
      <c r="E292" s="31"/>
      <c r="F292" s="32"/>
      <c r="G292" s="32"/>
      <c r="H292" s="32"/>
      <c r="I292" s="32"/>
      <c r="J292" s="32"/>
      <c r="K292" s="32"/>
      <c r="L292" s="29"/>
      <c r="M292" s="29"/>
      <c r="N292" s="29"/>
    </row>
    <row r="293" spans="1:14" x14ac:dyDescent="0.2">
      <c r="A293" s="36"/>
      <c r="B293" s="30"/>
      <c r="C293" s="31"/>
      <c r="D293" s="31"/>
      <c r="E293" s="31"/>
      <c r="F293" s="32"/>
      <c r="G293" s="32"/>
      <c r="H293" s="32"/>
      <c r="I293" s="32"/>
      <c r="J293" s="32"/>
      <c r="K293" s="32"/>
      <c r="L293" s="36"/>
      <c r="M293" s="29"/>
      <c r="N293" s="29"/>
    </row>
    <row r="294" spans="1:14" x14ac:dyDescent="0.2">
      <c r="A294" s="29"/>
      <c r="B294" s="30"/>
      <c r="C294" s="31"/>
      <c r="D294" s="31"/>
      <c r="E294" s="31"/>
      <c r="F294" s="32"/>
      <c r="G294" s="32"/>
      <c r="H294" s="32"/>
      <c r="I294" s="32"/>
      <c r="J294" s="32"/>
      <c r="K294" s="32"/>
      <c r="L294" s="29"/>
      <c r="M294" s="29"/>
      <c r="N294" s="29"/>
    </row>
    <row r="295" spans="1:14" x14ac:dyDescent="0.2">
      <c r="A295" s="29"/>
      <c r="B295" s="30"/>
      <c r="C295" s="31"/>
      <c r="D295" s="31"/>
      <c r="E295" s="31"/>
      <c r="F295" s="32"/>
      <c r="G295" s="32"/>
      <c r="H295" s="32"/>
      <c r="I295" s="32"/>
      <c r="J295" s="32"/>
      <c r="K295" s="32"/>
      <c r="L295" s="29"/>
      <c r="M295" s="36"/>
      <c r="N295" s="29"/>
    </row>
    <row r="296" spans="1:14" x14ac:dyDescent="0.2">
      <c r="A296" s="29"/>
      <c r="B296" s="30"/>
      <c r="C296" s="31"/>
      <c r="D296" s="31"/>
      <c r="E296" s="31"/>
      <c r="F296" s="32"/>
      <c r="G296" s="32"/>
      <c r="H296" s="32"/>
      <c r="I296" s="32"/>
      <c r="J296" s="32"/>
      <c r="K296" s="32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F297" s="32"/>
      <c r="G297" s="32"/>
      <c r="H297" s="32"/>
      <c r="I297" s="32"/>
      <c r="J297" s="32"/>
      <c r="K297" s="32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F298" s="32"/>
      <c r="G298" s="32"/>
      <c r="H298" s="32"/>
      <c r="I298" s="32"/>
      <c r="J298" s="32"/>
      <c r="K298" s="32"/>
      <c r="L298" s="29"/>
      <c r="M298" s="29"/>
      <c r="N298" s="29"/>
    </row>
    <row r="299" spans="1:14" x14ac:dyDescent="0.2">
      <c r="A299" s="29"/>
      <c r="B299" s="30"/>
      <c r="C299" s="31"/>
      <c r="D299" s="31"/>
      <c r="E299" s="31"/>
      <c r="F299" s="32"/>
      <c r="G299" s="32"/>
      <c r="H299" s="32"/>
      <c r="I299" s="32"/>
      <c r="J299" s="32"/>
      <c r="K299" s="32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F300" s="32"/>
      <c r="G300" s="32"/>
      <c r="H300" s="32"/>
      <c r="I300" s="32"/>
      <c r="J300" s="32"/>
      <c r="K300" s="32"/>
      <c r="L300" s="29"/>
      <c r="M300" s="29"/>
      <c r="N300" s="29"/>
    </row>
    <row r="301" spans="1:14" x14ac:dyDescent="0.2">
      <c r="A301" s="29"/>
      <c r="B301" s="30"/>
      <c r="C301" s="31"/>
      <c r="D301" s="31"/>
      <c r="E301" s="31"/>
      <c r="F301" s="32"/>
      <c r="G301" s="32"/>
      <c r="H301" s="32"/>
      <c r="I301" s="32"/>
      <c r="J301" s="32"/>
      <c r="K301" s="32"/>
      <c r="L301" s="29"/>
      <c r="M301" s="29"/>
      <c r="N301" s="29"/>
    </row>
    <row r="302" spans="1:14" x14ac:dyDescent="0.2">
      <c r="A302" s="29"/>
      <c r="B302" s="30"/>
      <c r="C302" s="31"/>
      <c r="D302" s="31"/>
      <c r="E302" s="31"/>
      <c r="F302" s="32"/>
      <c r="G302" s="32"/>
      <c r="H302" s="32"/>
      <c r="I302" s="32"/>
      <c r="J302" s="32"/>
      <c r="K302" s="32"/>
      <c r="L302" s="29"/>
      <c r="M302" s="29"/>
      <c r="N302" s="29"/>
    </row>
    <row r="303" spans="1:14" s="33" customFormat="1" x14ac:dyDescent="0.2">
      <c r="A303" s="29"/>
      <c r="B303" s="30"/>
      <c r="C303" s="31"/>
      <c r="D303" s="31"/>
      <c r="E303" s="31"/>
      <c r="F303" s="32"/>
      <c r="G303" s="32"/>
      <c r="H303" s="32"/>
      <c r="I303" s="32"/>
      <c r="J303" s="32"/>
      <c r="K303" s="32"/>
      <c r="L303" s="29"/>
      <c r="M303" s="29"/>
      <c r="N303" s="29"/>
    </row>
    <row r="304" spans="1:14" x14ac:dyDescent="0.2">
      <c r="A304" s="29"/>
      <c r="B304" s="30"/>
      <c r="C304" s="31"/>
      <c r="D304" s="31"/>
      <c r="E304" s="31"/>
      <c r="F304" s="32"/>
      <c r="G304" s="32"/>
      <c r="H304" s="32"/>
      <c r="I304" s="32"/>
      <c r="J304" s="32"/>
      <c r="K304" s="32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F305" s="32"/>
      <c r="G305" s="32"/>
      <c r="H305" s="32"/>
      <c r="I305" s="32"/>
      <c r="J305" s="32"/>
      <c r="K305" s="32"/>
      <c r="L305" s="29"/>
      <c r="M305" s="29"/>
      <c r="N305" s="29"/>
    </row>
    <row r="306" spans="1:14" x14ac:dyDescent="0.2">
      <c r="A306" s="36"/>
      <c r="B306" s="30"/>
      <c r="C306" s="34"/>
      <c r="D306" s="34"/>
      <c r="E306" s="34"/>
      <c r="F306" s="35"/>
      <c r="G306" s="35"/>
      <c r="H306" s="35"/>
      <c r="I306" s="35"/>
      <c r="J306" s="35"/>
      <c r="K306" s="35"/>
      <c r="L306" s="36"/>
      <c r="M306" s="29"/>
      <c r="N306" s="36"/>
    </row>
    <row r="307" spans="1:14" x14ac:dyDescent="0.2">
      <c r="A307" s="29"/>
      <c r="B307" s="30"/>
      <c r="C307" s="31"/>
      <c r="D307" s="31"/>
      <c r="E307" s="31"/>
      <c r="F307" s="32"/>
      <c r="G307" s="32"/>
      <c r="H307" s="32"/>
      <c r="I307" s="32"/>
      <c r="J307" s="32"/>
      <c r="K307" s="32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F308" s="32"/>
      <c r="G308" s="32"/>
      <c r="H308" s="32"/>
      <c r="I308" s="32"/>
      <c r="J308" s="32"/>
      <c r="K308" s="32"/>
      <c r="L308" s="29"/>
      <c r="M308" s="36"/>
      <c r="N308" s="29"/>
    </row>
    <row r="309" spans="1:14" x14ac:dyDescent="0.2">
      <c r="A309" s="29"/>
      <c r="B309" s="30"/>
      <c r="C309" s="31"/>
      <c r="D309" s="31"/>
      <c r="E309" s="31"/>
      <c r="F309" s="32"/>
      <c r="G309" s="32"/>
      <c r="H309" s="32"/>
      <c r="I309" s="32"/>
      <c r="J309" s="32"/>
      <c r="K309" s="32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F310" s="32"/>
      <c r="G310" s="32"/>
      <c r="H310" s="32"/>
      <c r="I310" s="32"/>
      <c r="J310" s="32"/>
      <c r="K310" s="32"/>
      <c r="L310" s="29"/>
      <c r="M310" s="29"/>
      <c r="N310" s="29"/>
    </row>
    <row r="311" spans="1:14" x14ac:dyDescent="0.2">
      <c r="A311" s="29"/>
      <c r="B311" s="30"/>
      <c r="C311" s="31"/>
      <c r="D311" s="31"/>
      <c r="E311" s="31"/>
      <c r="F311" s="32"/>
      <c r="G311" s="32"/>
      <c r="H311" s="32"/>
      <c r="I311" s="32"/>
      <c r="J311" s="32"/>
      <c r="K311" s="32"/>
      <c r="L311" s="29"/>
      <c r="M311" s="29"/>
      <c r="N311" s="29"/>
    </row>
    <row r="312" spans="1:14" x14ac:dyDescent="0.2">
      <c r="A312" s="29"/>
      <c r="B312" s="30"/>
      <c r="C312" s="31"/>
      <c r="D312" s="31"/>
      <c r="E312" s="31"/>
      <c r="F312" s="32"/>
      <c r="G312" s="32"/>
      <c r="H312" s="32"/>
      <c r="I312" s="32"/>
      <c r="J312" s="32"/>
      <c r="K312" s="32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F313" s="32"/>
      <c r="G313" s="32"/>
      <c r="H313" s="32"/>
      <c r="I313" s="32"/>
      <c r="J313" s="32"/>
      <c r="K313" s="32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F314" s="32"/>
      <c r="G314" s="32"/>
      <c r="H314" s="32"/>
      <c r="I314" s="32"/>
      <c r="J314" s="32"/>
      <c r="K314" s="32"/>
      <c r="L314" s="29"/>
      <c r="M314" s="29"/>
      <c r="N314" s="29"/>
    </row>
    <row r="315" spans="1:14" x14ac:dyDescent="0.2">
      <c r="A315" s="29"/>
      <c r="B315" s="30"/>
      <c r="C315" s="31"/>
      <c r="D315" s="31"/>
      <c r="E315" s="31"/>
      <c r="F315" s="32"/>
      <c r="G315" s="32"/>
      <c r="H315" s="32"/>
      <c r="I315" s="32"/>
      <c r="J315" s="32"/>
      <c r="K315" s="32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F316" s="32"/>
      <c r="G316" s="32"/>
      <c r="H316" s="32"/>
      <c r="I316" s="32"/>
      <c r="J316" s="32"/>
      <c r="K316" s="32"/>
      <c r="L316" s="29"/>
      <c r="M316" s="29"/>
      <c r="N316" s="29"/>
    </row>
    <row r="317" spans="1:14" x14ac:dyDescent="0.2">
      <c r="A317" s="29"/>
      <c r="B317" s="37"/>
      <c r="C317" s="31"/>
      <c r="D317" s="31"/>
      <c r="E317" s="31"/>
      <c r="F317" s="32"/>
      <c r="G317" s="32"/>
      <c r="H317" s="32"/>
      <c r="I317" s="32"/>
      <c r="J317" s="32"/>
      <c r="K317" s="32"/>
      <c r="L317" s="29"/>
      <c r="M317" s="29"/>
      <c r="N317" s="29"/>
    </row>
    <row r="318" spans="1:14" s="33" customFormat="1" x14ac:dyDescent="0.2">
      <c r="A318" s="29"/>
      <c r="B318" s="30"/>
      <c r="C318" s="31"/>
      <c r="D318" s="31"/>
      <c r="E318" s="31"/>
      <c r="F318" s="32"/>
      <c r="G318" s="32"/>
      <c r="H318" s="32"/>
      <c r="I318" s="32"/>
      <c r="J318" s="32"/>
      <c r="K318" s="32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F319" s="32"/>
      <c r="G319" s="32"/>
      <c r="H319" s="32"/>
      <c r="I319" s="32"/>
      <c r="J319" s="32"/>
      <c r="K319" s="32"/>
      <c r="L319" s="29"/>
      <c r="M319" s="29"/>
      <c r="N319" s="29"/>
    </row>
    <row r="320" spans="1:14" x14ac:dyDescent="0.2">
      <c r="A320" s="29"/>
      <c r="B320" s="30"/>
      <c r="C320" s="31"/>
      <c r="D320" s="31"/>
      <c r="E320" s="31"/>
      <c r="F320" s="32"/>
      <c r="G320" s="32"/>
      <c r="H320" s="32"/>
      <c r="I320" s="32"/>
      <c r="J320" s="32"/>
      <c r="K320" s="32"/>
      <c r="L320" s="29"/>
      <c r="M320" s="29"/>
      <c r="N320" s="29"/>
    </row>
    <row r="321" spans="1:14" x14ac:dyDescent="0.2">
      <c r="A321" s="29"/>
      <c r="B321" s="30"/>
      <c r="C321" s="34"/>
      <c r="D321" s="34"/>
      <c r="E321" s="34"/>
      <c r="F321" s="35"/>
      <c r="G321" s="35"/>
      <c r="H321" s="35"/>
      <c r="I321" s="35"/>
      <c r="J321" s="35"/>
      <c r="K321" s="35"/>
      <c r="L321" s="29"/>
      <c r="M321" s="29"/>
      <c r="N321" s="36"/>
    </row>
    <row r="322" spans="1:14" x14ac:dyDescent="0.2">
      <c r="A322" s="29"/>
      <c r="B322" s="30"/>
      <c r="C322" s="31"/>
      <c r="D322" s="31"/>
      <c r="E322" s="31"/>
      <c r="F322" s="32"/>
      <c r="G322" s="32"/>
      <c r="H322" s="32"/>
      <c r="I322" s="32"/>
      <c r="J322" s="32"/>
      <c r="K322" s="32"/>
      <c r="L322" s="29"/>
      <c r="M322" s="29"/>
      <c r="N322" s="29"/>
    </row>
    <row r="323" spans="1:14" x14ac:dyDescent="0.2">
      <c r="A323" s="29"/>
      <c r="B323" s="30"/>
      <c r="C323" s="31"/>
      <c r="D323" s="31"/>
      <c r="E323" s="31"/>
      <c r="F323" s="32"/>
      <c r="G323" s="32"/>
      <c r="H323" s="32"/>
      <c r="I323" s="32"/>
      <c r="J323" s="32"/>
      <c r="K323" s="32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F324" s="32"/>
      <c r="G324" s="32"/>
      <c r="H324" s="32"/>
      <c r="I324" s="32"/>
      <c r="J324" s="32"/>
      <c r="K324" s="32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F325" s="32"/>
      <c r="G325" s="32"/>
      <c r="H325" s="32"/>
      <c r="I325" s="32"/>
      <c r="J325" s="32"/>
      <c r="K325" s="32"/>
      <c r="L325" s="29"/>
      <c r="M325" s="29"/>
      <c r="N325" s="29"/>
    </row>
    <row r="326" spans="1:14" x14ac:dyDescent="0.2">
      <c r="A326" s="29"/>
      <c r="B326" s="30"/>
      <c r="C326" s="31"/>
      <c r="D326" s="31"/>
      <c r="E326" s="31"/>
      <c r="F326" s="32"/>
      <c r="G326" s="32"/>
      <c r="H326" s="32"/>
      <c r="I326" s="32"/>
      <c r="J326" s="32"/>
      <c r="K326" s="32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F327" s="32"/>
      <c r="G327" s="32"/>
      <c r="H327" s="32"/>
      <c r="I327" s="32"/>
      <c r="J327" s="32"/>
      <c r="K327" s="32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F328" s="32"/>
      <c r="G328" s="32"/>
      <c r="H328" s="32"/>
      <c r="I328" s="32"/>
      <c r="J328" s="32"/>
      <c r="K328" s="32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F329" s="32"/>
      <c r="G329" s="32"/>
      <c r="H329" s="32"/>
      <c r="I329" s="32"/>
      <c r="J329" s="32"/>
      <c r="K329" s="32"/>
      <c r="L329" s="29"/>
      <c r="M329" s="29"/>
      <c r="N329" s="29"/>
    </row>
    <row r="330" spans="1:14" x14ac:dyDescent="0.2">
      <c r="A330" s="29"/>
      <c r="B330" s="37"/>
      <c r="C330" s="31"/>
      <c r="D330" s="31"/>
      <c r="E330" s="31"/>
      <c r="F330" s="32"/>
      <c r="G330" s="32"/>
      <c r="H330" s="32"/>
      <c r="I330" s="32"/>
      <c r="J330" s="32"/>
      <c r="K330" s="32"/>
      <c r="L330" s="29"/>
      <c r="M330" s="29"/>
      <c r="N330" s="29"/>
    </row>
    <row r="331" spans="1:14" x14ac:dyDescent="0.2">
      <c r="A331" s="29"/>
      <c r="B331" s="30"/>
      <c r="C331" s="31"/>
      <c r="D331" s="31"/>
      <c r="E331" s="31"/>
      <c r="F331" s="32"/>
      <c r="G331" s="32"/>
      <c r="H331" s="32"/>
      <c r="I331" s="32"/>
      <c r="J331" s="32"/>
      <c r="K331" s="32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F332" s="32"/>
      <c r="G332" s="32"/>
      <c r="H332" s="32"/>
      <c r="I332" s="32"/>
      <c r="J332" s="32"/>
      <c r="K332" s="32"/>
      <c r="L332" s="29"/>
      <c r="M332" s="29"/>
      <c r="N332" s="29"/>
    </row>
    <row r="333" spans="1:14" x14ac:dyDescent="0.2">
      <c r="A333" s="29"/>
      <c r="B333" s="30"/>
      <c r="C333" s="31"/>
      <c r="D333" s="31"/>
      <c r="E333" s="31"/>
      <c r="F333" s="32"/>
      <c r="G333" s="32"/>
      <c r="H333" s="32"/>
      <c r="I333" s="32"/>
      <c r="J333" s="32"/>
      <c r="K333" s="32"/>
      <c r="L333" s="29"/>
      <c r="M333" s="29"/>
      <c r="N333" s="29"/>
    </row>
    <row r="334" spans="1:14" x14ac:dyDescent="0.2">
      <c r="A334" s="29"/>
      <c r="B334" s="30"/>
      <c r="C334" s="31"/>
      <c r="D334" s="31"/>
      <c r="E334" s="31"/>
      <c r="F334" s="32"/>
      <c r="G334" s="32"/>
      <c r="H334" s="32"/>
      <c r="I334" s="32"/>
      <c r="J334" s="32"/>
      <c r="K334" s="32"/>
      <c r="L334" s="29"/>
      <c r="M334" s="29"/>
      <c r="N334" s="29"/>
    </row>
    <row r="335" spans="1:14" x14ac:dyDescent="0.2">
      <c r="A335" s="29"/>
      <c r="B335" s="30"/>
      <c r="C335" s="31"/>
      <c r="D335" s="31"/>
      <c r="E335" s="31"/>
      <c r="F335" s="32"/>
      <c r="G335" s="32"/>
      <c r="H335" s="32"/>
      <c r="I335" s="32"/>
      <c r="J335" s="32"/>
      <c r="K335" s="32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F336" s="32"/>
      <c r="G336" s="32"/>
      <c r="H336" s="32"/>
      <c r="I336" s="32"/>
      <c r="J336" s="32"/>
      <c r="K336" s="32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F337" s="32"/>
      <c r="G337" s="32"/>
      <c r="H337" s="32"/>
      <c r="I337" s="32"/>
      <c r="J337" s="32"/>
      <c r="K337" s="32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F338" s="32"/>
      <c r="G338" s="32"/>
      <c r="H338" s="32"/>
      <c r="I338" s="32"/>
      <c r="J338" s="32"/>
      <c r="K338" s="32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F339" s="32"/>
      <c r="G339" s="32"/>
      <c r="H339" s="32"/>
      <c r="I339" s="32"/>
      <c r="J339" s="32"/>
      <c r="K339" s="32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F340" s="32"/>
      <c r="G340" s="32"/>
      <c r="H340" s="32"/>
      <c r="I340" s="32"/>
      <c r="J340" s="32"/>
      <c r="K340" s="32"/>
      <c r="L340" s="29"/>
      <c r="M340" s="29"/>
      <c r="N340" s="29"/>
    </row>
    <row r="341" spans="1:14" x14ac:dyDescent="0.2">
      <c r="A341" s="29"/>
      <c r="B341" s="30"/>
      <c r="C341" s="31"/>
      <c r="D341" s="31"/>
      <c r="E341" s="31"/>
      <c r="F341" s="32"/>
      <c r="G341" s="32"/>
      <c r="H341" s="32"/>
      <c r="I341" s="32"/>
      <c r="J341" s="32"/>
      <c r="K341" s="32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F342" s="32"/>
      <c r="G342" s="32"/>
      <c r="H342" s="32"/>
      <c r="I342" s="32"/>
      <c r="J342" s="32"/>
      <c r="K342" s="32"/>
      <c r="L342" s="29"/>
      <c r="M342" s="29"/>
      <c r="N342" s="29"/>
    </row>
    <row r="343" spans="1:14" x14ac:dyDescent="0.2">
      <c r="A343" s="29"/>
      <c r="B343" s="30"/>
      <c r="C343" s="31"/>
      <c r="D343" s="31"/>
      <c r="E343" s="31"/>
      <c r="F343" s="32"/>
      <c r="G343" s="32"/>
      <c r="H343" s="32"/>
      <c r="I343" s="32"/>
      <c r="J343" s="32"/>
      <c r="K343" s="32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F344" s="32"/>
      <c r="G344" s="32"/>
      <c r="H344" s="32"/>
      <c r="I344" s="32"/>
      <c r="J344" s="32"/>
      <c r="K344" s="32"/>
      <c r="L344" s="29"/>
      <c r="M344" s="29"/>
      <c r="N344" s="29"/>
    </row>
    <row r="345" spans="1:14" x14ac:dyDescent="0.2">
      <c r="A345" s="36"/>
      <c r="B345" s="30"/>
      <c r="C345" s="31"/>
      <c r="D345" s="31"/>
      <c r="E345" s="31"/>
      <c r="F345" s="32"/>
      <c r="G345" s="32"/>
      <c r="H345" s="32"/>
      <c r="I345" s="32"/>
      <c r="J345" s="32"/>
      <c r="K345" s="32"/>
      <c r="L345" s="36"/>
      <c r="M345" s="29"/>
      <c r="N345" s="29"/>
    </row>
    <row r="346" spans="1:14" x14ac:dyDescent="0.2">
      <c r="A346" s="29"/>
      <c r="B346" s="30"/>
      <c r="C346" s="31"/>
      <c r="D346" s="31"/>
      <c r="E346" s="31"/>
      <c r="F346" s="32"/>
      <c r="G346" s="32"/>
      <c r="H346" s="32"/>
      <c r="I346" s="32"/>
      <c r="J346" s="32"/>
      <c r="K346" s="32"/>
      <c r="L346" s="29"/>
      <c r="M346" s="29"/>
      <c r="N346" s="29"/>
    </row>
    <row r="347" spans="1:14" x14ac:dyDescent="0.2">
      <c r="A347" s="29"/>
      <c r="B347" s="30"/>
      <c r="C347" s="31"/>
      <c r="D347" s="31"/>
      <c r="E347" s="31"/>
      <c r="F347" s="32"/>
      <c r="G347" s="32"/>
      <c r="H347" s="32"/>
      <c r="I347" s="32"/>
      <c r="J347" s="32"/>
      <c r="K347" s="32"/>
      <c r="L347" s="29"/>
      <c r="M347" s="36"/>
      <c r="N347" s="29"/>
    </row>
    <row r="348" spans="1:14" x14ac:dyDescent="0.2">
      <c r="A348" s="29"/>
      <c r="B348" s="30"/>
      <c r="C348" s="31"/>
      <c r="D348" s="31"/>
      <c r="E348" s="31"/>
      <c r="F348" s="32"/>
      <c r="G348" s="32"/>
      <c r="H348" s="32"/>
      <c r="I348" s="32"/>
      <c r="J348" s="32"/>
      <c r="K348" s="32"/>
      <c r="L348" s="29"/>
      <c r="M348" s="29"/>
      <c r="N348" s="29"/>
    </row>
    <row r="349" spans="1:14" x14ac:dyDescent="0.2">
      <c r="A349" s="29"/>
      <c r="B349" s="30"/>
      <c r="C349" s="31"/>
      <c r="D349" s="31"/>
      <c r="E349" s="31"/>
      <c r="F349" s="32"/>
      <c r="G349" s="32"/>
      <c r="H349" s="32"/>
      <c r="I349" s="32"/>
      <c r="J349" s="32"/>
      <c r="K349" s="32"/>
      <c r="L349" s="29"/>
      <c r="M349" s="29"/>
      <c r="N349" s="29"/>
    </row>
    <row r="350" spans="1:14" x14ac:dyDescent="0.2">
      <c r="A350" s="29"/>
      <c r="B350" s="30"/>
      <c r="C350" s="31"/>
      <c r="D350" s="31"/>
      <c r="E350" s="31"/>
      <c r="F350" s="32"/>
      <c r="G350" s="32"/>
      <c r="H350" s="32"/>
      <c r="I350" s="32"/>
      <c r="J350" s="32"/>
      <c r="K350" s="32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F351" s="32"/>
      <c r="G351" s="32"/>
      <c r="H351" s="32"/>
      <c r="I351" s="32"/>
      <c r="J351" s="32"/>
      <c r="K351" s="32"/>
      <c r="L351" s="29"/>
      <c r="M351" s="29"/>
      <c r="N351" s="29"/>
    </row>
    <row r="352" spans="1:14" x14ac:dyDescent="0.2">
      <c r="A352" s="29"/>
      <c r="B352" s="30"/>
      <c r="C352" s="31"/>
      <c r="D352" s="31"/>
      <c r="E352" s="31"/>
      <c r="F352" s="32"/>
      <c r="G352" s="32"/>
      <c r="H352" s="32"/>
      <c r="I352" s="32"/>
      <c r="J352" s="32"/>
      <c r="K352" s="32"/>
      <c r="L352" s="29"/>
      <c r="M352" s="29"/>
      <c r="N352" s="29"/>
    </row>
    <row r="353" spans="1:14" x14ac:dyDescent="0.2">
      <c r="A353" s="29"/>
      <c r="B353" s="30"/>
      <c r="C353" s="31"/>
      <c r="D353" s="31"/>
      <c r="E353" s="31"/>
      <c r="F353" s="32"/>
      <c r="G353" s="32"/>
      <c r="H353" s="32"/>
      <c r="I353" s="32"/>
      <c r="J353" s="32"/>
      <c r="K353" s="32"/>
      <c r="L353" s="29"/>
      <c r="M353" s="29"/>
      <c r="N353" s="29"/>
    </row>
    <row r="354" spans="1:14" x14ac:dyDescent="0.2">
      <c r="A354" s="29"/>
      <c r="B354" s="30"/>
      <c r="C354" s="31"/>
      <c r="D354" s="31"/>
      <c r="E354" s="31"/>
      <c r="F354" s="32"/>
      <c r="G354" s="32"/>
      <c r="H354" s="32"/>
      <c r="I354" s="32"/>
      <c r="J354" s="32"/>
      <c r="K354" s="32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F355" s="32"/>
      <c r="G355" s="32"/>
      <c r="H355" s="32"/>
      <c r="I355" s="32"/>
      <c r="J355" s="32"/>
      <c r="K355" s="32"/>
      <c r="L355" s="29"/>
      <c r="M355" s="29"/>
      <c r="N355" s="29"/>
    </row>
    <row r="356" spans="1:14" x14ac:dyDescent="0.2">
      <c r="A356" s="29"/>
      <c r="B356" s="30"/>
      <c r="C356" s="31"/>
      <c r="D356" s="31"/>
      <c r="E356" s="31"/>
      <c r="F356" s="32"/>
      <c r="G356" s="32"/>
      <c r="H356" s="32"/>
      <c r="I356" s="32"/>
      <c r="J356" s="32"/>
      <c r="K356" s="32"/>
      <c r="L356" s="29"/>
      <c r="M356" s="29"/>
      <c r="N356" s="29"/>
    </row>
    <row r="357" spans="1:14" x14ac:dyDescent="0.2">
      <c r="A357" s="29"/>
      <c r="B357" s="30"/>
      <c r="C357" s="31"/>
      <c r="D357" s="31"/>
      <c r="E357" s="31"/>
      <c r="F357" s="32"/>
      <c r="G357" s="32"/>
      <c r="H357" s="32"/>
      <c r="I357" s="32"/>
      <c r="J357" s="32"/>
      <c r="K357" s="32"/>
      <c r="L357" s="29"/>
      <c r="M357" s="29"/>
      <c r="N357" s="29"/>
    </row>
    <row r="358" spans="1:14" x14ac:dyDescent="0.2">
      <c r="A358" s="29"/>
      <c r="B358" s="30"/>
      <c r="C358" s="31"/>
      <c r="D358" s="31"/>
      <c r="E358" s="31"/>
      <c r="F358" s="32"/>
      <c r="G358" s="32"/>
      <c r="H358" s="32"/>
      <c r="I358" s="32"/>
      <c r="J358" s="32"/>
      <c r="K358" s="32"/>
      <c r="L358" s="29"/>
      <c r="M358" s="29"/>
      <c r="N358" s="29"/>
    </row>
    <row r="359" spans="1:14" x14ac:dyDescent="0.2">
      <c r="A359" s="29"/>
      <c r="B359" s="30"/>
      <c r="C359" s="31"/>
      <c r="D359" s="31"/>
      <c r="E359" s="31"/>
      <c r="F359" s="32"/>
      <c r="G359" s="32"/>
      <c r="H359" s="32"/>
      <c r="I359" s="32"/>
      <c r="J359" s="32"/>
      <c r="K359" s="32"/>
      <c r="L359" s="29"/>
      <c r="M359" s="29"/>
      <c r="N359" s="29"/>
    </row>
    <row r="360" spans="1:14" x14ac:dyDescent="0.2">
      <c r="A360" s="36"/>
      <c r="B360" s="30"/>
      <c r="C360" s="31"/>
      <c r="D360" s="31"/>
      <c r="E360" s="31"/>
      <c r="F360" s="32"/>
      <c r="G360" s="32"/>
      <c r="H360" s="32"/>
      <c r="I360" s="32"/>
      <c r="J360" s="32"/>
      <c r="K360" s="32"/>
      <c r="L360" s="36"/>
      <c r="M360" s="29"/>
      <c r="N360" s="29"/>
    </row>
    <row r="361" spans="1:14" x14ac:dyDescent="0.2">
      <c r="A361" s="29"/>
      <c r="B361" s="30"/>
      <c r="C361" s="31"/>
      <c r="D361" s="31"/>
      <c r="E361" s="31"/>
      <c r="F361" s="32"/>
      <c r="G361" s="32"/>
      <c r="H361" s="32"/>
      <c r="I361" s="32"/>
      <c r="J361" s="32"/>
      <c r="K361" s="32"/>
      <c r="L361" s="29"/>
      <c r="M361" s="29"/>
      <c r="N361" s="29"/>
    </row>
    <row r="362" spans="1:14" x14ac:dyDescent="0.2">
      <c r="A362" s="29"/>
      <c r="B362" s="30"/>
      <c r="C362" s="31"/>
      <c r="D362" s="31"/>
      <c r="E362" s="31"/>
      <c r="F362" s="32"/>
      <c r="G362" s="32"/>
      <c r="H362" s="32"/>
      <c r="I362" s="32"/>
      <c r="J362" s="32"/>
      <c r="K362" s="32"/>
      <c r="L362" s="29"/>
      <c r="M362" s="36"/>
      <c r="N362" s="29"/>
    </row>
    <row r="363" spans="1:14" x14ac:dyDescent="0.2">
      <c r="A363" s="29"/>
      <c r="B363" s="30"/>
      <c r="C363" s="31"/>
      <c r="D363" s="31"/>
      <c r="E363" s="31"/>
      <c r="F363" s="32"/>
      <c r="G363" s="32"/>
      <c r="H363" s="32"/>
      <c r="I363" s="32"/>
      <c r="J363" s="32"/>
      <c r="K363" s="32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F364" s="32"/>
      <c r="G364" s="32"/>
      <c r="H364" s="32"/>
      <c r="I364" s="32"/>
      <c r="J364" s="32"/>
      <c r="K364" s="32"/>
      <c r="L364" s="29"/>
      <c r="M364" s="29"/>
      <c r="N364" s="29"/>
    </row>
    <row r="365" spans="1:14" s="33" customFormat="1" x14ac:dyDescent="0.2">
      <c r="A365" s="29"/>
      <c r="B365" s="30"/>
      <c r="C365" s="31"/>
      <c r="D365" s="31"/>
      <c r="E365" s="31"/>
      <c r="F365" s="32"/>
      <c r="G365" s="32"/>
      <c r="H365" s="32"/>
      <c r="I365" s="32"/>
      <c r="J365" s="32"/>
      <c r="K365" s="32"/>
      <c r="L365" s="29"/>
      <c r="M365" s="29"/>
      <c r="N365" s="29"/>
    </row>
    <row r="366" spans="1:14" x14ac:dyDescent="0.2">
      <c r="A366" s="29"/>
      <c r="B366" s="30"/>
      <c r="C366" s="31"/>
      <c r="D366" s="31"/>
      <c r="E366" s="31"/>
      <c r="F366" s="32"/>
      <c r="G366" s="32"/>
      <c r="H366" s="32"/>
      <c r="I366" s="32"/>
      <c r="J366" s="32"/>
      <c r="K366" s="32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F367" s="32"/>
      <c r="G367" s="32"/>
      <c r="H367" s="32"/>
      <c r="I367" s="32"/>
      <c r="J367" s="32"/>
      <c r="K367" s="32"/>
      <c r="L367" s="29"/>
      <c r="M367" s="29"/>
      <c r="N367" s="29"/>
    </row>
    <row r="368" spans="1:14" x14ac:dyDescent="0.2">
      <c r="A368" s="29"/>
      <c r="B368" s="30"/>
      <c r="C368" s="34"/>
      <c r="D368" s="34"/>
      <c r="E368" s="34"/>
      <c r="F368" s="35"/>
      <c r="G368" s="35"/>
      <c r="H368" s="35"/>
      <c r="I368" s="35"/>
      <c r="J368" s="35"/>
      <c r="K368" s="35"/>
      <c r="L368" s="29"/>
      <c r="M368" s="29"/>
      <c r="N368" s="36"/>
    </row>
    <row r="369" spans="1:14" x14ac:dyDescent="0.2">
      <c r="A369" s="29"/>
      <c r="B369" s="37"/>
      <c r="C369" s="31"/>
      <c r="D369" s="31"/>
      <c r="E369" s="31"/>
      <c r="F369" s="32"/>
      <c r="G369" s="32"/>
      <c r="H369" s="32"/>
      <c r="I369" s="32"/>
      <c r="J369" s="32"/>
      <c r="K369" s="32"/>
      <c r="L369" s="29"/>
      <c r="M369" s="29"/>
      <c r="N369" s="29"/>
    </row>
    <row r="370" spans="1:14" x14ac:dyDescent="0.2">
      <c r="A370" s="29"/>
      <c r="B370" s="30"/>
      <c r="C370" s="31"/>
      <c r="D370" s="31"/>
      <c r="E370" s="31"/>
      <c r="F370" s="32"/>
      <c r="G370" s="32"/>
      <c r="H370" s="32"/>
      <c r="I370" s="32"/>
      <c r="J370" s="32"/>
      <c r="K370" s="32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F371" s="32"/>
      <c r="G371" s="32"/>
      <c r="H371" s="32"/>
      <c r="I371" s="32"/>
      <c r="J371" s="32"/>
      <c r="K371" s="32"/>
      <c r="L371" s="29"/>
      <c r="M371" s="29"/>
      <c r="N371" s="29"/>
    </row>
    <row r="372" spans="1:14" x14ac:dyDescent="0.2">
      <c r="A372" s="29"/>
      <c r="B372" s="30"/>
      <c r="C372" s="31"/>
      <c r="D372" s="31"/>
      <c r="E372" s="31"/>
      <c r="F372" s="32"/>
      <c r="G372" s="32"/>
      <c r="H372" s="32"/>
      <c r="I372" s="32"/>
      <c r="J372" s="32"/>
      <c r="K372" s="32"/>
      <c r="L372" s="29"/>
      <c r="M372" s="29"/>
      <c r="N372" s="29"/>
    </row>
    <row r="373" spans="1:14" x14ac:dyDescent="0.2">
      <c r="A373" s="29"/>
      <c r="B373" s="30"/>
      <c r="C373" s="31"/>
      <c r="D373" s="31"/>
      <c r="E373" s="31"/>
      <c r="F373" s="32"/>
      <c r="G373" s="32"/>
      <c r="H373" s="32"/>
      <c r="I373" s="32"/>
      <c r="J373" s="32"/>
      <c r="K373" s="32"/>
      <c r="L373" s="29"/>
      <c r="M373" s="29"/>
      <c r="N373" s="29"/>
    </row>
    <row r="374" spans="1:14" x14ac:dyDescent="0.2">
      <c r="A374" s="29"/>
      <c r="B374" s="30"/>
      <c r="C374" s="31"/>
      <c r="D374" s="31"/>
      <c r="E374" s="31"/>
      <c r="F374" s="32"/>
      <c r="G374" s="32"/>
      <c r="H374" s="32"/>
      <c r="I374" s="32"/>
      <c r="J374" s="32"/>
      <c r="K374" s="32"/>
      <c r="L374" s="29"/>
      <c r="M374" s="29"/>
      <c r="N374" s="29"/>
    </row>
    <row r="375" spans="1:14" x14ac:dyDescent="0.2">
      <c r="A375" s="29"/>
      <c r="B375" s="30"/>
      <c r="C375" s="31"/>
      <c r="D375" s="31"/>
      <c r="E375" s="31"/>
      <c r="F375" s="32"/>
      <c r="G375" s="32"/>
      <c r="H375" s="32"/>
      <c r="I375" s="32"/>
      <c r="J375" s="32"/>
      <c r="K375" s="32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F376" s="32"/>
      <c r="G376" s="32"/>
      <c r="H376" s="32"/>
      <c r="I376" s="32"/>
      <c r="J376" s="32"/>
      <c r="K376" s="32"/>
      <c r="L376" s="29"/>
      <c r="M376" s="29"/>
      <c r="N376" s="29"/>
    </row>
    <row r="377" spans="1:14" x14ac:dyDescent="0.2">
      <c r="A377" s="29"/>
      <c r="B377" s="30"/>
      <c r="C377" s="31"/>
      <c r="D377" s="31"/>
      <c r="E377" s="31"/>
      <c r="F377" s="32"/>
      <c r="G377" s="32"/>
      <c r="H377" s="32"/>
      <c r="I377" s="32"/>
      <c r="J377" s="32"/>
      <c r="K377" s="32"/>
      <c r="L377" s="29"/>
      <c r="M377" s="29"/>
      <c r="N377" s="29"/>
    </row>
    <row r="378" spans="1:14" x14ac:dyDescent="0.2">
      <c r="A378" s="29"/>
      <c r="B378" s="30"/>
      <c r="C378" s="31"/>
      <c r="D378" s="31"/>
      <c r="E378" s="31"/>
      <c r="F378" s="32"/>
      <c r="G378" s="32"/>
      <c r="H378" s="32"/>
      <c r="I378" s="32"/>
      <c r="J378" s="32"/>
      <c r="K378" s="32"/>
      <c r="L378" s="29"/>
      <c r="M378" s="29"/>
      <c r="N378" s="29"/>
    </row>
    <row r="379" spans="1:14" x14ac:dyDescent="0.2">
      <c r="A379" s="29"/>
      <c r="B379" s="30"/>
      <c r="C379" s="31"/>
      <c r="D379" s="31"/>
      <c r="E379" s="31"/>
      <c r="F379" s="32"/>
      <c r="G379" s="32"/>
      <c r="H379" s="32"/>
      <c r="I379" s="32"/>
      <c r="J379" s="32"/>
      <c r="K379" s="32"/>
      <c r="L379" s="29"/>
      <c r="M379" s="29"/>
      <c r="N379" s="29"/>
    </row>
    <row r="380" spans="1:14" x14ac:dyDescent="0.2">
      <c r="A380" s="29"/>
      <c r="B380" s="30"/>
      <c r="C380" s="31"/>
      <c r="D380" s="31"/>
      <c r="E380" s="31"/>
      <c r="F380" s="32"/>
      <c r="G380" s="32"/>
      <c r="H380" s="32"/>
      <c r="I380" s="32"/>
      <c r="J380" s="32"/>
      <c r="K380" s="32"/>
      <c r="L380" s="29"/>
      <c r="M380" s="29"/>
      <c r="N380" s="29"/>
    </row>
    <row r="381" spans="1:14" x14ac:dyDescent="0.2">
      <c r="A381" s="29"/>
      <c r="B381" s="30"/>
      <c r="C381" s="31"/>
      <c r="D381" s="31"/>
      <c r="E381" s="31"/>
      <c r="F381" s="32"/>
      <c r="G381" s="32"/>
      <c r="H381" s="32"/>
      <c r="I381" s="32"/>
      <c r="J381" s="32"/>
      <c r="K381" s="32"/>
      <c r="L381" s="29"/>
      <c r="M381" s="29"/>
      <c r="N381" s="29"/>
    </row>
    <row r="382" spans="1:14" s="33" customFormat="1" x14ac:dyDescent="0.2">
      <c r="A382" s="29"/>
      <c r="B382" s="30"/>
      <c r="C382" s="31"/>
      <c r="D382" s="31"/>
      <c r="E382" s="31"/>
      <c r="F382" s="32"/>
      <c r="G382" s="32"/>
      <c r="H382" s="32"/>
      <c r="I382" s="32"/>
      <c r="J382" s="32"/>
      <c r="K382" s="32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F383" s="32"/>
      <c r="G383" s="32"/>
      <c r="H383" s="32"/>
      <c r="I383" s="32"/>
      <c r="J383" s="32"/>
      <c r="K383" s="32"/>
      <c r="L383" s="29"/>
      <c r="M383" s="29"/>
      <c r="N383" s="29"/>
    </row>
    <row r="384" spans="1:14" x14ac:dyDescent="0.2">
      <c r="A384" s="29"/>
      <c r="B384" s="37"/>
      <c r="C384" s="31"/>
      <c r="D384" s="31"/>
      <c r="E384" s="31"/>
      <c r="F384" s="32"/>
      <c r="G384" s="32"/>
      <c r="H384" s="32"/>
      <c r="I384" s="32"/>
      <c r="J384" s="32"/>
      <c r="K384" s="32"/>
      <c r="L384" s="29"/>
      <c r="M384" s="29"/>
      <c r="N384" s="29"/>
    </row>
    <row r="385" spans="1:14" x14ac:dyDescent="0.2">
      <c r="A385" s="29"/>
      <c r="B385" s="30"/>
      <c r="C385" s="34"/>
      <c r="D385" s="34"/>
      <c r="E385" s="34"/>
      <c r="F385" s="35"/>
      <c r="G385" s="35"/>
      <c r="H385" s="35"/>
      <c r="I385" s="35"/>
      <c r="J385" s="35"/>
      <c r="K385" s="35"/>
      <c r="L385" s="29"/>
      <c r="M385" s="29"/>
      <c r="N385" s="36"/>
    </row>
    <row r="386" spans="1:14" x14ac:dyDescent="0.2">
      <c r="A386" s="29"/>
      <c r="B386" s="30"/>
      <c r="C386" s="31"/>
      <c r="D386" s="31"/>
      <c r="E386" s="31"/>
      <c r="F386" s="32"/>
      <c r="G386" s="32"/>
      <c r="H386" s="32"/>
      <c r="I386" s="32"/>
      <c r="J386" s="32"/>
      <c r="K386" s="32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F387" s="32"/>
      <c r="G387" s="32"/>
      <c r="H387" s="32"/>
      <c r="I387" s="32"/>
      <c r="J387" s="32"/>
      <c r="K387" s="32"/>
      <c r="L387" s="29"/>
      <c r="M387" s="29"/>
      <c r="N387" s="29"/>
    </row>
    <row r="388" spans="1:14" x14ac:dyDescent="0.2">
      <c r="A388" s="29"/>
      <c r="B388" s="30"/>
      <c r="C388" s="31"/>
      <c r="D388" s="31"/>
      <c r="E388" s="31"/>
      <c r="F388" s="32"/>
      <c r="G388" s="32"/>
      <c r="H388" s="32"/>
      <c r="I388" s="32"/>
      <c r="J388" s="32"/>
      <c r="K388" s="32"/>
      <c r="L388" s="29"/>
      <c r="M388" s="29"/>
      <c r="N388" s="29"/>
    </row>
    <row r="389" spans="1:14" x14ac:dyDescent="0.2">
      <c r="A389" s="29"/>
      <c r="B389" s="30"/>
      <c r="C389" s="31"/>
      <c r="D389" s="31"/>
      <c r="E389" s="31"/>
      <c r="F389" s="32"/>
      <c r="G389" s="32"/>
      <c r="H389" s="32"/>
      <c r="I389" s="32"/>
      <c r="J389" s="32"/>
      <c r="K389" s="32"/>
      <c r="L389" s="29"/>
      <c r="M389" s="29"/>
      <c r="N389" s="29"/>
    </row>
    <row r="390" spans="1:14" x14ac:dyDescent="0.2">
      <c r="A390" s="29"/>
      <c r="B390" s="30"/>
      <c r="C390" s="31"/>
      <c r="D390" s="31"/>
      <c r="E390" s="31"/>
      <c r="F390" s="32"/>
      <c r="G390" s="32"/>
      <c r="H390" s="32"/>
      <c r="I390" s="32"/>
      <c r="J390" s="32"/>
      <c r="K390" s="32"/>
      <c r="L390" s="29"/>
      <c r="M390" s="29"/>
      <c r="N390" s="29"/>
    </row>
    <row r="391" spans="1:14" s="33" customFormat="1" x14ac:dyDescent="0.2">
      <c r="A391" s="29"/>
      <c r="B391" s="30"/>
      <c r="C391" s="31"/>
      <c r="D391" s="31"/>
      <c r="E391" s="31"/>
      <c r="F391" s="32"/>
      <c r="G391" s="32"/>
      <c r="H391" s="32"/>
      <c r="I391" s="32"/>
      <c r="J391" s="32"/>
      <c r="K391" s="32"/>
      <c r="L391" s="29"/>
      <c r="M391" s="29"/>
      <c r="N391" s="29"/>
    </row>
    <row r="392" spans="1:14" x14ac:dyDescent="0.2">
      <c r="A392" s="29"/>
      <c r="B392" s="30"/>
      <c r="C392" s="31"/>
      <c r="D392" s="31"/>
      <c r="E392" s="31"/>
      <c r="F392" s="32"/>
      <c r="G392" s="32"/>
      <c r="H392" s="32"/>
      <c r="I392" s="32"/>
      <c r="J392" s="32"/>
      <c r="K392" s="32"/>
      <c r="L392" s="29"/>
      <c r="M392" s="29"/>
      <c r="N392" s="29"/>
    </row>
    <row r="393" spans="1:14" x14ac:dyDescent="0.2">
      <c r="A393" s="29"/>
      <c r="B393" s="30"/>
      <c r="C393" s="31"/>
      <c r="D393" s="31"/>
      <c r="E393" s="31"/>
      <c r="F393" s="32"/>
      <c r="G393" s="32"/>
      <c r="H393" s="32"/>
      <c r="I393" s="32"/>
      <c r="J393" s="32"/>
      <c r="K393" s="32"/>
      <c r="L393" s="29"/>
      <c r="M393" s="29"/>
      <c r="N393" s="29"/>
    </row>
    <row r="394" spans="1:14" x14ac:dyDescent="0.2">
      <c r="A394" s="29"/>
      <c r="B394" s="30"/>
      <c r="C394" s="34"/>
      <c r="D394" s="34"/>
      <c r="E394" s="34"/>
      <c r="F394" s="35"/>
      <c r="G394" s="35"/>
      <c r="H394" s="35"/>
      <c r="I394" s="35"/>
      <c r="J394" s="35"/>
      <c r="K394" s="35"/>
      <c r="L394" s="29"/>
      <c r="M394" s="29"/>
      <c r="N394" s="36"/>
    </row>
    <row r="395" spans="1:14" x14ac:dyDescent="0.2">
      <c r="A395" s="29"/>
      <c r="B395" s="30"/>
      <c r="C395" s="31"/>
      <c r="D395" s="31"/>
      <c r="E395" s="31"/>
      <c r="F395" s="32"/>
      <c r="G395" s="32"/>
      <c r="H395" s="32"/>
      <c r="I395" s="32"/>
      <c r="J395" s="32"/>
      <c r="K395" s="32"/>
      <c r="L395" s="29"/>
      <c r="M395" s="29"/>
      <c r="N395" s="29"/>
    </row>
    <row r="396" spans="1:14" x14ac:dyDescent="0.2">
      <c r="A396" s="29"/>
      <c r="B396" s="30"/>
      <c r="C396" s="31"/>
      <c r="D396" s="31"/>
      <c r="E396" s="31"/>
      <c r="F396" s="32"/>
      <c r="G396" s="32"/>
      <c r="H396" s="32"/>
      <c r="I396" s="32"/>
      <c r="J396" s="32"/>
      <c r="K396" s="32"/>
      <c r="L396" s="29"/>
      <c r="M396" s="29"/>
      <c r="N396" s="29"/>
    </row>
    <row r="397" spans="1:14" x14ac:dyDescent="0.2">
      <c r="A397" s="29"/>
      <c r="B397" s="30"/>
      <c r="C397" s="31"/>
      <c r="D397" s="31"/>
      <c r="E397" s="31"/>
      <c r="F397" s="32"/>
      <c r="G397" s="32"/>
      <c r="H397" s="32"/>
      <c r="I397" s="32"/>
      <c r="J397" s="32"/>
      <c r="K397" s="32"/>
      <c r="L397" s="29"/>
      <c r="M397" s="29"/>
      <c r="N397" s="29"/>
    </row>
    <row r="398" spans="1:14" x14ac:dyDescent="0.2">
      <c r="A398" s="29"/>
      <c r="B398" s="30"/>
      <c r="C398" s="31"/>
      <c r="D398" s="31"/>
      <c r="E398" s="31"/>
      <c r="F398" s="32"/>
      <c r="G398" s="32"/>
      <c r="H398" s="32"/>
      <c r="I398" s="32"/>
      <c r="J398" s="32"/>
      <c r="K398" s="32"/>
      <c r="L398" s="29"/>
      <c r="M398" s="29"/>
      <c r="N398" s="29"/>
    </row>
    <row r="399" spans="1:14" x14ac:dyDescent="0.2">
      <c r="A399" s="29"/>
      <c r="B399" s="30"/>
      <c r="C399" s="31"/>
      <c r="D399" s="31"/>
      <c r="E399" s="31"/>
      <c r="F399" s="32"/>
      <c r="G399" s="32"/>
      <c r="H399" s="32"/>
      <c r="I399" s="32"/>
      <c r="J399" s="32"/>
      <c r="K399" s="32"/>
      <c r="L399" s="29"/>
      <c r="M399" s="29"/>
      <c r="N399" s="29"/>
    </row>
    <row r="400" spans="1:14" x14ac:dyDescent="0.2">
      <c r="A400" s="29"/>
      <c r="B400" s="30"/>
      <c r="C400" s="31"/>
      <c r="D400" s="31"/>
      <c r="E400" s="31"/>
      <c r="F400" s="32"/>
      <c r="G400" s="32"/>
      <c r="H400" s="32"/>
      <c r="I400" s="32"/>
      <c r="J400" s="32"/>
      <c r="K400" s="32"/>
      <c r="L400" s="29"/>
      <c r="M400" s="29"/>
      <c r="N400" s="29"/>
    </row>
    <row r="401" spans="1:14" s="33" customFormat="1" x14ac:dyDescent="0.2">
      <c r="A401" s="29"/>
      <c r="B401" s="30"/>
      <c r="C401" s="31"/>
      <c r="D401" s="31"/>
      <c r="E401" s="31"/>
      <c r="F401" s="32"/>
      <c r="G401" s="32"/>
      <c r="H401" s="32"/>
      <c r="I401" s="32"/>
      <c r="J401" s="32"/>
      <c r="K401" s="32"/>
      <c r="L401" s="29"/>
      <c r="M401" s="29"/>
      <c r="N401" s="29"/>
    </row>
    <row r="402" spans="1:14" x14ac:dyDescent="0.2">
      <c r="A402" s="29"/>
      <c r="B402" s="30"/>
      <c r="C402" s="31"/>
      <c r="D402" s="31"/>
      <c r="E402" s="31"/>
      <c r="F402" s="32"/>
      <c r="G402" s="32"/>
      <c r="H402" s="32"/>
      <c r="I402" s="32"/>
      <c r="J402" s="32"/>
      <c r="K402" s="32"/>
      <c r="L402" s="29"/>
      <c r="M402" s="29"/>
      <c r="N402" s="29"/>
    </row>
    <row r="403" spans="1:14" x14ac:dyDescent="0.2">
      <c r="A403" s="29"/>
      <c r="B403" s="30"/>
      <c r="C403" s="31"/>
      <c r="D403" s="31"/>
      <c r="E403" s="31"/>
      <c r="F403" s="32"/>
      <c r="G403" s="32"/>
      <c r="H403" s="32"/>
      <c r="I403" s="32"/>
      <c r="J403" s="32"/>
      <c r="K403" s="32"/>
      <c r="L403" s="29"/>
      <c r="M403" s="29"/>
      <c r="N403" s="29"/>
    </row>
    <row r="404" spans="1:14" x14ac:dyDescent="0.2">
      <c r="A404" s="29"/>
      <c r="B404" s="30"/>
      <c r="C404" s="34"/>
      <c r="D404" s="34"/>
      <c r="E404" s="34"/>
      <c r="F404" s="35"/>
      <c r="G404" s="35"/>
      <c r="H404" s="35"/>
      <c r="I404" s="35"/>
      <c r="J404" s="35"/>
      <c r="K404" s="35"/>
      <c r="L404" s="29"/>
      <c r="M404" s="29"/>
      <c r="N404" s="36"/>
    </row>
    <row r="405" spans="1:14" x14ac:dyDescent="0.2">
      <c r="A405" s="29"/>
      <c r="B405" s="30"/>
      <c r="C405" s="31"/>
      <c r="D405" s="31"/>
      <c r="E405" s="31"/>
      <c r="F405" s="32"/>
      <c r="G405" s="32"/>
      <c r="H405" s="32"/>
      <c r="I405" s="32"/>
      <c r="J405" s="32"/>
      <c r="K405" s="32"/>
      <c r="L405" s="29"/>
      <c r="M405" s="29"/>
      <c r="N405" s="29"/>
    </row>
    <row r="406" spans="1:14" x14ac:dyDescent="0.2">
      <c r="A406" s="29"/>
      <c r="B406" s="30"/>
      <c r="C406" s="31"/>
      <c r="D406" s="31"/>
      <c r="E406" s="31"/>
      <c r="F406" s="32"/>
      <c r="G406" s="32"/>
      <c r="H406" s="32"/>
      <c r="I406" s="32"/>
      <c r="J406" s="32"/>
      <c r="K406" s="32"/>
      <c r="L406" s="29"/>
      <c r="M406" s="29"/>
      <c r="N406" s="29"/>
    </row>
    <row r="407" spans="1:14" x14ac:dyDescent="0.2">
      <c r="A407" s="36"/>
      <c r="B407" s="30"/>
      <c r="C407" s="31"/>
      <c r="D407" s="31"/>
      <c r="E407" s="31"/>
      <c r="F407" s="32"/>
      <c r="G407" s="32"/>
      <c r="H407" s="32"/>
      <c r="I407" s="32"/>
      <c r="J407" s="32"/>
      <c r="K407" s="32"/>
      <c r="L407" s="36"/>
      <c r="M407" s="29"/>
      <c r="N407" s="29"/>
    </row>
    <row r="408" spans="1:14" x14ac:dyDescent="0.2">
      <c r="A408" s="29"/>
      <c r="B408" s="30"/>
      <c r="C408" s="31"/>
      <c r="D408" s="31"/>
      <c r="E408" s="31"/>
      <c r="F408" s="32"/>
      <c r="G408" s="32"/>
      <c r="H408" s="32"/>
      <c r="I408" s="32"/>
      <c r="J408" s="32"/>
      <c r="K408" s="32"/>
      <c r="L408" s="29"/>
      <c r="M408" s="29"/>
      <c r="N408" s="29"/>
    </row>
    <row r="409" spans="1:14" x14ac:dyDescent="0.2">
      <c r="A409" s="29"/>
      <c r="B409" s="30"/>
      <c r="C409" s="31"/>
      <c r="D409" s="31"/>
      <c r="E409" s="31"/>
      <c r="F409" s="32"/>
      <c r="G409" s="32"/>
      <c r="H409" s="32"/>
      <c r="I409" s="32"/>
      <c r="J409" s="32"/>
      <c r="K409" s="32"/>
      <c r="L409" s="29"/>
      <c r="M409" s="36"/>
      <c r="N409" s="29"/>
    </row>
    <row r="410" spans="1:14" x14ac:dyDescent="0.2">
      <c r="A410" s="29"/>
      <c r="B410" s="30"/>
      <c r="C410" s="31"/>
      <c r="D410" s="31"/>
      <c r="E410" s="31"/>
      <c r="F410" s="32"/>
      <c r="G410" s="32"/>
      <c r="H410" s="32"/>
      <c r="I410" s="32"/>
      <c r="J410" s="32"/>
      <c r="K410" s="32"/>
      <c r="L410" s="29"/>
      <c r="M410" s="29"/>
      <c r="N410" s="29"/>
    </row>
    <row r="411" spans="1:14" x14ac:dyDescent="0.2">
      <c r="A411" s="29"/>
      <c r="B411" s="30"/>
      <c r="C411" s="31"/>
      <c r="D411" s="31"/>
      <c r="E411" s="31"/>
      <c r="F411" s="32"/>
      <c r="G411" s="32"/>
      <c r="H411" s="32"/>
      <c r="I411" s="32"/>
      <c r="J411" s="32"/>
      <c r="K411" s="32"/>
      <c r="L411" s="29"/>
      <c r="M411" s="29"/>
      <c r="N411" s="29"/>
    </row>
    <row r="412" spans="1:14" x14ac:dyDescent="0.2">
      <c r="A412" s="29"/>
      <c r="B412" s="30"/>
      <c r="C412" s="31"/>
      <c r="D412" s="31"/>
      <c r="E412" s="31"/>
      <c r="F412" s="32"/>
      <c r="G412" s="32"/>
      <c r="H412" s="32"/>
      <c r="I412" s="32"/>
      <c r="J412" s="32"/>
      <c r="K412" s="32"/>
      <c r="L412" s="29"/>
      <c r="M412" s="29"/>
      <c r="N412" s="29"/>
    </row>
    <row r="413" spans="1:14" x14ac:dyDescent="0.2">
      <c r="A413" s="29"/>
      <c r="B413" s="30"/>
      <c r="C413" s="31"/>
      <c r="D413" s="31"/>
      <c r="E413" s="31"/>
      <c r="F413" s="32"/>
      <c r="G413" s="32"/>
      <c r="H413" s="32"/>
      <c r="I413" s="32"/>
      <c r="J413" s="32"/>
      <c r="K413" s="32"/>
      <c r="L413" s="29"/>
      <c r="M413" s="29"/>
      <c r="N413" s="29"/>
    </row>
    <row r="414" spans="1:14" x14ac:dyDescent="0.2">
      <c r="A414" s="29"/>
      <c r="B414" s="30"/>
      <c r="C414" s="31"/>
      <c r="D414" s="31"/>
      <c r="E414" s="31"/>
      <c r="F414" s="32"/>
      <c r="G414" s="32"/>
      <c r="H414" s="32"/>
      <c r="I414" s="32"/>
      <c r="J414" s="32"/>
      <c r="K414" s="32"/>
      <c r="L414" s="29"/>
      <c r="M414" s="29"/>
      <c r="N414" s="29"/>
    </row>
    <row r="415" spans="1:14" x14ac:dyDescent="0.2">
      <c r="A415" s="29"/>
      <c r="B415" s="30"/>
      <c r="C415" s="31"/>
      <c r="D415" s="31"/>
      <c r="E415" s="31"/>
      <c r="F415" s="32"/>
      <c r="G415" s="32"/>
      <c r="H415" s="32"/>
      <c r="I415" s="32"/>
      <c r="J415" s="32"/>
      <c r="K415" s="32"/>
      <c r="L415" s="29"/>
      <c r="M415" s="29"/>
      <c r="N415" s="29"/>
    </row>
    <row r="416" spans="1:14" x14ac:dyDescent="0.2">
      <c r="A416" s="29"/>
      <c r="B416" s="30"/>
      <c r="C416" s="31"/>
      <c r="D416" s="31"/>
      <c r="E416" s="31"/>
      <c r="F416" s="32"/>
      <c r="G416" s="32"/>
      <c r="H416" s="32"/>
      <c r="I416" s="32"/>
      <c r="J416" s="32"/>
      <c r="K416" s="32"/>
      <c r="L416" s="29"/>
      <c r="M416" s="29"/>
      <c r="N416" s="29"/>
    </row>
    <row r="417" spans="1:14" x14ac:dyDescent="0.2">
      <c r="A417" s="29"/>
      <c r="B417" s="30"/>
      <c r="C417" s="31"/>
      <c r="D417" s="31"/>
      <c r="E417" s="31"/>
      <c r="F417" s="32"/>
      <c r="G417" s="32"/>
      <c r="H417" s="32"/>
      <c r="I417" s="32"/>
      <c r="J417" s="32"/>
      <c r="K417" s="32"/>
      <c r="L417" s="29"/>
      <c r="M417" s="29"/>
      <c r="N417" s="29"/>
    </row>
    <row r="418" spans="1:14" x14ac:dyDescent="0.2">
      <c r="A418" s="29"/>
      <c r="B418" s="30"/>
      <c r="C418" s="31"/>
      <c r="D418" s="31"/>
      <c r="E418" s="31"/>
      <c r="F418" s="32"/>
      <c r="G418" s="32"/>
      <c r="H418" s="32"/>
      <c r="I418" s="32"/>
      <c r="J418" s="32"/>
      <c r="K418" s="32"/>
      <c r="L418" s="29"/>
      <c r="M418" s="29"/>
      <c r="N418" s="29"/>
    </row>
    <row r="419" spans="1:14" x14ac:dyDescent="0.2">
      <c r="A419" s="29"/>
      <c r="B419" s="30"/>
      <c r="C419" s="31"/>
      <c r="D419" s="31"/>
      <c r="E419" s="31"/>
      <c r="F419" s="32"/>
      <c r="G419" s="32"/>
      <c r="H419" s="32"/>
      <c r="I419" s="32"/>
      <c r="J419" s="32"/>
      <c r="K419" s="32"/>
      <c r="L419" s="29"/>
      <c r="M419" s="29"/>
      <c r="N419" s="29"/>
    </row>
    <row r="420" spans="1:14" x14ac:dyDescent="0.2">
      <c r="A420" s="29"/>
      <c r="B420" s="30"/>
      <c r="C420" s="31"/>
      <c r="D420" s="31"/>
      <c r="E420" s="31"/>
      <c r="F420" s="32"/>
      <c r="G420" s="32"/>
      <c r="H420" s="32"/>
      <c r="I420" s="32"/>
      <c r="J420" s="32"/>
      <c r="K420" s="32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F421" s="32"/>
      <c r="G421" s="32"/>
      <c r="H421" s="32"/>
      <c r="I421" s="32"/>
      <c r="J421" s="32"/>
      <c r="K421" s="32"/>
      <c r="L421" s="29"/>
      <c r="M421" s="29"/>
      <c r="N421" s="29"/>
    </row>
    <row r="422" spans="1:14" x14ac:dyDescent="0.2">
      <c r="A422" s="29"/>
      <c r="B422" s="30"/>
      <c r="C422" s="31"/>
      <c r="D422" s="31"/>
      <c r="E422" s="31"/>
      <c r="F422" s="32"/>
      <c r="G422" s="32"/>
      <c r="H422" s="32"/>
      <c r="I422" s="32"/>
      <c r="J422" s="32"/>
      <c r="K422" s="32"/>
      <c r="L422" s="29"/>
      <c r="M422" s="29"/>
      <c r="N422" s="29"/>
    </row>
    <row r="423" spans="1:14" x14ac:dyDescent="0.2">
      <c r="A423" s="29"/>
      <c r="B423" s="30"/>
      <c r="C423" s="31"/>
      <c r="D423" s="31"/>
      <c r="E423" s="31"/>
      <c r="F423" s="32"/>
      <c r="G423" s="32"/>
      <c r="H423" s="32"/>
      <c r="I423" s="32"/>
      <c r="J423" s="32"/>
      <c r="K423" s="32"/>
      <c r="L423" s="29"/>
      <c r="M423" s="29"/>
      <c r="N423" s="29"/>
    </row>
    <row r="424" spans="1:14" x14ac:dyDescent="0.2">
      <c r="A424" s="36"/>
      <c r="B424" s="30"/>
      <c r="C424" s="31"/>
      <c r="D424" s="31"/>
      <c r="E424" s="31"/>
      <c r="F424" s="32"/>
      <c r="G424" s="32"/>
      <c r="H424" s="32"/>
      <c r="I424" s="32"/>
      <c r="J424" s="32"/>
      <c r="K424" s="32"/>
      <c r="L424" s="36"/>
      <c r="M424" s="29"/>
      <c r="N424" s="29"/>
    </row>
    <row r="425" spans="1:14" x14ac:dyDescent="0.2">
      <c r="A425" s="29"/>
      <c r="B425" s="30"/>
      <c r="C425" s="31"/>
      <c r="D425" s="31"/>
      <c r="E425" s="31"/>
      <c r="F425" s="32"/>
      <c r="G425" s="32"/>
      <c r="H425" s="32"/>
      <c r="I425" s="32"/>
      <c r="J425" s="32"/>
      <c r="K425" s="32"/>
      <c r="L425" s="29"/>
      <c r="M425" s="29"/>
      <c r="N425" s="29"/>
    </row>
    <row r="426" spans="1:14" x14ac:dyDescent="0.2">
      <c r="A426" s="29"/>
      <c r="B426" s="30"/>
      <c r="C426" s="31"/>
      <c r="D426" s="31"/>
      <c r="E426" s="31"/>
      <c r="F426" s="32"/>
      <c r="G426" s="32"/>
      <c r="H426" s="32"/>
      <c r="I426" s="32"/>
      <c r="J426" s="32"/>
      <c r="K426" s="32"/>
      <c r="L426" s="29"/>
      <c r="M426" s="36"/>
      <c r="N426" s="29"/>
    </row>
    <row r="427" spans="1:14" x14ac:dyDescent="0.2">
      <c r="A427" s="29"/>
      <c r="B427" s="30"/>
      <c r="C427" s="31"/>
      <c r="D427" s="31"/>
      <c r="E427" s="31"/>
      <c r="F427" s="32"/>
      <c r="G427" s="32"/>
      <c r="H427" s="32"/>
      <c r="I427" s="32"/>
      <c r="J427" s="32"/>
      <c r="K427" s="32"/>
      <c r="L427" s="29"/>
      <c r="M427" s="29"/>
      <c r="N427" s="29"/>
    </row>
    <row r="428" spans="1:14" x14ac:dyDescent="0.2">
      <c r="A428" s="29"/>
      <c r="B428" s="30"/>
      <c r="C428" s="31"/>
      <c r="D428" s="31"/>
      <c r="E428" s="31"/>
      <c r="F428" s="32"/>
      <c r="G428" s="32"/>
      <c r="H428" s="32"/>
      <c r="I428" s="32"/>
      <c r="J428" s="32"/>
      <c r="K428" s="32"/>
      <c r="L428" s="29"/>
      <c r="M428" s="29"/>
      <c r="N428" s="29"/>
    </row>
    <row r="429" spans="1:14" x14ac:dyDescent="0.2">
      <c r="A429" s="29"/>
      <c r="B429" s="30"/>
      <c r="C429" s="31"/>
      <c r="D429" s="31"/>
      <c r="E429" s="31"/>
      <c r="F429" s="32"/>
      <c r="G429" s="32"/>
      <c r="H429" s="32"/>
      <c r="I429" s="32"/>
      <c r="J429" s="32"/>
      <c r="K429" s="32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F430" s="32"/>
      <c r="G430" s="32"/>
      <c r="H430" s="32"/>
      <c r="I430" s="32"/>
      <c r="J430" s="32"/>
      <c r="K430" s="32"/>
      <c r="L430" s="29"/>
      <c r="M430" s="29"/>
      <c r="N430" s="29"/>
    </row>
    <row r="431" spans="1:14" x14ac:dyDescent="0.2">
      <c r="A431" s="29"/>
      <c r="B431" s="37"/>
      <c r="C431" s="31"/>
      <c r="D431" s="31"/>
      <c r="E431" s="31"/>
      <c r="F431" s="32"/>
      <c r="G431" s="32"/>
      <c r="H431" s="32"/>
      <c r="I431" s="32"/>
      <c r="J431" s="32"/>
      <c r="K431" s="32"/>
      <c r="L431" s="29"/>
      <c r="M431" s="29"/>
      <c r="N431" s="29"/>
    </row>
    <row r="432" spans="1:14" x14ac:dyDescent="0.2">
      <c r="A432" s="29"/>
      <c r="B432" s="30"/>
      <c r="C432" s="31"/>
      <c r="D432" s="31"/>
      <c r="E432" s="31"/>
      <c r="F432" s="32"/>
      <c r="G432" s="32"/>
      <c r="H432" s="32"/>
      <c r="I432" s="32"/>
      <c r="J432" s="32"/>
      <c r="K432" s="32"/>
      <c r="L432" s="29"/>
      <c r="M432" s="29"/>
      <c r="N432" s="29"/>
    </row>
    <row r="433" spans="1:14" x14ac:dyDescent="0.2">
      <c r="A433" s="36"/>
      <c r="B433" s="30"/>
      <c r="C433" s="31"/>
      <c r="D433" s="31"/>
      <c r="E433" s="31"/>
      <c r="F433" s="32"/>
      <c r="G433" s="32"/>
      <c r="H433" s="32"/>
      <c r="I433" s="32"/>
      <c r="J433" s="32"/>
      <c r="K433" s="32"/>
      <c r="L433" s="36"/>
      <c r="M433" s="29"/>
      <c r="N433" s="29"/>
    </row>
    <row r="434" spans="1:14" x14ac:dyDescent="0.2">
      <c r="A434" s="29"/>
      <c r="B434" s="30"/>
      <c r="C434" s="31"/>
      <c r="D434" s="31"/>
      <c r="E434" s="31"/>
      <c r="F434" s="32"/>
      <c r="G434" s="32"/>
      <c r="H434" s="32"/>
      <c r="I434" s="32"/>
      <c r="J434" s="32"/>
      <c r="K434" s="32"/>
      <c r="L434" s="29"/>
      <c r="M434" s="29"/>
      <c r="N434" s="29"/>
    </row>
    <row r="435" spans="1:14" x14ac:dyDescent="0.2">
      <c r="A435" s="29"/>
      <c r="B435" s="30"/>
      <c r="C435" s="31"/>
      <c r="D435" s="31"/>
      <c r="E435" s="31"/>
      <c r="F435" s="32"/>
      <c r="G435" s="32"/>
      <c r="H435" s="32"/>
      <c r="I435" s="32"/>
      <c r="J435" s="32"/>
      <c r="K435" s="32"/>
      <c r="L435" s="29"/>
      <c r="M435" s="36"/>
      <c r="N435" s="29"/>
    </row>
    <row r="436" spans="1:14" x14ac:dyDescent="0.2">
      <c r="A436" s="29"/>
      <c r="B436" s="30"/>
      <c r="C436" s="32"/>
      <c r="D436" s="32"/>
      <c r="E436" s="32"/>
      <c r="F436" s="32"/>
      <c r="G436" s="32"/>
      <c r="H436" s="32"/>
      <c r="I436" s="32"/>
      <c r="J436" s="32"/>
      <c r="K436" s="32"/>
      <c r="L436" s="29"/>
      <c r="M436" s="29"/>
      <c r="N436" s="32"/>
    </row>
    <row r="437" spans="1:14" x14ac:dyDescent="0.2">
      <c r="A437" s="29"/>
      <c r="B437" s="30"/>
      <c r="C437" s="32"/>
      <c r="D437" s="32"/>
      <c r="E437" s="32"/>
      <c r="F437" s="32"/>
      <c r="G437" s="32"/>
      <c r="H437" s="32"/>
      <c r="I437" s="32"/>
      <c r="J437" s="32"/>
      <c r="K437" s="32"/>
      <c r="L437" s="29"/>
      <c r="M437" s="29"/>
      <c r="N437" s="32"/>
    </row>
    <row r="438" spans="1:14" x14ac:dyDescent="0.2">
      <c r="A438" s="29"/>
      <c r="B438" s="30"/>
      <c r="C438" s="32"/>
      <c r="D438" s="32"/>
      <c r="E438" s="32"/>
      <c r="F438" s="32"/>
      <c r="G438" s="32"/>
      <c r="H438" s="32"/>
      <c r="I438" s="32"/>
      <c r="J438" s="32"/>
      <c r="K438" s="32"/>
      <c r="L438" s="29"/>
      <c r="M438" s="29"/>
      <c r="N438" s="32"/>
    </row>
    <row r="439" spans="1:14" s="33" customFormat="1" x14ac:dyDescent="0.2">
      <c r="A439" s="29"/>
      <c r="B439" s="30"/>
      <c r="C439" s="32"/>
      <c r="D439" s="32"/>
      <c r="E439" s="32"/>
      <c r="F439" s="32"/>
      <c r="G439" s="32"/>
      <c r="H439" s="32"/>
      <c r="I439" s="32"/>
      <c r="J439" s="32"/>
      <c r="K439" s="32"/>
      <c r="L439" s="29"/>
      <c r="M439" s="29"/>
      <c r="N439" s="32"/>
    </row>
    <row r="440" spans="1:14" x14ac:dyDescent="0.2">
      <c r="A440" s="29"/>
      <c r="B440" s="30"/>
      <c r="C440" s="32"/>
      <c r="D440" s="32"/>
      <c r="E440" s="32"/>
      <c r="F440" s="32"/>
      <c r="G440" s="32"/>
      <c r="H440" s="32"/>
      <c r="I440" s="32"/>
      <c r="J440" s="32"/>
      <c r="K440" s="32"/>
      <c r="L440" s="29"/>
      <c r="M440" s="29"/>
      <c r="N440" s="32"/>
    </row>
    <row r="441" spans="1:14" x14ac:dyDescent="0.2">
      <c r="A441" s="29"/>
      <c r="B441" s="30"/>
      <c r="C441" s="32"/>
      <c r="D441" s="32"/>
      <c r="E441" s="32"/>
      <c r="F441" s="32"/>
      <c r="G441" s="32"/>
      <c r="H441" s="32"/>
      <c r="I441" s="32"/>
      <c r="J441" s="32"/>
      <c r="K441" s="32"/>
      <c r="L441" s="29"/>
      <c r="M441" s="29"/>
      <c r="N441" s="32"/>
    </row>
    <row r="442" spans="1:14" x14ac:dyDescent="0.2">
      <c r="A442" s="29"/>
      <c r="B442" s="30"/>
      <c r="C442" s="35"/>
      <c r="D442" s="35"/>
      <c r="E442" s="35"/>
      <c r="F442" s="35"/>
      <c r="G442" s="35"/>
      <c r="H442" s="35"/>
      <c r="I442" s="35"/>
      <c r="J442" s="35"/>
      <c r="K442" s="35"/>
      <c r="L442" s="29"/>
      <c r="M442" s="29"/>
      <c r="N442" s="35"/>
    </row>
    <row r="443" spans="1:14" s="33" customFormat="1" x14ac:dyDescent="0.2">
      <c r="A443" s="36"/>
      <c r="B443" s="30"/>
      <c r="C443" s="32"/>
      <c r="D443" s="32"/>
      <c r="E443" s="32"/>
      <c r="F443" s="32"/>
      <c r="G443" s="32"/>
      <c r="H443" s="32"/>
      <c r="I443" s="32"/>
      <c r="J443" s="32"/>
      <c r="K443" s="32"/>
      <c r="L443" s="36"/>
      <c r="M443" s="29"/>
      <c r="N443" s="32"/>
    </row>
    <row r="444" spans="1:14" x14ac:dyDescent="0.2">
      <c r="A444" s="29"/>
      <c r="B444" s="30"/>
      <c r="C444" s="32"/>
      <c r="D444" s="32"/>
      <c r="E444" s="32"/>
      <c r="F444" s="32"/>
      <c r="G444" s="32"/>
      <c r="H444" s="32"/>
      <c r="I444" s="32"/>
      <c r="J444" s="32"/>
      <c r="K444" s="32"/>
      <c r="L444" s="29"/>
      <c r="M444" s="29"/>
      <c r="N444" s="32"/>
    </row>
    <row r="445" spans="1:14" s="33" customFormat="1" x14ac:dyDescent="0.2">
      <c r="A445" s="29"/>
      <c r="B445" s="30"/>
      <c r="C445" s="32"/>
      <c r="D445" s="32"/>
      <c r="E445" s="32"/>
      <c r="F445" s="32"/>
      <c r="G445" s="32"/>
      <c r="H445" s="32"/>
      <c r="I445" s="32"/>
      <c r="J445" s="32"/>
      <c r="K445" s="32"/>
      <c r="L445" s="29"/>
      <c r="M445" s="36"/>
      <c r="N445" s="32"/>
    </row>
    <row r="446" spans="1:14" x14ac:dyDescent="0.2">
      <c r="A446" s="29"/>
      <c r="B446" s="30"/>
      <c r="C446" s="35"/>
      <c r="D446" s="35"/>
      <c r="E446" s="35"/>
      <c r="F446" s="35"/>
      <c r="G446" s="35"/>
      <c r="H446" s="35"/>
      <c r="I446" s="35"/>
      <c r="J446" s="35"/>
      <c r="K446" s="35"/>
      <c r="L446" s="29"/>
      <c r="M446" s="29"/>
      <c r="N446" s="35"/>
    </row>
    <row r="447" spans="1:14" x14ac:dyDescent="0.2">
      <c r="A447" s="29"/>
      <c r="B447" s="30"/>
      <c r="C447" s="32"/>
      <c r="D447" s="32"/>
      <c r="E447" s="32"/>
      <c r="F447" s="32"/>
      <c r="G447" s="32"/>
      <c r="H447" s="32"/>
      <c r="I447" s="32"/>
      <c r="J447" s="32"/>
      <c r="K447" s="32"/>
      <c r="L447" s="29"/>
      <c r="M447" s="29"/>
      <c r="N447" s="32"/>
    </row>
    <row r="448" spans="1:14" s="33" customFormat="1" x14ac:dyDescent="0.2">
      <c r="A448" s="29"/>
      <c r="B448" s="37"/>
      <c r="C448" s="35"/>
      <c r="D448" s="35"/>
      <c r="E448" s="35"/>
      <c r="F448" s="35"/>
      <c r="G448" s="35"/>
      <c r="H448" s="35"/>
      <c r="I448" s="35"/>
      <c r="J448" s="35"/>
      <c r="K448" s="35"/>
      <c r="L448" s="29"/>
      <c r="M448" s="29"/>
      <c r="N448" s="35"/>
    </row>
    <row r="449" spans="1:14" x14ac:dyDescent="0.2">
      <c r="A449" s="29"/>
      <c r="B449" s="30"/>
      <c r="C449" s="32"/>
      <c r="D449" s="32"/>
      <c r="E449" s="32"/>
      <c r="F449" s="32"/>
      <c r="G449" s="32"/>
      <c r="H449" s="32"/>
      <c r="I449" s="32"/>
      <c r="J449" s="32"/>
      <c r="K449" s="32"/>
      <c r="L449" s="29"/>
      <c r="M449" s="29"/>
      <c r="N449" s="32"/>
    </row>
    <row r="450" spans="1:14" x14ac:dyDescent="0.2">
      <c r="A450" s="29"/>
      <c r="B450" s="30"/>
      <c r="C450" s="32"/>
      <c r="D450" s="32"/>
      <c r="E450" s="32"/>
      <c r="F450" s="32"/>
      <c r="G450" s="32"/>
      <c r="H450" s="32"/>
      <c r="I450" s="32"/>
      <c r="J450" s="32"/>
      <c r="K450" s="32"/>
      <c r="L450" s="29"/>
      <c r="M450" s="29"/>
      <c r="N450" s="32"/>
    </row>
    <row r="451" spans="1:14" x14ac:dyDescent="0.2">
      <c r="A451" s="29"/>
      <c r="B451" s="30"/>
      <c r="C451" s="35"/>
      <c r="D451" s="35"/>
      <c r="E451" s="35"/>
      <c r="F451" s="35"/>
      <c r="G451" s="35"/>
      <c r="H451" s="35"/>
      <c r="I451" s="35"/>
      <c r="J451" s="35"/>
      <c r="K451" s="35"/>
      <c r="L451" s="29"/>
      <c r="M451" s="29"/>
      <c r="N451" s="35"/>
    </row>
    <row r="452" spans="1:14" x14ac:dyDescent="0.2">
      <c r="A452" s="29"/>
      <c r="B452" s="30"/>
      <c r="C452" s="32"/>
      <c r="D452" s="32"/>
      <c r="E452" s="32"/>
      <c r="F452" s="32"/>
      <c r="G452" s="32"/>
      <c r="H452" s="32"/>
      <c r="I452" s="32"/>
      <c r="J452" s="32"/>
      <c r="K452" s="32"/>
      <c r="L452" s="29"/>
      <c r="M452" s="29"/>
      <c r="N452" s="32"/>
    </row>
    <row r="453" spans="1:14" x14ac:dyDescent="0.2">
      <c r="A453" s="29"/>
      <c r="B453" s="30"/>
      <c r="C453" s="32"/>
      <c r="D453" s="32"/>
      <c r="E453" s="32"/>
      <c r="F453" s="32"/>
      <c r="G453" s="32"/>
      <c r="H453" s="32"/>
      <c r="I453" s="32"/>
      <c r="J453" s="32"/>
      <c r="K453" s="32"/>
      <c r="L453" s="29"/>
      <c r="M453" s="29"/>
      <c r="N453" s="32"/>
    </row>
    <row r="454" spans="1:14" x14ac:dyDescent="0.2">
      <c r="A454" s="29"/>
      <c r="B454" s="30"/>
      <c r="C454" s="32"/>
      <c r="D454" s="32"/>
      <c r="E454" s="32"/>
      <c r="F454" s="32"/>
      <c r="G454" s="32"/>
      <c r="H454" s="32"/>
      <c r="I454" s="32"/>
      <c r="J454" s="32"/>
      <c r="K454" s="32"/>
      <c r="L454" s="29"/>
      <c r="M454" s="29"/>
      <c r="N454" s="32"/>
    </row>
    <row r="455" spans="1:14" x14ac:dyDescent="0.2">
      <c r="A455" s="29"/>
      <c r="B455" s="30"/>
      <c r="C455" s="32"/>
      <c r="D455" s="32"/>
      <c r="E455" s="32"/>
      <c r="F455" s="32"/>
      <c r="G455" s="32"/>
      <c r="H455" s="32"/>
      <c r="I455" s="32"/>
      <c r="J455" s="32"/>
      <c r="K455" s="32"/>
      <c r="L455" s="29"/>
      <c r="M455" s="29"/>
      <c r="N455" s="32"/>
    </row>
    <row r="456" spans="1:14" x14ac:dyDescent="0.2">
      <c r="A456" s="29"/>
      <c r="B456" s="30"/>
      <c r="C456" s="32"/>
      <c r="D456" s="32"/>
      <c r="E456" s="32"/>
      <c r="F456" s="32"/>
      <c r="G456" s="32"/>
      <c r="H456" s="32"/>
      <c r="I456" s="32"/>
      <c r="J456" s="32"/>
      <c r="K456" s="32"/>
      <c r="L456" s="29"/>
      <c r="M456" s="29"/>
      <c r="N456" s="32"/>
    </row>
    <row r="457" spans="1:14" x14ac:dyDescent="0.2">
      <c r="A457" s="29"/>
      <c r="B457" s="37"/>
      <c r="C457" s="32"/>
      <c r="D457" s="32"/>
      <c r="E457" s="32"/>
      <c r="F457" s="32"/>
      <c r="G457" s="32"/>
      <c r="H457" s="32"/>
      <c r="I457" s="32"/>
      <c r="J457" s="32"/>
      <c r="K457" s="32"/>
      <c r="L457" s="29"/>
      <c r="M457" s="29"/>
      <c r="N457" s="32"/>
    </row>
    <row r="458" spans="1:14" x14ac:dyDescent="0.2">
      <c r="A458" s="29"/>
      <c r="B458" s="30"/>
      <c r="C458" s="32"/>
      <c r="D458" s="32"/>
      <c r="E458" s="32"/>
      <c r="F458" s="32"/>
      <c r="G458" s="32"/>
      <c r="H458" s="32"/>
      <c r="I458" s="32"/>
      <c r="J458" s="32"/>
      <c r="K458" s="32"/>
      <c r="L458" s="29"/>
      <c r="M458" s="29"/>
      <c r="N458" s="32"/>
    </row>
    <row r="459" spans="1:14" x14ac:dyDescent="0.2">
      <c r="A459" s="29"/>
      <c r="B459" s="30"/>
      <c r="C459" s="32"/>
      <c r="D459" s="32"/>
      <c r="E459" s="32"/>
      <c r="F459" s="32"/>
      <c r="G459" s="32"/>
      <c r="H459" s="32"/>
      <c r="I459" s="32"/>
      <c r="J459" s="32"/>
      <c r="K459" s="32"/>
      <c r="L459" s="29"/>
      <c r="M459" s="29"/>
      <c r="N459" s="32"/>
    </row>
    <row r="460" spans="1:14" x14ac:dyDescent="0.2">
      <c r="A460" s="29"/>
      <c r="B460" s="30"/>
      <c r="C460" s="32"/>
      <c r="D460" s="32"/>
      <c r="E460" s="32"/>
      <c r="F460" s="32"/>
      <c r="G460" s="32"/>
      <c r="H460" s="32"/>
      <c r="I460" s="32"/>
      <c r="J460" s="32"/>
      <c r="K460" s="32"/>
      <c r="L460" s="29"/>
      <c r="M460" s="29"/>
      <c r="N460" s="32"/>
    </row>
    <row r="461" spans="1:14" x14ac:dyDescent="0.2">
      <c r="A461" s="29"/>
      <c r="B461" s="30"/>
      <c r="C461" s="32"/>
      <c r="D461" s="32"/>
      <c r="E461" s="32"/>
      <c r="F461" s="32"/>
      <c r="G461" s="32"/>
      <c r="H461" s="32"/>
      <c r="I461" s="32"/>
      <c r="J461" s="32"/>
      <c r="K461" s="32"/>
      <c r="L461" s="29"/>
      <c r="M461" s="29"/>
      <c r="N461" s="32"/>
    </row>
    <row r="462" spans="1:14" x14ac:dyDescent="0.2">
      <c r="A462" s="29"/>
      <c r="B462" s="30"/>
      <c r="C462" s="32"/>
      <c r="D462" s="32"/>
      <c r="E462" s="32"/>
      <c r="F462" s="32"/>
      <c r="G462" s="32"/>
      <c r="H462" s="32"/>
      <c r="I462" s="32"/>
      <c r="J462" s="32"/>
      <c r="K462" s="32"/>
      <c r="L462" s="29"/>
      <c r="M462" s="29"/>
      <c r="N462" s="32"/>
    </row>
    <row r="463" spans="1:14" x14ac:dyDescent="0.2">
      <c r="A463" s="29"/>
      <c r="B463" s="30"/>
      <c r="C463" s="32"/>
      <c r="D463" s="32"/>
      <c r="E463" s="32"/>
      <c r="F463" s="32"/>
      <c r="G463" s="32"/>
      <c r="H463" s="32"/>
      <c r="I463" s="32"/>
      <c r="J463" s="32"/>
      <c r="K463" s="32"/>
      <c r="L463" s="29"/>
      <c r="M463" s="29"/>
      <c r="N463" s="32"/>
    </row>
    <row r="464" spans="1:14" x14ac:dyDescent="0.2">
      <c r="A464" s="29"/>
      <c r="B464" s="30"/>
      <c r="C464" s="32"/>
      <c r="D464" s="32"/>
      <c r="E464" s="32"/>
      <c r="F464" s="32"/>
      <c r="G464" s="32"/>
      <c r="H464" s="32"/>
      <c r="I464" s="32"/>
      <c r="J464" s="32"/>
      <c r="K464" s="32"/>
      <c r="L464" s="29"/>
      <c r="M464" s="29"/>
      <c r="N464" s="32"/>
    </row>
    <row r="465" spans="1:14" x14ac:dyDescent="0.2">
      <c r="A465" s="29"/>
      <c r="B465" s="30"/>
      <c r="C465" s="32"/>
      <c r="D465" s="32"/>
      <c r="E465" s="32"/>
      <c r="F465" s="32"/>
      <c r="G465" s="32"/>
      <c r="H465" s="32"/>
      <c r="I465" s="32"/>
      <c r="J465" s="32"/>
      <c r="K465" s="32"/>
      <c r="L465" s="29"/>
      <c r="M465" s="29"/>
      <c r="N465" s="32"/>
    </row>
    <row r="466" spans="1:14" x14ac:dyDescent="0.2">
      <c r="A466" s="29"/>
      <c r="B466" s="30"/>
      <c r="C466" s="32"/>
      <c r="D466" s="32"/>
      <c r="E466" s="32"/>
      <c r="F466" s="32"/>
      <c r="G466" s="32"/>
      <c r="H466" s="32"/>
      <c r="I466" s="32"/>
      <c r="J466" s="32"/>
      <c r="K466" s="32"/>
      <c r="L466" s="29"/>
      <c r="M466" s="29"/>
      <c r="N466" s="32"/>
    </row>
    <row r="467" spans="1:14" x14ac:dyDescent="0.2">
      <c r="A467" s="29"/>
      <c r="B467" s="37"/>
      <c r="C467" s="32"/>
      <c r="D467" s="32"/>
      <c r="E467" s="32"/>
      <c r="F467" s="32"/>
      <c r="G467" s="32"/>
      <c r="H467" s="32"/>
      <c r="I467" s="32"/>
      <c r="J467" s="32"/>
      <c r="K467" s="32"/>
      <c r="L467" s="29"/>
      <c r="M467" s="29"/>
      <c r="N467" s="32"/>
    </row>
    <row r="468" spans="1:14" x14ac:dyDescent="0.2">
      <c r="A468" s="29"/>
      <c r="B468" s="30"/>
      <c r="C468" s="32"/>
      <c r="D468" s="32"/>
      <c r="E468" s="32"/>
      <c r="F468" s="32"/>
      <c r="G468" s="32"/>
      <c r="H468" s="32"/>
      <c r="I468" s="32"/>
      <c r="J468" s="32"/>
      <c r="K468" s="32"/>
      <c r="L468" s="29"/>
      <c r="M468" s="29"/>
      <c r="N468" s="32"/>
    </row>
    <row r="469" spans="1:14" x14ac:dyDescent="0.2">
      <c r="A469" s="29"/>
      <c r="B469" s="30"/>
      <c r="C469" s="32"/>
      <c r="D469" s="32"/>
      <c r="E469" s="32"/>
      <c r="F469" s="32"/>
      <c r="G469" s="32"/>
      <c r="H469" s="32"/>
      <c r="I469" s="32"/>
      <c r="J469" s="32"/>
      <c r="K469" s="32"/>
      <c r="L469" s="29"/>
      <c r="M469" s="29"/>
      <c r="N469" s="32"/>
    </row>
    <row r="470" spans="1:14" x14ac:dyDescent="0.2">
      <c r="A470" s="29"/>
      <c r="B470" s="30"/>
      <c r="C470" s="32"/>
      <c r="D470" s="32"/>
      <c r="E470" s="32"/>
      <c r="F470" s="32"/>
      <c r="G470" s="32"/>
      <c r="H470" s="32"/>
      <c r="I470" s="32"/>
      <c r="J470" s="32"/>
      <c r="K470" s="32"/>
      <c r="L470" s="29"/>
      <c r="M470" s="29"/>
      <c r="N470" s="32"/>
    </row>
    <row r="471" spans="1:14" x14ac:dyDescent="0.2">
      <c r="A471" s="29"/>
      <c r="B471" s="30"/>
      <c r="C471" s="32"/>
      <c r="D471" s="32"/>
      <c r="E471" s="32"/>
      <c r="F471" s="32"/>
      <c r="G471" s="32"/>
      <c r="H471" s="32"/>
      <c r="I471" s="32"/>
      <c r="J471" s="32"/>
      <c r="K471" s="32"/>
      <c r="L471" s="29"/>
      <c r="M471" s="29"/>
      <c r="N471" s="32"/>
    </row>
    <row r="472" spans="1:14" x14ac:dyDescent="0.2">
      <c r="A472" s="29"/>
      <c r="B472" s="30"/>
      <c r="C472" s="32"/>
      <c r="D472" s="32"/>
      <c r="E472" s="32"/>
      <c r="F472" s="32"/>
      <c r="G472" s="32"/>
      <c r="H472" s="32"/>
      <c r="I472" s="32"/>
      <c r="J472" s="32"/>
      <c r="K472" s="32"/>
      <c r="L472" s="29"/>
      <c r="M472" s="29"/>
      <c r="N472" s="32"/>
    </row>
    <row r="473" spans="1:14" x14ac:dyDescent="0.2">
      <c r="A473" s="29"/>
      <c r="B473" s="30"/>
      <c r="C473" s="32"/>
      <c r="D473" s="32"/>
      <c r="E473" s="32"/>
      <c r="F473" s="32"/>
      <c r="G473" s="32"/>
      <c r="H473" s="32"/>
      <c r="I473" s="32"/>
      <c r="J473" s="32"/>
      <c r="K473" s="32"/>
      <c r="L473" s="29"/>
      <c r="M473" s="29"/>
      <c r="N473" s="32"/>
    </row>
    <row r="474" spans="1:14" x14ac:dyDescent="0.2">
      <c r="A474" s="29"/>
      <c r="B474" s="30"/>
      <c r="C474" s="32"/>
      <c r="D474" s="32"/>
      <c r="E474" s="32"/>
      <c r="F474" s="32"/>
      <c r="G474" s="32"/>
      <c r="H474" s="32"/>
      <c r="I474" s="32"/>
      <c r="J474" s="32"/>
      <c r="K474" s="32"/>
      <c r="L474" s="29"/>
      <c r="M474" s="29"/>
      <c r="N474" s="32"/>
    </row>
    <row r="475" spans="1:14" x14ac:dyDescent="0.2">
      <c r="A475" s="38"/>
      <c r="B475" s="30"/>
      <c r="C475" s="32"/>
      <c r="D475" s="32"/>
      <c r="E475" s="32"/>
      <c r="F475" s="32"/>
      <c r="G475" s="32"/>
      <c r="H475" s="32"/>
      <c r="I475" s="32"/>
      <c r="J475" s="32"/>
      <c r="K475" s="32"/>
      <c r="L475" s="38"/>
      <c r="M475" s="29"/>
      <c r="N475" s="32"/>
    </row>
    <row r="476" spans="1:14" x14ac:dyDescent="0.2">
      <c r="A476" s="38"/>
      <c r="B476" s="30"/>
      <c r="C476" s="32"/>
      <c r="D476" s="32"/>
      <c r="E476" s="32"/>
      <c r="F476" s="32"/>
      <c r="G476" s="32"/>
      <c r="H476" s="32"/>
      <c r="I476" s="32"/>
      <c r="J476" s="32"/>
      <c r="K476" s="32"/>
      <c r="L476" s="38"/>
      <c r="M476" s="29"/>
      <c r="N476" s="32"/>
    </row>
    <row r="477" spans="1:14" x14ac:dyDescent="0.2">
      <c r="A477" s="38"/>
      <c r="B477" s="30"/>
      <c r="C477" s="32"/>
      <c r="D477" s="32"/>
      <c r="E477" s="32"/>
      <c r="F477" s="32"/>
      <c r="G477" s="32"/>
      <c r="H477" s="32"/>
      <c r="I477" s="32"/>
      <c r="J477" s="32"/>
      <c r="K477" s="32"/>
      <c r="L477" s="38"/>
      <c r="M477" s="32"/>
      <c r="N477" s="32"/>
    </row>
    <row r="478" spans="1:14" x14ac:dyDescent="0.2">
      <c r="A478" s="38"/>
      <c r="B478" s="30"/>
      <c r="C478" s="32"/>
      <c r="D478" s="32"/>
      <c r="E478" s="32"/>
      <c r="F478" s="32"/>
      <c r="G478" s="32"/>
      <c r="H478" s="32"/>
      <c r="I478" s="32"/>
      <c r="J478" s="32"/>
      <c r="K478" s="32"/>
      <c r="L478" s="38"/>
      <c r="M478" s="32"/>
      <c r="N478" s="32"/>
    </row>
    <row r="479" spans="1:14" x14ac:dyDescent="0.2">
      <c r="A479" s="38"/>
      <c r="B479" s="30"/>
      <c r="C479" s="32"/>
      <c r="D479" s="32"/>
      <c r="E479" s="32"/>
      <c r="F479" s="32"/>
      <c r="G479" s="32"/>
      <c r="H479" s="32"/>
      <c r="I479" s="32"/>
      <c r="J479" s="32"/>
      <c r="K479" s="32"/>
      <c r="L479" s="38"/>
      <c r="M479" s="32"/>
      <c r="N479" s="32"/>
    </row>
    <row r="480" spans="1:14" x14ac:dyDescent="0.2">
      <c r="A480" s="38"/>
      <c r="B480" s="30"/>
      <c r="C480" s="32"/>
      <c r="D480" s="32"/>
      <c r="E480" s="32"/>
      <c r="F480" s="32"/>
      <c r="G480" s="32"/>
      <c r="H480" s="32"/>
      <c r="I480" s="32"/>
      <c r="J480" s="32"/>
      <c r="K480" s="32"/>
      <c r="L480" s="38"/>
      <c r="M480" s="32"/>
      <c r="N480" s="32"/>
    </row>
    <row r="481" spans="1:14" x14ac:dyDescent="0.2">
      <c r="A481" s="39"/>
      <c r="B481" s="30"/>
      <c r="C481" s="32"/>
      <c r="D481" s="32"/>
      <c r="E481" s="32"/>
      <c r="F481" s="32"/>
      <c r="G481" s="32"/>
      <c r="H481" s="32"/>
      <c r="I481" s="32"/>
      <c r="J481" s="32"/>
      <c r="K481" s="32"/>
      <c r="L481" s="39"/>
      <c r="M481" s="32"/>
      <c r="N481" s="32"/>
    </row>
    <row r="482" spans="1:14" x14ac:dyDescent="0.2">
      <c r="A482" s="38"/>
      <c r="B482" s="30"/>
      <c r="C482" s="32"/>
      <c r="D482" s="32"/>
      <c r="E482" s="32"/>
      <c r="F482" s="32"/>
      <c r="G482" s="32"/>
      <c r="H482" s="32"/>
      <c r="I482" s="32"/>
      <c r="J482" s="32"/>
      <c r="K482" s="32"/>
      <c r="L482" s="38"/>
      <c r="M482" s="32"/>
      <c r="N482" s="32"/>
    </row>
    <row r="483" spans="1:14" x14ac:dyDescent="0.2">
      <c r="A483" s="38"/>
      <c r="B483" s="30"/>
      <c r="C483" s="32"/>
      <c r="D483" s="32"/>
      <c r="E483" s="32"/>
      <c r="F483" s="32"/>
      <c r="G483" s="32"/>
      <c r="H483" s="32"/>
      <c r="I483" s="32"/>
      <c r="J483" s="32"/>
      <c r="K483" s="32"/>
      <c r="L483" s="38"/>
      <c r="M483" s="35"/>
      <c r="N483" s="32"/>
    </row>
    <row r="484" spans="1:14" x14ac:dyDescent="0.2">
      <c r="A484" s="38"/>
      <c r="B484" s="30"/>
      <c r="C484" s="32"/>
      <c r="D484" s="32"/>
      <c r="E484" s="32"/>
      <c r="F484" s="32"/>
      <c r="G484" s="32"/>
      <c r="H484" s="32"/>
      <c r="I484" s="32"/>
      <c r="J484" s="32"/>
      <c r="K484" s="32"/>
      <c r="L484" s="38"/>
      <c r="M484" s="32"/>
      <c r="N484" s="32"/>
    </row>
    <row r="485" spans="1:14" x14ac:dyDescent="0.2">
      <c r="A485" s="39"/>
      <c r="B485" s="30"/>
      <c r="C485" s="32"/>
      <c r="D485" s="32"/>
      <c r="E485" s="32"/>
      <c r="F485" s="32"/>
      <c r="G485" s="32"/>
      <c r="H485" s="32"/>
      <c r="I485" s="32"/>
      <c r="J485" s="32"/>
      <c r="K485" s="32"/>
      <c r="L485" s="39"/>
      <c r="M485" s="32"/>
      <c r="N485" s="32"/>
    </row>
    <row r="486" spans="1:14" x14ac:dyDescent="0.2">
      <c r="A486" s="38"/>
      <c r="B486" s="30"/>
      <c r="C486" s="32"/>
      <c r="D486" s="32"/>
      <c r="E486" s="32"/>
      <c r="F486" s="32"/>
      <c r="G486" s="32"/>
      <c r="H486" s="32"/>
      <c r="I486" s="32"/>
      <c r="J486" s="32"/>
      <c r="K486" s="32"/>
      <c r="L486" s="38"/>
      <c r="M486" s="32"/>
      <c r="N486" s="32"/>
    </row>
    <row r="487" spans="1:14" x14ac:dyDescent="0.2">
      <c r="A487" s="39"/>
      <c r="B487" s="30"/>
      <c r="C487" s="32"/>
      <c r="D487" s="32"/>
      <c r="E487" s="32"/>
      <c r="F487" s="32"/>
      <c r="G487" s="32"/>
      <c r="H487" s="32"/>
      <c r="I487" s="32"/>
      <c r="J487" s="32"/>
      <c r="K487" s="32"/>
      <c r="L487" s="39"/>
      <c r="M487" s="35"/>
      <c r="N487" s="32"/>
    </row>
    <row r="488" spans="1:14" x14ac:dyDescent="0.2">
      <c r="A488" s="38"/>
      <c r="B488" s="30"/>
      <c r="C488" s="32"/>
      <c r="D488" s="32"/>
      <c r="E488" s="32"/>
      <c r="F488" s="32"/>
      <c r="G488" s="32"/>
      <c r="H488" s="32"/>
      <c r="I488" s="32"/>
      <c r="J488" s="32"/>
      <c r="K488" s="32"/>
      <c r="L488" s="38"/>
      <c r="M488" s="32"/>
      <c r="N488" s="32"/>
    </row>
    <row r="489" spans="1:14" x14ac:dyDescent="0.2">
      <c r="A489" s="38"/>
      <c r="B489" s="30"/>
      <c r="C489" s="32"/>
      <c r="D489" s="32"/>
      <c r="E489" s="32"/>
      <c r="F489" s="32"/>
      <c r="G489" s="32"/>
      <c r="H489" s="32"/>
      <c r="I489" s="32"/>
      <c r="J489" s="32"/>
      <c r="K489" s="32"/>
      <c r="L489" s="38"/>
      <c r="M489" s="35"/>
      <c r="N489" s="32"/>
    </row>
    <row r="490" spans="1:14" x14ac:dyDescent="0.2">
      <c r="A490" s="39"/>
      <c r="B490" s="30"/>
      <c r="C490" s="32"/>
      <c r="D490" s="32"/>
      <c r="E490" s="32"/>
      <c r="F490" s="32"/>
      <c r="G490" s="32"/>
      <c r="H490" s="32"/>
      <c r="I490" s="32"/>
      <c r="J490" s="32"/>
      <c r="K490" s="32"/>
      <c r="L490" s="39"/>
      <c r="M490" s="32"/>
      <c r="N490" s="32"/>
    </row>
    <row r="491" spans="1:14" x14ac:dyDescent="0.2">
      <c r="A491" s="38"/>
      <c r="B491" s="30"/>
      <c r="C491" s="32"/>
      <c r="D491" s="32"/>
      <c r="E491" s="32"/>
      <c r="F491" s="32"/>
      <c r="G491" s="32"/>
      <c r="H491" s="32"/>
      <c r="I491" s="32"/>
      <c r="J491" s="32"/>
      <c r="K491" s="32"/>
      <c r="L491" s="38"/>
      <c r="M491" s="32"/>
      <c r="N491" s="32"/>
    </row>
    <row r="492" spans="1:14" x14ac:dyDescent="0.2">
      <c r="A492" s="38"/>
      <c r="B492" s="30"/>
      <c r="C492" s="32"/>
      <c r="D492" s="32"/>
      <c r="E492" s="32"/>
      <c r="F492" s="32"/>
      <c r="G492" s="32"/>
      <c r="H492" s="32"/>
      <c r="I492" s="32"/>
      <c r="J492" s="32"/>
      <c r="K492" s="32"/>
      <c r="L492" s="38"/>
      <c r="M492" s="35"/>
      <c r="N492" s="32"/>
    </row>
    <row r="493" spans="1:14" x14ac:dyDescent="0.2">
      <c r="A493" s="38"/>
      <c r="B493" s="30"/>
      <c r="C493" s="32"/>
      <c r="D493" s="32"/>
      <c r="E493" s="32"/>
      <c r="F493" s="32"/>
      <c r="G493" s="32"/>
      <c r="H493" s="32"/>
      <c r="I493" s="32"/>
      <c r="J493" s="32"/>
      <c r="K493" s="32"/>
      <c r="L493" s="38"/>
      <c r="M493" s="32"/>
      <c r="N493" s="32"/>
    </row>
    <row r="494" spans="1:14" x14ac:dyDescent="0.2">
      <c r="A494" s="38"/>
      <c r="B494" s="30"/>
      <c r="C494" s="32"/>
      <c r="D494" s="32"/>
      <c r="E494" s="32"/>
      <c r="F494" s="32"/>
      <c r="G494" s="32"/>
      <c r="H494" s="32"/>
      <c r="I494" s="32"/>
      <c r="J494" s="32"/>
      <c r="K494" s="32"/>
      <c r="L494" s="38"/>
      <c r="M494" s="32"/>
      <c r="N494" s="32"/>
    </row>
    <row r="495" spans="1:14" x14ac:dyDescent="0.2">
      <c r="A495" s="38"/>
      <c r="B495" s="30"/>
      <c r="C495" s="32"/>
      <c r="D495" s="32"/>
      <c r="E495" s="32"/>
      <c r="F495" s="32"/>
      <c r="G495" s="32"/>
      <c r="H495" s="32"/>
      <c r="I495" s="32"/>
      <c r="J495" s="32"/>
      <c r="K495" s="32"/>
      <c r="L495" s="38"/>
      <c r="M495" s="32"/>
      <c r="N495" s="32"/>
    </row>
    <row r="496" spans="1:14" x14ac:dyDescent="0.2">
      <c r="A496" s="38"/>
      <c r="B496" s="30"/>
      <c r="C496" s="32"/>
      <c r="D496" s="32"/>
      <c r="E496" s="32"/>
      <c r="F496" s="32"/>
      <c r="G496" s="32"/>
      <c r="H496" s="32"/>
      <c r="I496" s="32"/>
      <c r="J496" s="32"/>
      <c r="K496" s="32"/>
      <c r="L496" s="38"/>
      <c r="M496" s="32"/>
      <c r="N496" s="32"/>
    </row>
    <row r="497" spans="1:14" x14ac:dyDescent="0.2">
      <c r="A497" s="38"/>
      <c r="B497" s="30"/>
      <c r="C497" s="32"/>
      <c r="D497" s="32"/>
      <c r="E497" s="32"/>
      <c r="F497" s="32"/>
      <c r="G497" s="32"/>
      <c r="H497" s="32"/>
      <c r="I497" s="32"/>
      <c r="J497" s="32"/>
      <c r="K497" s="32"/>
      <c r="L497" s="38"/>
      <c r="M497" s="32"/>
      <c r="N497" s="32"/>
    </row>
    <row r="498" spans="1:14" x14ac:dyDescent="0.2">
      <c r="A498" s="38"/>
      <c r="B498" s="30"/>
      <c r="C498" s="32"/>
      <c r="D498" s="32"/>
      <c r="E498" s="32"/>
      <c r="F498" s="32"/>
      <c r="G498" s="32"/>
      <c r="H498" s="32"/>
      <c r="I498" s="32"/>
      <c r="J498" s="32"/>
      <c r="K498" s="32"/>
      <c r="L498" s="38"/>
      <c r="M498" s="32"/>
      <c r="N498" s="32"/>
    </row>
    <row r="499" spans="1:14" x14ac:dyDescent="0.2">
      <c r="A499" s="38"/>
      <c r="B499" s="40"/>
      <c r="C499" s="32"/>
      <c r="D499" s="32"/>
      <c r="E499" s="32"/>
      <c r="F499" s="32"/>
      <c r="G499" s="32"/>
      <c r="H499" s="32"/>
      <c r="I499" s="32"/>
      <c r="J499" s="32"/>
      <c r="K499" s="32"/>
      <c r="L499" s="38"/>
      <c r="M499" s="32"/>
      <c r="N499" s="32"/>
    </row>
    <row r="500" spans="1:14" x14ac:dyDescent="0.2">
      <c r="A500" s="38"/>
      <c r="B500" s="40"/>
      <c r="C500" s="32"/>
      <c r="D500" s="32"/>
      <c r="E500" s="32"/>
      <c r="F500" s="32"/>
      <c r="G500" s="32"/>
      <c r="H500" s="32"/>
      <c r="I500" s="32"/>
      <c r="J500" s="32"/>
      <c r="K500" s="32"/>
      <c r="L500" s="38"/>
      <c r="M500" s="32"/>
      <c r="N500" s="32"/>
    </row>
    <row r="501" spans="1:14" x14ac:dyDescent="0.2">
      <c r="A501" s="38"/>
      <c r="B501" s="40"/>
      <c r="C501" s="32"/>
      <c r="D501" s="32"/>
      <c r="E501" s="32"/>
      <c r="F501" s="32"/>
      <c r="G501" s="32"/>
      <c r="H501" s="32"/>
      <c r="I501" s="32"/>
      <c r="J501" s="32"/>
      <c r="K501" s="32"/>
      <c r="L501" s="38"/>
      <c r="M501" s="32"/>
      <c r="N501" s="32"/>
    </row>
    <row r="502" spans="1:14" x14ac:dyDescent="0.2">
      <c r="A502" s="38"/>
      <c r="B502" s="40"/>
      <c r="C502" s="32"/>
      <c r="D502" s="32"/>
      <c r="E502" s="32"/>
      <c r="F502" s="32"/>
      <c r="G502" s="32"/>
      <c r="H502" s="32"/>
      <c r="I502" s="32"/>
      <c r="J502" s="32"/>
      <c r="K502" s="32"/>
      <c r="L502" s="38"/>
      <c r="M502" s="32"/>
      <c r="N502" s="32"/>
    </row>
    <row r="503" spans="1:14" x14ac:dyDescent="0.2">
      <c r="A503" s="38"/>
      <c r="B503" s="40"/>
      <c r="C503" s="32"/>
      <c r="D503" s="32"/>
      <c r="E503" s="32"/>
      <c r="F503" s="32"/>
      <c r="G503" s="32"/>
      <c r="H503" s="32"/>
      <c r="I503" s="32"/>
      <c r="J503" s="32"/>
      <c r="K503" s="32"/>
      <c r="L503" s="38"/>
      <c r="M503" s="32"/>
      <c r="N503" s="32"/>
    </row>
    <row r="504" spans="1:14" x14ac:dyDescent="0.2">
      <c r="A504" s="38"/>
      <c r="B504" s="40"/>
      <c r="C504" s="32"/>
      <c r="D504" s="32"/>
      <c r="E504" s="32"/>
      <c r="F504" s="32"/>
      <c r="G504" s="32"/>
      <c r="H504" s="32"/>
      <c r="I504" s="32"/>
      <c r="J504" s="32"/>
      <c r="K504" s="32"/>
      <c r="L504" s="38"/>
      <c r="M504" s="32"/>
      <c r="N504" s="32"/>
    </row>
    <row r="505" spans="1:14" x14ac:dyDescent="0.2">
      <c r="A505" s="38"/>
      <c r="B505" s="41"/>
      <c r="C505" s="32"/>
      <c r="D505" s="32"/>
      <c r="E505" s="32"/>
      <c r="F505" s="32"/>
      <c r="G505" s="32"/>
      <c r="H505" s="32"/>
      <c r="I505" s="32"/>
      <c r="J505" s="32"/>
      <c r="K505" s="32"/>
      <c r="L505" s="38"/>
      <c r="M505" s="32"/>
      <c r="N505" s="32"/>
    </row>
    <row r="506" spans="1:14" x14ac:dyDescent="0.2">
      <c r="A506" s="38"/>
      <c r="B506" s="40"/>
      <c r="C506" s="32"/>
      <c r="D506" s="32"/>
      <c r="E506" s="32"/>
      <c r="F506" s="32"/>
      <c r="G506" s="32"/>
      <c r="H506" s="32"/>
      <c r="I506" s="32"/>
      <c r="J506" s="32"/>
      <c r="K506" s="32"/>
      <c r="L506" s="38"/>
      <c r="M506" s="32"/>
      <c r="N506" s="32"/>
    </row>
    <row r="507" spans="1:14" x14ac:dyDescent="0.2">
      <c r="A507" s="38"/>
      <c r="B507" s="40"/>
      <c r="C507" s="32"/>
      <c r="D507" s="32"/>
      <c r="E507" s="32"/>
      <c r="F507" s="32"/>
      <c r="G507" s="32"/>
      <c r="H507" s="32"/>
      <c r="I507" s="32"/>
      <c r="J507" s="32"/>
      <c r="K507" s="32"/>
      <c r="L507" s="38"/>
      <c r="M507" s="32"/>
      <c r="N507" s="32"/>
    </row>
    <row r="508" spans="1:14" x14ac:dyDescent="0.2">
      <c r="A508" s="38"/>
      <c r="B508" s="40"/>
      <c r="C508" s="32"/>
      <c r="D508" s="32"/>
      <c r="E508" s="32"/>
      <c r="F508" s="32"/>
      <c r="G508" s="32"/>
      <c r="H508" s="32"/>
      <c r="I508" s="32"/>
      <c r="J508" s="32"/>
      <c r="K508" s="32"/>
      <c r="L508" s="38"/>
      <c r="M508" s="32"/>
      <c r="N508" s="32"/>
    </row>
    <row r="509" spans="1:14" x14ac:dyDescent="0.2">
      <c r="A509" s="38"/>
      <c r="B509" s="41"/>
      <c r="C509" s="32"/>
      <c r="D509" s="32"/>
      <c r="E509" s="32"/>
      <c r="F509" s="32"/>
      <c r="G509" s="32"/>
      <c r="H509" s="32"/>
      <c r="I509" s="32"/>
      <c r="J509" s="32"/>
      <c r="K509" s="32"/>
      <c r="L509" s="38"/>
      <c r="M509" s="32"/>
      <c r="N509" s="32"/>
    </row>
    <row r="510" spans="1:14" x14ac:dyDescent="0.2">
      <c r="A510" s="38"/>
      <c r="B510" s="40"/>
      <c r="C510" s="32"/>
      <c r="D510" s="32"/>
      <c r="E510" s="32"/>
      <c r="F510" s="32"/>
      <c r="G510" s="32"/>
      <c r="H510" s="32"/>
      <c r="I510" s="32"/>
      <c r="J510" s="32"/>
      <c r="K510" s="32"/>
      <c r="L510" s="38"/>
      <c r="M510" s="32"/>
      <c r="N510" s="32"/>
    </row>
    <row r="511" spans="1:14" x14ac:dyDescent="0.2">
      <c r="A511" s="38"/>
      <c r="B511" s="41"/>
      <c r="C511" s="32"/>
      <c r="D511" s="32"/>
      <c r="E511" s="32"/>
      <c r="F511" s="32"/>
      <c r="G511" s="32"/>
      <c r="H511" s="32"/>
      <c r="I511" s="32"/>
      <c r="J511" s="32"/>
      <c r="K511" s="32"/>
      <c r="L511" s="38"/>
      <c r="M511" s="32"/>
      <c r="N511" s="32"/>
    </row>
    <row r="512" spans="1:14" x14ac:dyDescent="0.2">
      <c r="A512" s="38"/>
      <c r="B512" s="40"/>
      <c r="C512" s="32"/>
      <c r="D512" s="32"/>
      <c r="E512" s="32"/>
      <c r="F512" s="32"/>
      <c r="G512" s="32"/>
      <c r="H512" s="32"/>
      <c r="I512" s="32"/>
      <c r="J512" s="32"/>
      <c r="K512" s="32"/>
      <c r="L512" s="38"/>
      <c r="M512" s="32"/>
      <c r="N512" s="32"/>
    </row>
    <row r="513" spans="1:14" x14ac:dyDescent="0.2">
      <c r="A513" s="38"/>
      <c r="B513" s="40"/>
      <c r="C513" s="32"/>
      <c r="D513" s="32"/>
      <c r="E513" s="32"/>
      <c r="F513" s="32"/>
      <c r="G513" s="32"/>
      <c r="H513" s="32"/>
      <c r="I513" s="32"/>
      <c r="J513" s="32"/>
      <c r="K513" s="32"/>
      <c r="L513" s="38"/>
      <c r="M513" s="32"/>
      <c r="N513" s="32"/>
    </row>
    <row r="514" spans="1:14" x14ac:dyDescent="0.2">
      <c r="A514" s="38"/>
      <c r="B514" s="41"/>
      <c r="C514" s="32"/>
      <c r="D514" s="32"/>
      <c r="E514" s="32"/>
      <c r="F514" s="32"/>
      <c r="G514" s="32"/>
      <c r="H514" s="32"/>
      <c r="I514" s="32"/>
      <c r="J514" s="32"/>
      <c r="K514" s="32"/>
      <c r="L514" s="38"/>
      <c r="M514" s="32"/>
      <c r="N514" s="32"/>
    </row>
    <row r="515" spans="1:14" x14ac:dyDescent="0.2">
      <c r="A515" s="38"/>
      <c r="B515" s="40"/>
      <c r="C515" s="32"/>
      <c r="D515" s="32"/>
      <c r="E515" s="32"/>
      <c r="F515" s="32"/>
      <c r="G515" s="32"/>
      <c r="H515" s="32"/>
      <c r="I515" s="32"/>
      <c r="J515" s="32"/>
      <c r="K515" s="32"/>
      <c r="L515" s="38"/>
      <c r="M515" s="32"/>
      <c r="N515" s="32"/>
    </row>
    <row r="516" spans="1:14" x14ac:dyDescent="0.2">
      <c r="A516" s="38"/>
      <c r="B516" s="40"/>
      <c r="C516" s="32"/>
      <c r="D516" s="32"/>
      <c r="E516" s="32"/>
      <c r="F516" s="32"/>
      <c r="G516" s="32"/>
      <c r="H516" s="32"/>
      <c r="I516" s="32"/>
      <c r="J516" s="32"/>
      <c r="K516" s="32"/>
      <c r="L516" s="38"/>
      <c r="M516" s="32"/>
      <c r="N516" s="32"/>
    </row>
    <row r="517" spans="1:14" x14ac:dyDescent="0.2">
      <c r="A517" s="38"/>
      <c r="B517" s="40"/>
      <c r="C517" s="32"/>
      <c r="D517" s="32"/>
      <c r="E517" s="32"/>
      <c r="F517" s="32"/>
      <c r="G517" s="32"/>
      <c r="H517" s="32"/>
      <c r="I517" s="32"/>
      <c r="J517" s="32"/>
      <c r="K517" s="32"/>
      <c r="L517" s="38"/>
      <c r="M517" s="32"/>
      <c r="N517" s="32"/>
    </row>
    <row r="518" spans="1:14" x14ac:dyDescent="0.2">
      <c r="A518" s="38"/>
      <c r="B518" s="40"/>
      <c r="C518" s="32"/>
      <c r="D518" s="32"/>
      <c r="E518" s="32"/>
      <c r="F518" s="32"/>
      <c r="G518" s="32"/>
      <c r="H518" s="32"/>
      <c r="I518" s="32"/>
      <c r="J518" s="32"/>
      <c r="K518" s="32"/>
      <c r="L518" s="38"/>
      <c r="M518" s="32"/>
      <c r="N518" s="32"/>
    </row>
    <row r="519" spans="1:14" x14ac:dyDescent="0.2">
      <c r="A519" s="38"/>
      <c r="B519" s="40"/>
      <c r="C519" s="32"/>
      <c r="D519" s="32"/>
      <c r="E519" s="32"/>
      <c r="F519" s="32"/>
      <c r="G519" s="32"/>
      <c r="H519" s="32"/>
      <c r="I519" s="32"/>
      <c r="J519" s="32"/>
      <c r="K519" s="32"/>
      <c r="L519" s="38"/>
      <c r="M519" s="32"/>
      <c r="N519" s="32"/>
    </row>
    <row r="520" spans="1:14" x14ac:dyDescent="0.2">
      <c r="A520" s="38"/>
      <c r="B520" s="40"/>
      <c r="C520" s="32"/>
      <c r="D520" s="32"/>
      <c r="E520" s="32"/>
      <c r="F520" s="32"/>
      <c r="G520" s="32"/>
      <c r="H520" s="32"/>
      <c r="I520" s="32"/>
      <c r="J520" s="32"/>
      <c r="K520" s="32"/>
      <c r="L520" s="38"/>
      <c r="M520" s="32"/>
      <c r="N520" s="32"/>
    </row>
    <row r="521" spans="1:14" x14ac:dyDescent="0.2">
      <c r="A521" s="38"/>
      <c r="B521" s="40"/>
      <c r="C521" s="32"/>
      <c r="D521" s="32"/>
      <c r="E521" s="32"/>
      <c r="F521" s="32"/>
      <c r="G521" s="32"/>
      <c r="H521" s="32"/>
      <c r="I521" s="32"/>
      <c r="J521" s="32"/>
      <c r="K521" s="32"/>
      <c r="L521" s="38"/>
      <c r="M521" s="32"/>
      <c r="N521" s="32"/>
    </row>
    <row r="522" spans="1:14" x14ac:dyDescent="0.2">
      <c r="A522" s="38"/>
      <c r="B522" s="40"/>
      <c r="C522" s="32"/>
      <c r="D522" s="32"/>
      <c r="E522" s="32"/>
      <c r="F522" s="32"/>
      <c r="G522" s="32"/>
      <c r="H522" s="32"/>
      <c r="I522" s="32"/>
      <c r="J522" s="32"/>
      <c r="K522" s="32"/>
      <c r="L522" s="38"/>
      <c r="M522" s="32"/>
      <c r="N522" s="32"/>
    </row>
    <row r="523" spans="1:14" x14ac:dyDescent="0.2">
      <c r="A523" s="38"/>
      <c r="B523" s="40"/>
      <c r="C523" s="32"/>
      <c r="D523" s="32"/>
      <c r="E523" s="32"/>
      <c r="F523" s="32"/>
      <c r="G523" s="32"/>
      <c r="H523" s="32"/>
      <c r="I523" s="32"/>
      <c r="J523" s="32"/>
      <c r="K523" s="32"/>
      <c r="L523" s="38"/>
      <c r="M523" s="32"/>
      <c r="N523" s="32"/>
    </row>
    <row r="524" spans="1:14" x14ac:dyDescent="0.2">
      <c r="A524" s="38"/>
      <c r="B524" s="40"/>
      <c r="C524" s="32"/>
      <c r="D524" s="32"/>
      <c r="E524" s="32"/>
      <c r="F524" s="32"/>
      <c r="G524" s="32"/>
      <c r="H524" s="32"/>
      <c r="I524" s="32"/>
      <c r="J524" s="32"/>
      <c r="K524" s="32"/>
      <c r="L524" s="38"/>
      <c r="M524" s="32"/>
      <c r="N524" s="32"/>
    </row>
    <row r="525" spans="1:14" x14ac:dyDescent="0.2">
      <c r="A525" s="38"/>
      <c r="B525" s="40"/>
      <c r="C525" s="32"/>
      <c r="D525" s="32"/>
      <c r="E525" s="32"/>
      <c r="F525" s="32"/>
      <c r="G525" s="32"/>
      <c r="H525" s="32"/>
      <c r="I525" s="32"/>
      <c r="J525" s="32"/>
      <c r="K525" s="32"/>
      <c r="L525" s="38"/>
      <c r="M525" s="32"/>
      <c r="N525" s="32"/>
    </row>
    <row r="526" spans="1:14" x14ac:dyDescent="0.2">
      <c r="A526" s="38"/>
      <c r="B526" s="40"/>
      <c r="C526" s="32"/>
      <c r="D526" s="32"/>
      <c r="E526" s="32"/>
      <c r="F526" s="32"/>
      <c r="G526" s="32"/>
      <c r="H526" s="32"/>
      <c r="I526" s="32"/>
      <c r="J526" s="32"/>
      <c r="K526" s="32"/>
      <c r="L526" s="38"/>
      <c r="M526" s="32"/>
      <c r="N526" s="32"/>
    </row>
    <row r="527" spans="1:14" x14ac:dyDescent="0.2">
      <c r="A527" s="38"/>
      <c r="B527" s="40"/>
      <c r="C527" s="32"/>
      <c r="D527" s="32"/>
      <c r="E527" s="32"/>
      <c r="F527" s="32"/>
      <c r="G527" s="32"/>
      <c r="H527" s="32"/>
      <c r="I527" s="32"/>
      <c r="J527" s="32"/>
      <c r="K527" s="32"/>
      <c r="L527" s="38"/>
      <c r="M527" s="32"/>
      <c r="N527" s="32"/>
    </row>
    <row r="528" spans="1:14" x14ac:dyDescent="0.2">
      <c r="A528" s="38"/>
      <c r="B528" s="40"/>
      <c r="C528" s="32"/>
      <c r="D528" s="32"/>
      <c r="E528" s="32"/>
      <c r="F528" s="32"/>
      <c r="G528" s="32"/>
      <c r="H528" s="32"/>
      <c r="I528" s="32"/>
      <c r="J528" s="32"/>
      <c r="K528" s="32"/>
      <c r="L528" s="38"/>
      <c r="M528" s="32"/>
      <c r="N528" s="32"/>
    </row>
    <row r="529" spans="1:14" x14ac:dyDescent="0.2">
      <c r="A529" s="38"/>
      <c r="B529" s="40"/>
      <c r="C529" s="32"/>
      <c r="D529" s="32"/>
      <c r="E529" s="32"/>
      <c r="F529" s="32"/>
      <c r="G529" s="32"/>
      <c r="H529" s="32"/>
      <c r="I529" s="32"/>
      <c r="J529" s="32"/>
      <c r="K529" s="32"/>
      <c r="L529" s="38"/>
      <c r="M529" s="32"/>
      <c r="N529" s="32"/>
    </row>
    <row r="530" spans="1:14" x14ac:dyDescent="0.2">
      <c r="A530" s="38"/>
      <c r="B530" s="40"/>
      <c r="C530" s="32"/>
      <c r="D530" s="32"/>
      <c r="E530" s="32"/>
      <c r="F530" s="32"/>
      <c r="G530" s="32"/>
      <c r="H530" s="32"/>
      <c r="I530" s="32"/>
      <c r="J530" s="32"/>
      <c r="K530" s="32"/>
      <c r="L530" s="38"/>
      <c r="M530" s="32"/>
      <c r="N530" s="32"/>
    </row>
    <row r="531" spans="1:14" x14ac:dyDescent="0.2">
      <c r="A531" s="38"/>
      <c r="B531" s="40"/>
      <c r="C531" s="32"/>
      <c r="D531" s="32"/>
      <c r="E531" s="32"/>
      <c r="F531" s="32"/>
      <c r="G531" s="32"/>
      <c r="H531" s="32"/>
      <c r="I531" s="32"/>
      <c r="J531" s="32"/>
      <c r="K531" s="32"/>
      <c r="L531" s="38"/>
      <c r="M531" s="32"/>
      <c r="N531" s="32"/>
    </row>
    <row r="532" spans="1:14" x14ac:dyDescent="0.2">
      <c r="A532" s="38"/>
      <c r="B532" s="40"/>
      <c r="C532" s="32"/>
      <c r="D532" s="32"/>
      <c r="E532" s="32"/>
      <c r="F532" s="32"/>
      <c r="G532" s="32"/>
      <c r="H532" s="32"/>
      <c r="I532" s="32"/>
      <c r="J532" s="32"/>
      <c r="K532" s="32"/>
      <c r="L532" s="38"/>
      <c r="M532" s="32"/>
      <c r="N532" s="32"/>
    </row>
    <row r="533" spans="1:14" x14ac:dyDescent="0.2">
      <c r="A533" s="38"/>
      <c r="B533" s="40"/>
      <c r="C533" s="32"/>
      <c r="D533" s="32"/>
      <c r="E533" s="32"/>
      <c r="F533" s="32"/>
      <c r="G533" s="32"/>
      <c r="H533" s="32"/>
      <c r="I533" s="32"/>
      <c r="J533" s="32"/>
      <c r="K533" s="32"/>
      <c r="L533" s="38"/>
      <c r="M533" s="32"/>
      <c r="N533" s="32"/>
    </row>
    <row r="534" spans="1:14" x14ac:dyDescent="0.2">
      <c r="A534" s="38"/>
      <c r="B534" s="40"/>
      <c r="C534" s="32"/>
      <c r="D534" s="32"/>
      <c r="E534" s="32"/>
      <c r="F534" s="32"/>
      <c r="G534" s="32"/>
      <c r="H534" s="32"/>
      <c r="I534" s="32"/>
      <c r="J534" s="32"/>
      <c r="K534" s="32"/>
      <c r="L534" s="38"/>
      <c r="M534" s="32"/>
      <c r="N534" s="32"/>
    </row>
    <row r="535" spans="1:14" x14ac:dyDescent="0.2">
      <c r="A535" s="38"/>
      <c r="B535" s="40"/>
      <c r="C535" s="32"/>
      <c r="D535" s="32"/>
      <c r="E535" s="32"/>
      <c r="F535" s="32"/>
      <c r="G535" s="32"/>
      <c r="H535" s="32"/>
      <c r="I535" s="32"/>
      <c r="J535" s="32"/>
      <c r="K535" s="32"/>
      <c r="L535" s="38"/>
      <c r="M535" s="32"/>
      <c r="N535" s="32"/>
    </row>
    <row r="536" spans="1:14" x14ac:dyDescent="0.2">
      <c r="A536" s="38"/>
      <c r="B536" s="40"/>
      <c r="C536" s="32"/>
      <c r="D536" s="32"/>
      <c r="E536" s="32"/>
      <c r="F536" s="32"/>
      <c r="G536" s="32"/>
      <c r="H536" s="32"/>
      <c r="I536" s="32"/>
      <c r="J536" s="32"/>
      <c r="K536" s="32"/>
      <c r="L536" s="38"/>
      <c r="M536" s="32"/>
      <c r="N536" s="32"/>
    </row>
    <row r="537" spans="1:14" x14ac:dyDescent="0.2">
      <c r="A537" s="38"/>
      <c r="B537" s="40"/>
      <c r="C537" s="32"/>
      <c r="D537" s="32"/>
      <c r="E537" s="32"/>
      <c r="F537" s="32"/>
      <c r="G537" s="32"/>
      <c r="H537" s="32"/>
      <c r="I537" s="32"/>
      <c r="J537" s="32"/>
      <c r="K537" s="32"/>
      <c r="L537" s="38"/>
      <c r="M537" s="32"/>
      <c r="N537" s="32"/>
    </row>
    <row r="538" spans="1:14" x14ac:dyDescent="0.2">
      <c r="A538" s="38"/>
      <c r="B538" s="40"/>
      <c r="C538" s="32"/>
      <c r="D538" s="32"/>
      <c r="E538" s="32"/>
      <c r="F538" s="32"/>
      <c r="G538" s="32"/>
      <c r="H538" s="32"/>
      <c r="I538" s="32"/>
      <c r="J538" s="32"/>
      <c r="K538" s="32"/>
      <c r="L538" s="38"/>
      <c r="M538" s="32"/>
      <c r="N538" s="32"/>
    </row>
    <row r="539" spans="1:14" x14ac:dyDescent="0.2">
      <c r="A539" s="38"/>
      <c r="B539" s="40"/>
      <c r="C539" s="32"/>
      <c r="D539" s="32"/>
      <c r="E539" s="32"/>
      <c r="F539" s="32"/>
      <c r="G539" s="32"/>
      <c r="H539" s="32"/>
      <c r="I539" s="32"/>
      <c r="J539" s="32"/>
      <c r="K539" s="32"/>
      <c r="L539" s="38"/>
      <c r="M539" s="32"/>
      <c r="N539" s="32"/>
    </row>
    <row r="540" spans="1:14" x14ac:dyDescent="0.2">
      <c r="A540" s="38"/>
      <c r="B540" s="40"/>
      <c r="C540" s="32"/>
      <c r="D540" s="32"/>
      <c r="E540" s="32"/>
      <c r="F540" s="32"/>
      <c r="G540" s="32"/>
      <c r="H540" s="32"/>
      <c r="I540" s="32"/>
      <c r="J540" s="32"/>
      <c r="K540" s="32"/>
      <c r="L540" s="38"/>
      <c r="M540" s="32"/>
      <c r="N540" s="32"/>
    </row>
    <row r="541" spans="1:14" x14ac:dyDescent="0.2">
      <c r="A541" s="38"/>
      <c r="B541" s="40"/>
      <c r="C541" s="32"/>
      <c r="D541" s="32"/>
      <c r="E541" s="32"/>
      <c r="F541" s="32"/>
      <c r="G541" s="32"/>
      <c r="H541" s="32"/>
      <c r="I541" s="32"/>
      <c r="J541" s="32"/>
      <c r="K541" s="32"/>
      <c r="L541" s="38"/>
      <c r="M541" s="32"/>
      <c r="N541" s="32"/>
    </row>
    <row r="542" spans="1:14" x14ac:dyDescent="0.2">
      <c r="A542" s="38"/>
      <c r="B542" s="40"/>
      <c r="C542" s="32"/>
      <c r="D542" s="32"/>
      <c r="E542" s="32"/>
      <c r="F542" s="32"/>
      <c r="G542" s="32"/>
      <c r="H542" s="32"/>
      <c r="I542" s="32"/>
      <c r="J542" s="32"/>
      <c r="K542" s="32"/>
      <c r="L542" s="38"/>
      <c r="M542" s="32"/>
      <c r="N542" s="32"/>
    </row>
    <row r="543" spans="1:14" x14ac:dyDescent="0.2">
      <c r="A543" s="38"/>
      <c r="B543" s="40"/>
      <c r="C543" s="32"/>
      <c r="D543" s="32"/>
      <c r="E543" s="32"/>
      <c r="F543" s="32"/>
      <c r="G543" s="32"/>
      <c r="H543" s="32"/>
      <c r="I543" s="32"/>
      <c r="J543" s="32"/>
      <c r="K543" s="32"/>
      <c r="L543" s="38"/>
      <c r="M543" s="32"/>
      <c r="N543" s="32"/>
    </row>
    <row r="544" spans="1:14" x14ac:dyDescent="0.2">
      <c r="A544" s="38"/>
      <c r="B544" s="40"/>
      <c r="C544" s="32"/>
      <c r="D544" s="32"/>
      <c r="E544" s="32"/>
      <c r="F544" s="32"/>
      <c r="G544" s="32"/>
      <c r="H544" s="32"/>
      <c r="I544" s="32"/>
      <c r="J544" s="32"/>
      <c r="K544" s="32"/>
      <c r="L544" s="38"/>
      <c r="M544" s="32"/>
      <c r="N544" s="32"/>
    </row>
    <row r="545" spans="1:14" x14ac:dyDescent="0.2">
      <c r="A545" s="38"/>
      <c r="B545" s="40"/>
      <c r="C545" s="32"/>
      <c r="D545" s="32"/>
      <c r="E545" s="32"/>
      <c r="F545" s="32"/>
      <c r="G545" s="32"/>
      <c r="H545" s="32"/>
      <c r="I545" s="32"/>
      <c r="J545" s="32"/>
      <c r="K545" s="32"/>
      <c r="L545" s="38"/>
      <c r="M545" s="32"/>
      <c r="N545" s="32"/>
    </row>
    <row r="546" spans="1:14" x14ac:dyDescent="0.2">
      <c r="A546" s="38"/>
      <c r="B546" s="40"/>
      <c r="C546" s="32"/>
      <c r="D546" s="32"/>
      <c r="E546" s="32"/>
      <c r="F546" s="32"/>
      <c r="G546" s="32"/>
      <c r="H546" s="32"/>
      <c r="I546" s="32"/>
      <c r="J546" s="32"/>
      <c r="K546" s="32"/>
      <c r="L546" s="38"/>
      <c r="M546" s="32"/>
      <c r="N546" s="32"/>
    </row>
    <row r="547" spans="1:14" x14ac:dyDescent="0.2">
      <c r="A547" s="38"/>
      <c r="B547" s="40"/>
      <c r="C547" s="32"/>
      <c r="D547" s="32"/>
      <c r="E547" s="32"/>
      <c r="F547" s="32"/>
      <c r="G547" s="32"/>
      <c r="H547" s="32"/>
      <c r="I547" s="32"/>
      <c r="J547" s="32"/>
      <c r="K547" s="32"/>
      <c r="L547" s="38"/>
      <c r="M547" s="32"/>
      <c r="N547" s="32"/>
    </row>
    <row r="548" spans="1:14" x14ac:dyDescent="0.2">
      <c r="A548" s="38"/>
      <c r="B548" s="40"/>
      <c r="C548" s="32"/>
      <c r="D548" s="32"/>
      <c r="E548" s="32"/>
      <c r="F548" s="32"/>
      <c r="G548" s="32"/>
      <c r="H548" s="32"/>
      <c r="I548" s="32"/>
      <c r="J548" s="32"/>
      <c r="K548" s="32"/>
      <c r="L548" s="38"/>
      <c r="M548" s="32"/>
      <c r="N548" s="32"/>
    </row>
    <row r="549" spans="1:14" x14ac:dyDescent="0.2">
      <c r="A549" s="38"/>
      <c r="B549" s="40"/>
      <c r="C549" s="32"/>
      <c r="D549" s="32"/>
      <c r="E549" s="32"/>
      <c r="F549" s="32"/>
      <c r="G549" s="32"/>
      <c r="H549" s="32"/>
      <c r="I549" s="32"/>
      <c r="J549" s="32"/>
      <c r="K549" s="32"/>
      <c r="L549" s="38"/>
      <c r="M549" s="32"/>
      <c r="N549" s="32"/>
    </row>
    <row r="550" spans="1:14" x14ac:dyDescent="0.2">
      <c r="A550" s="38"/>
      <c r="B550" s="40"/>
      <c r="C550" s="32"/>
      <c r="D550" s="32"/>
      <c r="E550" s="32"/>
      <c r="F550" s="32"/>
      <c r="G550" s="32"/>
      <c r="H550" s="32"/>
      <c r="I550" s="32"/>
      <c r="J550" s="32"/>
      <c r="K550" s="32"/>
      <c r="L550" s="38"/>
      <c r="M550" s="32"/>
      <c r="N550" s="32"/>
    </row>
    <row r="551" spans="1:14" x14ac:dyDescent="0.2">
      <c r="A551" s="38"/>
      <c r="B551" s="40"/>
      <c r="C551" s="32"/>
      <c r="D551" s="32"/>
      <c r="E551" s="32"/>
      <c r="F551" s="32"/>
      <c r="G551" s="32"/>
      <c r="H551" s="32"/>
      <c r="I551" s="32"/>
      <c r="J551" s="32"/>
      <c r="K551" s="32"/>
      <c r="L551" s="38"/>
      <c r="M551" s="32"/>
      <c r="N551" s="32"/>
    </row>
    <row r="552" spans="1:14" x14ac:dyDescent="0.2">
      <c r="A552" s="38"/>
      <c r="B552" s="40"/>
      <c r="C552" s="32"/>
      <c r="D552" s="32"/>
      <c r="E552" s="32"/>
      <c r="F552" s="32"/>
      <c r="G552" s="32"/>
      <c r="H552" s="32"/>
      <c r="I552" s="32"/>
      <c r="J552" s="32"/>
      <c r="K552" s="32"/>
      <c r="L552" s="38"/>
      <c r="M552" s="32"/>
      <c r="N552" s="32"/>
    </row>
    <row r="553" spans="1:14" x14ac:dyDescent="0.2">
      <c r="A553" s="38"/>
      <c r="B553" s="40"/>
      <c r="C553" s="32"/>
      <c r="D553" s="32"/>
      <c r="E553" s="32"/>
      <c r="F553" s="32"/>
      <c r="G553" s="32"/>
      <c r="H553" s="32"/>
      <c r="I553" s="32"/>
      <c r="J553" s="32"/>
      <c r="K553" s="32"/>
      <c r="L553" s="38"/>
      <c r="M553" s="32"/>
      <c r="N553" s="32"/>
    </row>
    <row r="554" spans="1:14" x14ac:dyDescent="0.2">
      <c r="A554" s="38"/>
      <c r="B554" s="40"/>
      <c r="C554" s="32"/>
      <c r="D554" s="32"/>
      <c r="E554" s="32"/>
      <c r="F554" s="32"/>
      <c r="G554" s="32"/>
      <c r="H554" s="32"/>
      <c r="I554" s="32"/>
      <c r="J554" s="32"/>
      <c r="K554" s="32"/>
      <c r="L554" s="38"/>
      <c r="M554" s="32"/>
      <c r="N554" s="32"/>
    </row>
    <row r="555" spans="1:14" x14ac:dyDescent="0.2">
      <c r="A555" s="38"/>
      <c r="B555" s="40"/>
      <c r="C555" s="32"/>
      <c r="D555" s="32"/>
      <c r="E555" s="32"/>
      <c r="F555" s="32"/>
      <c r="G555" s="32"/>
      <c r="H555" s="32"/>
      <c r="I555" s="32"/>
      <c r="J555" s="32"/>
      <c r="K555" s="32"/>
      <c r="L555" s="38"/>
      <c r="M555" s="32"/>
      <c r="N555" s="32"/>
    </row>
    <row r="556" spans="1:14" x14ac:dyDescent="0.2">
      <c r="A556" s="38"/>
      <c r="B556" s="40"/>
      <c r="C556" s="32"/>
      <c r="D556" s="32"/>
      <c r="E556" s="32"/>
      <c r="F556" s="32"/>
      <c r="G556" s="32"/>
      <c r="H556" s="32"/>
      <c r="I556" s="32"/>
      <c r="J556" s="32"/>
      <c r="K556" s="32"/>
      <c r="L556" s="38"/>
      <c r="M556" s="32"/>
      <c r="N556" s="32"/>
    </row>
    <row r="557" spans="1:14" x14ac:dyDescent="0.2">
      <c r="A557" s="38"/>
      <c r="B557" s="40"/>
      <c r="C557" s="32"/>
      <c r="D557" s="32"/>
      <c r="E557" s="32"/>
      <c r="F557" s="32"/>
      <c r="G557" s="32"/>
      <c r="H557" s="32"/>
      <c r="I557" s="32"/>
      <c r="J557" s="32"/>
      <c r="K557" s="32"/>
      <c r="L557" s="38"/>
      <c r="M557" s="32"/>
      <c r="N557" s="32"/>
    </row>
    <row r="558" spans="1:14" x14ac:dyDescent="0.2">
      <c r="A558" s="38"/>
      <c r="B558" s="40"/>
      <c r="C558" s="32"/>
      <c r="D558" s="32"/>
      <c r="E558" s="32"/>
      <c r="F558" s="32"/>
      <c r="G558" s="32"/>
      <c r="H558" s="32"/>
      <c r="I558" s="32"/>
      <c r="J558" s="32"/>
      <c r="K558" s="32"/>
      <c r="L558" s="38"/>
      <c r="M558" s="32"/>
      <c r="N558" s="32"/>
    </row>
    <row r="559" spans="1:14" x14ac:dyDescent="0.2">
      <c r="A559" s="38"/>
      <c r="B559" s="40"/>
      <c r="C559" s="32"/>
      <c r="D559" s="32"/>
      <c r="E559" s="32"/>
      <c r="F559" s="32"/>
      <c r="G559" s="32"/>
      <c r="H559" s="32"/>
      <c r="I559" s="32"/>
      <c r="J559" s="32"/>
      <c r="K559" s="32"/>
      <c r="L559" s="38"/>
      <c r="M559" s="32"/>
      <c r="N559" s="32"/>
    </row>
    <row r="560" spans="1:14" x14ac:dyDescent="0.2">
      <c r="A560" s="38"/>
      <c r="B560" s="40"/>
      <c r="C560" s="32"/>
      <c r="D560" s="32"/>
      <c r="E560" s="32"/>
      <c r="F560" s="32"/>
      <c r="G560" s="32"/>
      <c r="H560" s="32"/>
      <c r="I560" s="32"/>
      <c r="J560" s="32"/>
      <c r="K560" s="32"/>
      <c r="L560" s="38"/>
      <c r="M560" s="32"/>
      <c r="N560" s="32"/>
    </row>
    <row r="561" spans="1:14" x14ac:dyDescent="0.2">
      <c r="A561" s="38"/>
      <c r="B561" s="40"/>
      <c r="C561" s="32"/>
      <c r="D561" s="32"/>
      <c r="E561" s="32"/>
      <c r="F561" s="32"/>
      <c r="G561" s="32"/>
      <c r="H561" s="32"/>
      <c r="I561" s="32"/>
      <c r="J561" s="32"/>
      <c r="K561" s="32"/>
      <c r="L561" s="38"/>
      <c r="M561" s="32"/>
      <c r="N561" s="32"/>
    </row>
    <row r="562" spans="1:14" x14ac:dyDescent="0.2">
      <c r="A562" s="38"/>
      <c r="B562" s="40"/>
      <c r="C562" s="32"/>
      <c r="D562" s="32"/>
      <c r="E562" s="32"/>
      <c r="F562" s="32"/>
      <c r="G562" s="32"/>
      <c r="H562" s="32"/>
      <c r="I562" s="32"/>
      <c r="J562" s="32"/>
      <c r="K562" s="32"/>
      <c r="L562" s="38"/>
      <c r="M562" s="32"/>
      <c r="N562" s="32"/>
    </row>
    <row r="563" spans="1:14" x14ac:dyDescent="0.2">
      <c r="A563" s="38"/>
      <c r="B563" s="40"/>
      <c r="C563" s="32"/>
      <c r="D563" s="32"/>
      <c r="E563" s="32"/>
      <c r="F563" s="32"/>
      <c r="G563" s="32"/>
      <c r="H563" s="32"/>
      <c r="I563" s="32"/>
      <c r="J563" s="32"/>
      <c r="K563" s="32"/>
      <c r="L563" s="38"/>
      <c r="M563" s="32"/>
      <c r="N563" s="32"/>
    </row>
    <row r="564" spans="1:14" x14ac:dyDescent="0.2">
      <c r="A564" s="38"/>
      <c r="B564" s="40"/>
      <c r="C564" s="32"/>
      <c r="D564" s="32"/>
      <c r="E564" s="32"/>
      <c r="F564" s="32"/>
      <c r="G564" s="32"/>
      <c r="H564" s="32"/>
      <c r="I564" s="32"/>
      <c r="J564" s="32"/>
      <c r="K564" s="32"/>
      <c r="L564" s="38"/>
      <c r="M564" s="32"/>
      <c r="N564" s="32"/>
    </row>
    <row r="565" spans="1:14" x14ac:dyDescent="0.2">
      <c r="A565" s="38"/>
      <c r="B565" s="40"/>
      <c r="C565" s="32"/>
      <c r="D565" s="32"/>
      <c r="E565" s="32"/>
      <c r="F565" s="32"/>
      <c r="G565" s="32"/>
      <c r="H565" s="32"/>
      <c r="I565" s="32"/>
      <c r="J565" s="32"/>
      <c r="K565" s="32"/>
      <c r="L565" s="38"/>
      <c r="M565" s="32"/>
      <c r="N565" s="32"/>
    </row>
    <row r="566" spans="1:14" x14ac:dyDescent="0.2">
      <c r="A566" s="38"/>
      <c r="B566" s="40"/>
      <c r="C566" s="32"/>
      <c r="D566" s="32"/>
      <c r="E566" s="32"/>
      <c r="F566" s="32"/>
      <c r="G566" s="32"/>
      <c r="H566" s="32"/>
      <c r="I566" s="32"/>
      <c r="J566" s="32"/>
      <c r="K566" s="32"/>
      <c r="L566" s="38"/>
      <c r="M566" s="32"/>
      <c r="N566" s="32"/>
    </row>
    <row r="567" spans="1:14" x14ac:dyDescent="0.2">
      <c r="A567" s="38"/>
      <c r="B567" s="40"/>
      <c r="C567" s="32"/>
      <c r="D567" s="32"/>
      <c r="E567" s="32"/>
      <c r="F567" s="32"/>
      <c r="G567" s="32"/>
      <c r="H567" s="32"/>
      <c r="I567" s="32"/>
      <c r="J567" s="32"/>
      <c r="K567" s="32"/>
      <c r="L567" s="38"/>
      <c r="M567" s="32"/>
      <c r="N567" s="32"/>
    </row>
    <row r="568" spans="1:14" x14ac:dyDescent="0.2">
      <c r="A568" s="38"/>
      <c r="B568" s="40"/>
      <c r="C568" s="32"/>
      <c r="D568" s="32"/>
      <c r="E568" s="32"/>
      <c r="F568" s="32"/>
      <c r="G568" s="32"/>
      <c r="H568" s="32"/>
      <c r="I568" s="32"/>
      <c r="J568" s="32"/>
      <c r="K568" s="32"/>
      <c r="L568" s="38"/>
      <c r="M568" s="32"/>
      <c r="N568" s="32"/>
    </row>
    <row r="569" spans="1:14" x14ac:dyDescent="0.2">
      <c r="A569" s="38"/>
      <c r="B569" s="40"/>
      <c r="C569" s="32"/>
      <c r="D569" s="32"/>
      <c r="E569" s="32"/>
      <c r="F569" s="32"/>
      <c r="G569" s="32"/>
      <c r="H569" s="32"/>
      <c r="I569" s="32"/>
      <c r="J569" s="32"/>
      <c r="K569" s="32"/>
      <c r="L569" s="38"/>
      <c r="M569" s="32"/>
      <c r="N569" s="32"/>
    </row>
    <row r="570" spans="1:14" x14ac:dyDescent="0.2">
      <c r="A570" s="38"/>
      <c r="B570" s="40"/>
      <c r="C570" s="32"/>
      <c r="D570" s="32"/>
      <c r="E570" s="32"/>
      <c r="F570" s="32"/>
      <c r="G570" s="32"/>
      <c r="H570" s="32"/>
      <c r="I570" s="32"/>
      <c r="J570" s="32"/>
      <c r="K570" s="32"/>
      <c r="L570" s="38"/>
      <c r="M570" s="32"/>
      <c r="N570" s="32"/>
    </row>
    <row r="571" spans="1:14" x14ac:dyDescent="0.2">
      <c r="A571" s="38"/>
      <c r="B571" s="40"/>
      <c r="C571" s="32"/>
      <c r="D571" s="32"/>
      <c r="E571" s="32"/>
      <c r="F571" s="32"/>
      <c r="G571" s="32"/>
      <c r="H571" s="32"/>
      <c r="I571" s="32"/>
      <c r="J571" s="32"/>
      <c r="K571" s="32"/>
      <c r="L571" s="38"/>
      <c r="M571" s="32"/>
      <c r="N571" s="32"/>
    </row>
    <row r="572" spans="1:14" x14ac:dyDescent="0.2">
      <c r="A572" s="38"/>
      <c r="B572" s="40"/>
      <c r="C572" s="32"/>
      <c r="D572" s="32"/>
      <c r="E572" s="32"/>
      <c r="F572" s="32"/>
      <c r="G572" s="32"/>
      <c r="H572" s="32"/>
      <c r="I572" s="32"/>
      <c r="J572" s="32"/>
      <c r="K572" s="32"/>
      <c r="L572" s="38"/>
      <c r="M572" s="32"/>
      <c r="N572" s="32"/>
    </row>
    <row r="573" spans="1:14" x14ac:dyDescent="0.2">
      <c r="A573" s="38"/>
      <c r="B573" s="40"/>
      <c r="C573" s="32"/>
      <c r="D573" s="32"/>
      <c r="E573" s="32"/>
      <c r="F573" s="32"/>
      <c r="G573" s="32"/>
      <c r="H573" s="32"/>
      <c r="I573" s="32"/>
      <c r="J573" s="32"/>
      <c r="K573" s="32"/>
      <c r="L573" s="38"/>
      <c r="M573" s="32"/>
      <c r="N573" s="32"/>
    </row>
    <row r="574" spans="1:14" x14ac:dyDescent="0.2">
      <c r="A574" s="38"/>
      <c r="B574" s="40"/>
      <c r="C574" s="32"/>
      <c r="D574" s="32"/>
      <c r="E574" s="32"/>
      <c r="F574" s="32"/>
      <c r="G574" s="32"/>
      <c r="H574" s="32"/>
      <c r="I574" s="32"/>
      <c r="J574" s="32"/>
      <c r="K574" s="32"/>
      <c r="L574" s="38"/>
      <c r="M574" s="32"/>
      <c r="N574" s="32"/>
    </row>
    <row r="575" spans="1:14" x14ac:dyDescent="0.2">
      <c r="A575" s="38"/>
      <c r="B575" s="40"/>
      <c r="C575" s="32"/>
      <c r="D575" s="32"/>
      <c r="E575" s="32"/>
      <c r="F575" s="32"/>
      <c r="G575" s="32"/>
      <c r="H575" s="32"/>
      <c r="I575" s="32"/>
      <c r="J575" s="32"/>
      <c r="K575" s="32"/>
      <c r="L575" s="38"/>
      <c r="M575" s="32"/>
      <c r="N575" s="32"/>
    </row>
    <row r="576" spans="1:14" x14ac:dyDescent="0.2">
      <c r="A576" s="38"/>
      <c r="B576" s="40"/>
      <c r="C576" s="32"/>
      <c r="D576" s="32"/>
      <c r="E576" s="32"/>
      <c r="F576" s="32"/>
      <c r="G576" s="32"/>
      <c r="H576" s="32"/>
      <c r="I576" s="32"/>
      <c r="J576" s="32"/>
      <c r="K576" s="32"/>
      <c r="L576" s="38"/>
      <c r="M576" s="32"/>
      <c r="N576" s="32"/>
    </row>
    <row r="577" spans="1:14" x14ac:dyDescent="0.2">
      <c r="A577" s="38"/>
      <c r="B577" s="40"/>
      <c r="C577" s="32"/>
      <c r="D577" s="32"/>
      <c r="E577" s="32"/>
      <c r="F577" s="32"/>
      <c r="G577" s="32"/>
      <c r="H577" s="32"/>
      <c r="I577" s="32"/>
      <c r="J577" s="32"/>
      <c r="K577" s="32"/>
      <c r="L577" s="38"/>
      <c r="M577" s="32"/>
      <c r="N577" s="32"/>
    </row>
    <row r="578" spans="1:14" x14ac:dyDescent="0.2">
      <c r="A578" s="38"/>
      <c r="B578" s="40"/>
      <c r="C578" s="32"/>
      <c r="D578" s="32"/>
      <c r="E578" s="32"/>
      <c r="F578" s="32"/>
      <c r="G578" s="32"/>
      <c r="H578" s="32"/>
      <c r="I578" s="32"/>
      <c r="J578" s="32"/>
      <c r="K578" s="32"/>
      <c r="L578" s="38"/>
      <c r="M578" s="32"/>
      <c r="N578" s="32"/>
    </row>
    <row r="579" spans="1:14" x14ac:dyDescent="0.2">
      <c r="A579" s="38"/>
      <c r="B579" s="40"/>
      <c r="C579" s="32"/>
      <c r="D579" s="32"/>
      <c r="E579" s="32"/>
      <c r="F579" s="32"/>
      <c r="G579" s="32"/>
      <c r="H579" s="32"/>
      <c r="I579" s="32"/>
      <c r="J579" s="32"/>
      <c r="K579" s="32"/>
      <c r="L579" s="38"/>
      <c r="M579" s="32"/>
      <c r="N579" s="32"/>
    </row>
    <row r="580" spans="1:14" x14ac:dyDescent="0.2">
      <c r="A580" s="38"/>
      <c r="B580" s="40"/>
      <c r="C580" s="32"/>
      <c r="D580" s="32"/>
      <c r="E580" s="32"/>
      <c r="F580" s="32"/>
      <c r="G580" s="32"/>
      <c r="H580" s="32"/>
      <c r="I580" s="32"/>
      <c r="J580" s="32"/>
      <c r="K580" s="32"/>
      <c r="L580" s="38"/>
      <c r="M580" s="32"/>
      <c r="N580" s="32"/>
    </row>
    <row r="581" spans="1:14" x14ac:dyDescent="0.2">
      <c r="A581" s="38"/>
      <c r="B581" s="40"/>
      <c r="C581" s="32"/>
      <c r="D581" s="32"/>
      <c r="E581" s="32"/>
      <c r="F581" s="32"/>
      <c r="G581" s="32"/>
      <c r="H581" s="32"/>
      <c r="I581" s="32"/>
      <c r="J581" s="32"/>
      <c r="K581" s="32"/>
      <c r="L581" s="38"/>
      <c r="M581" s="32"/>
      <c r="N581" s="32"/>
    </row>
    <row r="582" spans="1:14" x14ac:dyDescent="0.2">
      <c r="A582" s="38"/>
      <c r="B582" s="40"/>
      <c r="C582" s="32"/>
      <c r="D582" s="32"/>
      <c r="E582" s="32"/>
      <c r="F582" s="32"/>
      <c r="G582" s="32"/>
      <c r="H582" s="32"/>
      <c r="I582" s="32"/>
      <c r="J582" s="32"/>
      <c r="K582" s="32"/>
      <c r="L582" s="38"/>
      <c r="M582" s="32"/>
      <c r="N582" s="32"/>
    </row>
    <row r="583" spans="1:14" x14ac:dyDescent="0.2">
      <c r="A583" s="38"/>
      <c r="B583" s="40"/>
      <c r="C583" s="32"/>
      <c r="D583" s="32"/>
      <c r="E583" s="32"/>
      <c r="F583" s="32"/>
      <c r="G583" s="32"/>
      <c r="H583" s="32"/>
      <c r="I583" s="32"/>
      <c r="J583" s="32"/>
      <c r="K583" s="32"/>
      <c r="L583" s="38"/>
      <c r="M583" s="32"/>
      <c r="N583" s="32"/>
    </row>
    <row r="584" spans="1:14" x14ac:dyDescent="0.2">
      <c r="A584" s="38"/>
      <c r="B584" s="40"/>
      <c r="C584" s="32"/>
      <c r="D584" s="32"/>
      <c r="E584" s="32"/>
      <c r="F584" s="32"/>
      <c r="G584" s="32"/>
      <c r="H584" s="32"/>
      <c r="I584" s="32"/>
      <c r="J584" s="32"/>
      <c r="K584" s="32"/>
      <c r="L584" s="38"/>
      <c r="M584" s="32"/>
      <c r="N584" s="32"/>
    </row>
    <row r="585" spans="1:14" x14ac:dyDescent="0.2">
      <c r="A585" s="38"/>
      <c r="B585" s="40"/>
      <c r="C585" s="32"/>
      <c r="D585" s="32"/>
      <c r="E585" s="32"/>
      <c r="F585" s="32"/>
      <c r="G585" s="32"/>
      <c r="H585" s="32"/>
      <c r="I585" s="32"/>
      <c r="J585" s="32"/>
      <c r="K585" s="32"/>
      <c r="L585" s="38"/>
      <c r="M585" s="32"/>
      <c r="N585" s="32"/>
    </row>
    <row r="586" spans="1:14" x14ac:dyDescent="0.2">
      <c r="A586" s="38"/>
      <c r="B586" s="40"/>
      <c r="C586" s="32"/>
      <c r="D586" s="32"/>
      <c r="E586" s="32"/>
      <c r="F586" s="32"/>
      <c r="G586" s="32"/>
      <c r="H586" s="32"/>
      <c r="I586" s="32"/>
      <c r="J586" s="32"/>
      <c r="K586" s="32"/>
      <c r="L586" s="38"/>
      <c r="M586" s="32"/>
      <c r="N586" s="32"/>
    </row>
    <row r="587" spans="1:14" x14ac:dyDescent="0.2">
      <c r="A587" s="38"/>
      <c r="B587" s="40"/>
      <c r="C587" s="32"/>
      <c r="D587" s="32"/>
      <c r="E587" s="32"/>
      <c r="F587" s="32"/>
      <c r="G587" s="32"/>
      <c r="H587" s="32"/>
      <c r="I587" s="32"/>
      <c r="J587" s="32"/>
      <c r="K587" s="32"/>
      <c r="L587" s="38"/>
      <c r="M587" s="32"/>
      <c r="N587" s="32"/>
    </row>
    <row r="588" spans="1:14" x14ac:dyDescent="0.2">
      <c r="A588" s="38"/>
      <c r="B588" s="40"/>
      <c r="C588" s="32"/>
      <c r="D588" s="32"/>
      <c r="E588" s="32"/>
      <c r="F588" s="32"/>
      <c r="G588" s="32"/>
      <c r="H588" s="32"/>
      <c r="I588" s="32"/>
      <c r="J588" s="32"/>
      <c r="K588" s="32"/>
      <c r="L588" s="38"/>
      <c r="M588" s="32"/>
      <c r="N588" s="32"/>
    </row>
    <row r="589" spans="1:14" x14ac:dyDescent="0.2">
      <c r="A589" s="38"/>
      <c r="B589" s="40"/>
      <c r="C589" s="32"/>
      <c r="D589" s="32"/>
      <c r="E589" s="32"/>
      <c r="F589" s="32"/>
      <c r="G589" s="32"/>
      <c r="H589" s="32"/>
      <c r="I589" s="32"/>
      <c r="J589" s="32"/>
      <c r="K589" s="32"/>
      <c r="L589" s="38"/>
      <c r="M589" s="32"/>
      <c r="N589" s="32"/>
    </row>
    <row r="590" spans="1:14" x14ac:dyDescent="0.2">
      <c r="A590" s="38"/>
      <c r="B590" s="40"/>
      <c r="C590" s="32"/>
      <c r="D590" s="32"/>
      <c r="E590" s="32"/>
      <c r="F590" s="32"/>
      <c r="G590" s="32"/>
      <c r="H590" s="32"/>
      <c r="I590" s="32"/>
      <c r="J590" s="32"/>
      <c r="K590" s="32"/>
      <c r="L590" s="38"/>
      <c r="M590" s="32"/>
      <c r="N590" s="32"/>
    </row>
    <row r="591" spans="1:14" x14ac:dyDescent="0.2">
      <c r="A591" s="38"/>
      <c r="B591" s="40"/>
      <c r="C591" s="32"/>
      <c r="D591" s="32"/>
      <c r="E591" s="32"/>
      <c r="F591" s="32"/>
      <c r="G591" s="32"/>
      <c r="H591" s="32"/>
      <c r="I591" s="32"/>
      <c r="J591" s="32"/>
      <c r="K591" s="32"/>
      <c r="L591" s="38"/>
      <c r="M591" s="32"/>
      <c r="N591" s="32"/>
    </row>
    <row r="592" spans="1:14" x14ac:dyDescent="0.2">
      <c r="A592" s="38"/>
      <c r="B592" s="40"/>
      <c r="C592" s="32"/>
      <c r="D592" s="32"/>
      <c r="E592" s="32"/>
      <c r="F592" s="32"/>
      <c r="G592" s="32"/>
      <c r="H592" s="32"/>
      <c r="I592" s="32"/>
      <c r="J592" s="32"/>
      <c r="K592" s="32"/>
      <c r="L592" s="38"/>
      <c r="M592" s="32"/>
      <c r="N592" s="32"/>
    </row>
    <row r="593" spans="1:14" x14ac:dyDescent="0.2">
      <c r="A593" s="38"/>
      <c r="B593" s="40"/>
      <c r="C593" s="32"/>
      <c r="D593" s="32"/>
      <c r="E593" s="32"/>
      <c r="F593" s="32"/>
      <c r="G593" s="32"/>
      <c r="H593" s="32"/>
      <c r="I593" s="32"/>
      <c r="J593" s="32"/>
      <c r="K593" s="32"/>
      <c r="L593" s="38"/>
      <c r="M593" s="32"/>
      <c r="N593" s="32"/>
    </row>
    <row r="594" spans="1:14" x14ac:dyDescent="0.2">
      <c r="A594" s="38"/>
      <c r="B594" s="40"/>
      <c r="C594" s="32"/>
      <c r="D594" s="32"/>
      <c r="E594" s="32"/>
      <c r="F594" s="32"/>
      <c r="G594" s="32"/>
      <c r="H594" s="32"/>
      <c r="I594" s="32"/>
      <c r="J594" s="32"/>
      <c r="K594" s="32"/>
      <c r="L594" s="38"/>
      <c r="M594" s="32"/>
      <c r="N594" s="32"/>
    </row>
    <row r="595" spans="1:14" x14ac:dyDescent="0.2">
      <c r="A595" s="38"/>
      <c r="B595" s="40"/>
      <c r="C595" s="32"/>
      <c r="D595" s="32"/>
      <c r="E595" s="32"/>
      <c r="F595" s="32"/>
      <c r="G595" s="32"/>
      <c r="H595" s="32"/>
      <c r="I595" s="32"/>
      <c r="J595" s="32"/>
      <c r="K595" s="32"/>
      <c r="L595" s="38"/>
      <c r="M595" s="32"/>
      <c r="N595" s="32"/>
    </row>
    <row r="596" spans="1:14" x14ac:dyDescent="0.2">
      <c r="A596" s="38"/>
      <c r="B596" s="40"/>
      <c r="C596" s="32"/>
      <c r="D596" s="32"/>
      <c r="E596" s="32"/>
      <c r="F596" s="32"/>
      <c r="G596" s="32"/>
      <c r="H596" s="32"/>
      <c r="I596" s="32"/>
      <c r="J596" s="32"/>
      <c r="K596" s="32"/>
      <c r="L596" s="38"/>
      <c r="M596" s="32"/>
      <c r="N596" s="32"/>
    </row>
    <row r="597" spans="1:14" x14ac:dyDescent="0.2">
      <c r="A597" s="38"/>
      <c r="B597" s="40"/>
      <c r="C597" s="32"/>
      <c r="D597" s="32"/>
      <c r="E597" s="32"/>
      <c r="F597" s="32"/>
      <c r="G597" s="32"/>
      <c r="H597" s="32"/>
      <c r="I597" s="32"/>
      <c r="J597" s="32"/>
      <c r="K597" s="32"/>
      <c r="L597" s="38"/>
      <c r="M597" s="32"/>
      <c r="N597" s="32"/>
    </row>
    <row r="598" spans="1:14" x14ac:dyDescent="0.2">
      <c r="A598" s="38"/>
      <c r="B598" s="40"/>
      <c r="C598" s="32"/>
      <c r="D598" s="32"/>
      <c r="E598" s="32"/>
      <c r="F598" s="32"/>
      <c r="G598" s="32"/>
      <c r="H598" s="32"/>
      <c r="I598" s="32"/>
      <c r="J598" s="32"/>
      <c r="K598" s="32"/>
      <c r="L598" s="38"/>
      <c r="M598" s="32"/>
      <c r="N598" s="32"/>
    </row>
    <row r="599" spans="1:14" x14ac:dyDescent="0.2">
      <c r="A599" s="38"/>
      <c r="B599" s="40"/>
      <c r="C599" s="32"/>
      <c r="D599" s="32"/>
      <c r="E599" s="32"/>
      <c r="F599" s="32"/>
      <c r="G599" s="32"/>
      <c r="H599" s="32"/>
      <c r="I599" s="32"/>
      <c r="J599" s="32"/>
      <c r="K599" s="32"/>
      <c r="L599" s="38"/>
      <c r="M599" s="32"/>
      <c r="N599" s="32"/>
    </row>
    <row r="600" spans="1:14" x14ac:dyDescent="0.2">
      <c r="A600" s="38"/>
      <c r="B600" s="40"/>
      <c r="C600" s="32"/>
      <c r="D600" s="32"/>
      <c r="E600" s="32"/>
      <c r="F600" s="32"/>
      <c r="G600" s="32"/>
      <c r="H600" s="32"/>
      <c r="I600" s="32"/>
      <c r="J600" s="32"/>
      <c r="K600" s="32"/>
      <c r="L600" s="38"/>
      <c r="M600" s="32"/>
      <c r="N600" s="32"/>
    </row>
    <row r="601" spans="1:14" x14ac:dyDescent="0.2">
      <c r="A601" s="38"/>
      <c r="B601" s="40"/>
      <c r="C601" s="32"/>
      <c r="D601" s="32"/>
      <c r="E601" s="32"/>
      <c r="F601" s="32"/>
      <c r="G601" s="32"/>
      <c r="H601" s="32"/>
      <c r="I601" s="32"/>
      <c r="J601" s="32"/>
      <c r="K601" s="32"/>
      <c r="L601" s="38"/>
      <c r="M601" s="32"/>
      <c r="N601" s="32"/>
    </row>
    <row r="602" spans="1:14" x14ac:dyDescent="0.2">
      <c r="A602" s="38"/>
      <c r="B602" s="40"/>
      <c r="C602" s="32"/>
      <c r="D602" s="32"/>
      <c r="E602" s="32"/>
      <c r="F602" s="32"/>
      <c r="G602" s="32"/>
      <c r="H602" s="32"/>
      <c r="I602" s="32"/>
      <c r="J602" s="32"/>
      <c r="K602" s="32"/>
      <c r="L602" s="38"/>
      <c r="M602" s="32"/>
      <c r="N602" s="32"/>
    </row>
    <row r="603" spans="1:14" x14ac:dyDescent="0.2">
      <c r="A603" s="38"/>
      <c r="B603" s="40"/>
      <c r="C603" s="32"/>
      <c r="D603" s="32"/>
      <c r="E603" s="32"/>
      <c r="F603" s="32"/>
      <c r="G603" s="32"/>
      <c r="H603" s="32"/>
      <c r="I603" s="32"/>
      <c r="J603" s="32"/>
      <c r="K603" s="32"/>
      <c r="L603" s="38"/>
      <c r="M603" s="32"/>
      <c r="N603" s="32"/>
    </row>
    <row r="604" spans="1:14" x14ac:dyDescent="0.2">
      <c r="A604" s="38"/>
      <c r="B604" s="40"/>
      <c r="C604" s="32"/>
      <c r="D604" s="32"/>
      <c r="E604" s="32"/>
      <c r="F604" s="32"/>
      <c r="G604" s="32"/>
      <c r="H604" s="32"/>
      <c r="I604" s="32"/>
      <c r="J604" s="32"/>
      <c r="K604" s="32"/>
      <c r="L604" s="38"/>
      <c r="M604" s="32"/>
      <c r="N604" s="32"/>
    </row>
    <row r="605" spans="1:14" x14ac:dyDescent="0.2">
      <c r="A605" s="38"/>
      <c r="B605" s="40"/>
      <c r="C605" s="32"/>
      <c r="D605" s="32"/>
      <c r="E605" s="32"/>
      <c r="F605" s="32"/>
      <c r="G605" s="32"/>
      <c r="H605" s="32"/>
      <c r="I605" s="32"/>
      <c r="J605" s="32"/>
      <c r="K605" s="32"/>
      <c r="L605" s="38"/>
      <c r="M605" s="32"/>
      <c r="N605" s="32"/>
    </row>
    <row r="606" spans="1:14" x14ac:dyDescent="0.2">
      <c r="A606" s="38"/>
      <c r="B606" s="40"/>
      <c r="C606" s="32"/>
      <c r="D606" s="32"/>
      <c r="E606" s="32"/>
      <c r="F606" s="32"/>
      <c r="G606" s="32"/>
      <c r="H606" s="32"/>
      <c r="I606" s="32"/>
      <c r="J606" s="32"/>
      <c r="K606" s="32"/>
      <c r="L606" s="38"/>
      <c r="M606" s="32"/>
      <c r="N606" s="32"/>
    </row>
    <row r="607" spans="1:14" x14ac:dyDescent="0.2">
      <c r="A607" s="38"/>
      <c r="B607" s="40"/>
      <c r="C607" s="32"/>
      <c r="D607" s="32"/>
      <c r="E607" s="32"/>
      <c r="F607" s="32"/>
      <c r="G607" s="32"/>
      <c r="H607" s="32"/>
      <c r="I607" s="32"/>
      <c r="J607" s="32"/>
      <c r="K607" s="32"/>
      <c r="L607" s="38"/>
      <c r="M607" s="32"/>
      <c r="N607" s="32"/>
    </row>
    <row r="608" spans="1:14" x14ac:dyDescent="0.2">
      <c r="A608" s="38"/>
      <c r="B608" s="40"/>
      <c r="C608" s="32"/>
      <c r="D608" s="32"/>
      <c r="E608" s="32"/>
      <c r="F608" s="32"/>
      <c r="G608" s="32"/>
      <c r="H608" s="32"/>
      <c r="I608" s="32"/>
      <c r="J608" s="32"/>
      <c r="K608" s="32"/>
      <c r="L608" s="38"/>
      <c r="M608" s="32"/>
      <c r="N608" s="32"/>
    </row>
    <row r="609" spans="1:14" x14ac:dyDescent="0.2">
      <c r="A609" s="38"/>
      <c r="B609" s="40"/>
      <c r="C609" s="32"/>
      <c r="D609" s="32"/>
      <c r="E609" s="32"/>
      <c r="F609" s="32"/>
      <c r="G609" s="32"/>
      <c r="H609" s="32"/>
      <c r="I609" s="32"/>
      <c r="J609" s="32"/>
      <c r="K609" s="32"/>
      <c r="L609" s="38"/>
      <c r="M609" s="32"/>
      <c r="N609" s="32"/>
    </row>
    <row r="610" spans="1:14" x14ac:dyDescent="0.2">
      <c r="A610" s="38"/>
      <c r="B610" s="40"/>
      <c r="C610" s="32"/>
      <c r="D610" s="32"/>
      <c r="E610" s="32"/>
      <c r="F610" s="32"/>
      <c r="G610" s="32"/>
      <c r="H610" s="32"/>
      <c r="I610" s="32"/>
      <c r="J610" s="32"/>
      <c r="K610" s="32"/>
      <c r="L610" s="38"/>
      <c r="M610" s="32"/>
      <c r="N610" s="32"/>
    </row>
    <row r="611" spans="1:14" x14ac:dyDescent="0.2">
      <c r="A611" s="38"/>
      <c r="B611" s="40"/>
      <c r="C611" s="32"/>
      <c r="D611" s="32"/>
      <c r="E611" s="32"/>
      <c r="F611" s="32"/>
      <c r="G611" s="32"/>
      <c r="H611" s="32"/>
      <c r="I611" s="32"/>
      <c r="J611" s="32"/>
      <c r="K611" s="32"/>
      <c r="L611" s="38"/>
      <c r="M611" s="32"/>
      <c r="N611" s="32"/>
    </row>
    <row r="612" spans="1:14" x14ac:dyDescent="0.2">
      <c r="A612" s="38"/>
      <c r="B612" s="40"/>
      <c r="C612" s="32"/>
      <c r="D612" s="32"/>
      <c r="E612" s="32"/>
      <c r="F612" s="32"/>
      <c r="G612" s="32"/>
      <c r="H612" s="32"/>
      <c r="I612" s="32"/>
      <c r="J612" s="32"/>
      <c r="K612" s="32"/>
      <c r="L612" s="38"/>
      <c r="M612" s="32"/>
      <c r="N612" s="32"/>
    </row>
    <row r="613" spans="1:14" x14ac:dyDescent="0.2">
      <c r="A613" s="38"/>
      <c r="B613" s="40"/>
      <c r="C613" s="32"/>
      <c r="D613" s="32"/>
      <c r="E613" s="32"/>
      <c r="F613" s="32"/>
      <c r="G613" s="32"/>
      <c r="H613" s="32"/>
      <c r="I613" s="32"/>
      <c r="J613" s="32"/>
      <c r="K613" s="32"/>
      <c r="L613" s="38"/>
      <c r="M613" s="32"/>
      <c r="N613" s="32"/>
    </row>
    <row r="614" spans="1:14" x14ac:dyDescent="0.2">
      <c r="A614" s="38"/>
      <c r="B614" s="40"/>
      <c r="C614" s="32"/>
      <c r="D614" s="32"/>
      <c r="E614" s="32"/>
      <c r="F614" s="32"/>
      <c r="G614" s="32"/>
      <c r="H614" s="32"/>
      <c r="I614" s="32"/>
      <c r="J614" s="32"/>
      <c r="K614" s="32"/>
      <c r="L614" s="38"/>
      <c r="M614" s="32"/>
      <c r="N614" s="32"/>
    </row>
    <row r="615" spans="1:14" x14ac:dyDescent="0.2">
      <c r="A615" s="38"/>
      <c r="B615" s="40"/>
      <c r="C615" s="32"/>
      <c r="D615" s="32"/>
      <c r="E615" s="32"/>
      <c r="F615" s="32"/>
      <c r="G615" s="32"/>
      <c r="H615" s="32"/>
      <c r="I615" s="32"/>
      <c r="J615" s="32"/>
      <c r="K615" s="32"/>
      <c r="L615" s="38"/>
      <c r="M615" s="32"/>
      <c r="N615" s="32"/>
    </row>
    <row r="616" spans="1:14" x14ac:dyDescent="0.2">
      <c r="A616" s="38"/>
      <c r="B616" s="40"/>
      <c r="C616" s="32"/>
      <c r="D616" s="32"/>
      <c r="E616" s="32"/>
      <c r="F616" s="32"/>
      <c r="G616" s="32"/>
      <c r="H616" s="32"/>
      <c r="I616" s="32"/>
      <c r="J616" s="32"/>
      <c r="K616" s="32"/>
      <c r="L616" s="38"/>
      <c r="M616" s="32"/>
      <c r="N616" s="32"/>
    </row>
    <row r="617" spans="1:14" x14ac:dyDescent="0.2">
      <c r="A617" s="38"/>
      <c r="B617" s="40"/>
      <c r="C617" s="32"/>
      <c r="D617" s="32"/>
      <c r="E617" s="32"/>
      <c r="F617" s="32"/>
      <c r="G617" s="32"/>
      <c r="H617" s="32"/>
      <c r="I617" s="32"/>
      <c r="J617" s="32"/>
      <c r="K617" s="32"/>
      <c r="L617" s="38"/>
      <c r="M617" s="32"/>
      <c r="N617" s="32"/>
    </row>
    <row r="618" spans="1:14" x14ac:dyDescent="0.2">
      <c r="A618" s="38"/>
      <c r="B618" s="40"/>
      <c r="C618" s="32"/>
      <c r="D618" s="32"/>
      <c r="E618" s="32"/>
      <c r="F618" s="32"/>
      <c r="G618" s="32"/>
      <c r="H618" s="32"/>
      <c r="I618" s="32"/>
      <c r="J618" s="32"/>
      <c r="K618" s="32"/>
      <c r="L618" s="38"/>
      <c r="M618" s="32"/>
      <c r="N618" s="32"/>
    </row>
    <row r="619" spans="1:14" x14ac:dyDescent="0.2">
      <c r="A619" s="38"/>
      <c r="B619" s="40"/>
      <c r="C619" s="32"/>
      <c r="D619" s="32"/>
      <c r="E619" s="32"/>
      <c r="F619" s="32"/>
      <c r="G619" s="32"/>
      <c r="H619" s="32"/>
      <c r="I619" s="32"/>
      <c r="J619" s="32"/>
      <c r="K619" s="32"/>
      <c r="L619" s="38"/>
      <c r="M619" s="32"/>
      <c r="N619" s="32"/>
    </row>
    <row r="620" spans="1:14" x14ac:dyDescent="0.2">
      <c r="A620" s="38"/>
      <c r="B620" s="40"/>
      <c r="C620" s="32"/>
      <c r="D620" s="32"/>
      <c r="E620" s="32"/>
      <c r="F620" s="32"/>
      <c r="G620" s="32"/>
      <c r="H620" s="32"/>
      <c r="I620" s="32"/>
      <c r="J620" s="32"/>
      <c r="K620" s="32"/>
      <c r="L620" s="38"/>
      <c r="M620" s="32"/>
      <c r="N620" s="32"/>
    </row>
    <row r="621" spans="1:14" x14ac:dyDescent="0.2">
      <c r="A621" s="38"/>
      <c r="B621" s="40"/>
      <c r="C621" s="32"/>
      <c r="D621" s="32"/>
      <c r="E621" s="32"/>
      <c r="F621" s="32"/>
      <c r="G621" s="32"/>
      <c r="H621" s="32"/>
      <c r="I621" s="32"/>
      <c r="J621" s="32"/>
      <c r="K621" s="32"/>
      <c r="L621" s="38"/>
      <c r="M621" s="32"/>
      <c r="N621" s="32"/>
    </row>
    <row r="622" spans="1:14" x14ac:dyDescent="0.2">
      <c r="A622" s="38"/>
      <c r="B622" s="40"/>
      <c r="C622" s="32"/>
      <c r="D622" s="32"/>
      <c r="E622" s="32"/>
      <c r="F622" s="32"/>
      <c r="G622" s="32"/>
      <c r="H622" s="32"/>
      <c r="I622" s="32"/>
      <c r="J622" s="32"/>
      <c r="K622" s="32"/>
      <c r="L622" s="38"/>
      <c r="M622" s="32"/>
      <c r="N622" s="32"/>
    </row>
    <row r="623" spans="1:14" x14ac:dyDescent="0.2">
      <c r="A623" s="38"/>
      <c r="B623" s="40"/>
      <c r="C623" s="32"/>
      <c r="D623" s="32"/>
      <c r="E623" s="32"/>
      <c r="F623" s="32"/>
      <c r="G623" s="32"/>
      <c r="H623" s="32"/>
      <c r="I623" s="32"/>
      <c r="J623" s="32"/>
      <c r="K623" s="32"/>
      <c r="L623" s="38"/>
      <c r="M623" s="32"/>
      <c r="N623" s="32"/>
    </row>
    <row r="624" spans="1:14" x14ac:dyDescent="0.2">
      <c r="A624" s="38"/>
      <c r="B624" s="40"/>
      <c r="C624" s="32"/>
      <c r="D624" s="32"/>
      <c r="E624" s="32"/>
      <c r="F624" s="32"/>
      <c r="G624" s="32"/>
      <c r="H624" s="32"/>
      <c r="I624" s="32"/>
      <c r="J624" s="32"/>
      <c r="K624" s="32"/>
      <c r="L624" s="38"/>
      <c r="M624" s="32"/>
      <c r="N624" s="32"/>
    </row>
    <row r="625" spans="1:14" x14ac:dyDescent="0.2">
      <c r="A625" s="38"/>
      <c r="B625" s="40"/>
      <c r="C625" s="32"/>
      <c r="D625" s="32"/>
      <c r="E625" s="32"/>
      <c r="F625" s="32"/>
      <c r="G625" s="32"/>
      <c r="H625" s="32"/>
      <c r="I625" s="32"/>
      <c r="J625" s="32"/>
      <c r="K625" s="32"/>
      <c r="L625" s="38"/>
      <c r="M625" s="32"/>
      <c r="N625" s="32"/>
    </row>
    <row r="626" spans="1:14" x14ac:dyDescent="0.2">
      <c r="A626" s="38"/>
      <c r="B626" s="40"/>
      <c r="C626" s="32"/>
      <c r="D626" s="32"/>
      <c r="E626" s="32"/>
      <c r="F626" s="32"/>
      <c r="G626" s="32"/>
      <c r="H626" s="32"/>
      <c r="I626" s="32"/>
      <c r="J626" s="32"/>
      <c r="K626" s="32"/>
      <c r="L626" s="38"/>
      <c r="M626" s="32"/>
      <c r="N626" s="32"/>
    </row>
    <row r="627" spans="1:14" x14ac:dyDescent="0.2">
      <c r="A627" s="38"/>
      <c r="B627" s="40"/>
      <c r="C627" s="32"/>
      <c r="D627" s="32"/>
      <c r="E627" s="32"/>
      <c r="F627" s="32"/>
      <c r="G627" s="32"/>
      <c r="H627" s="32"/>
      <c r="I627" s="32"/>
      <c r="J627" s="32"/>
      <c r="K627" s="32"/>
      <c r="L627" s="38"/>
      <c r="M627" s="32"/>
      <c r="N627" s="32"/>
    </row>
    <row r="628" spans="1:14" x14ac:dyDescent="0.2">
      <c r="A628" s="38"/>
      <c r="B628" s="40"/>
      <c r="C628" s="32"/>
      <c r="D628" s="32"/>
      <c r="E628" s="32"/>
      <c r="F628" s="32"/>
      <c r="G628" s="32"/>
      <c r="H628" s="32"/>
      <c r="I628" s="32"/>
      <c r="J628" s="32"/>
      <c r="K628" s="32"/>
      <c r="L628" s="38"/>
      <c r="M628" s="32"/>
      <c r="N628" s="32"/>
    </row>
    <row r="629" spans="1:14" x14ac:dyDescent="0.2">
      <c r="A629" s="38"/>
      <c r="B629" s="40"/>
      <c r="C629" s="32"/>
      <c r="D629" s="32"/>
      <c r="E629" s="32"/>
      <c r="F629" s="32"/>
      <c r="G629" s="32"/>
      <c r="H629" s="32"/>
      <c r="I629" s="32"/>
      <c r="J629" s="32"/>
      <c r="K629" s="32"/>
      <c r="L629" s="38"/>
      <c r="M629" s="32"/>
      <c r="N629" s="32"/>
    </row>
    <row r="630" spans="1:14" x14ac:dyDescent="0.2">
      <c r="A630" s="38"/>
      <c r="B630" s="40"/>
      <c r="C630" s="32"/>
      <c r="D630" s="32"/>
      <c r="E630" s="32"/>
      <c r="F630" s="32"/>
      <c r="G630" s="32"/>
      <c r="H630" s="32"/>
      <c r="I630" s="32"/>
      <c r="J630" s="32"/>
      <c r="K630" s="32"/>
      <c r="L630" s="38"/>
      <c r="M630" s="32"/>
      <c r="N630" s="32"/>
    </row>
    <row r="631" spans="1:14" x14ac:dyDescent="0.2">
      <c r="A631" s="38"/>
      <c r="B631" s="40"/>
      <c r="C631" s="32"/>
      <c r="D631" s="32"/>
      <c r="E631" s="32"/>
      <c r="F631" s="32"/>
      <c r="G631" s="32"/>
      <c r="H631" s="32"/>
      <c r="I631" s="32"/>
      <c r="J631" s="32"/>
      <c r="K631" s="32"/>
      <c r="L631" s="38"/>
      <c r="M631" s="32"/>
      <c r="N631" s="32"/>
    </row>
    <row r="632" spans="1:14" x14ac:dyDescent="0.2">
      <c r="A632" s="38"/>
      <c r="B632" s="40"/>
      <c r="C632" s="32"/>
      <c r="D632" s="32"/>
      <c r="E632" s="32"/>
      <c r="F632" s="32"/>
      <c r="G632" s="32"/>
      <c r="H632" s="32"/>
      <c r="I632" s="32"/>
      <c r="J632" s="32"/>
      <c r="K632" s="32"/>
      <c r="L632" s="38"/>
      <c r="M632" s="32"/>
      <c r="N632" s="32"/>
    </row>
    <row r="633" spans="1:14" x14ac:dyDescent="0.2">
      <c r="A633" s="38"/>
      <c r="B633" s="40"/>
      <c r="C633" s="32"/>
      <c r="D633" s="32"/>
      <c r="E633" s="32"/>
      <c r="F633" s="32"/>
      <c r="G633" s="32"/>
      <c r="H633" s="32"/>
      <c r="I633" s="32"/>
      <c r="J633" s="32"/>
      <c r="K633" s="32"/>
      <c r="L633" s="38"/>
      <c r="M633" s="32"/>
      <c r="N633" s="32"/>
    </row>
    <row r="634" spans="1:14" x14ac:dyDescent="0.2">
      <c r="A634" s="38"/>
      <c r="B634" s="40"/>
      <c r="C634" s="32"/>
      <c r="D634" s="32"/>
      <c r="E634" s="32"/>
      <c r="F634" s="32"/>
      <c r="G634" s="32"/>
      <c r="H634" s="32"/>
      <c r="I634" s="32"/>
      <c r="J634" s="32"/>
      <c r="K634" s="32"/>
      <c r="L634" s="38"/>
      <c r="M634" s="32"/>
      <c r="N634" s="32"/>
    </row>
    <row r="635" spans="1:14" x14ac:dyDescent="0.2">
      <c r="A635" s="38"/>
      <c r="B635" s="40"/>
      <c r="C635" s="32"/>
      <c r="D635" s="32"/>
      <c r="E635" s="32"/>
      <c r="F635" s="32"/>
      <c r="G635" s="32"/>
      <c r="H635" s="32"/>
      <c r="I635" s="32"/>
      <c r="J635" s="32"/>
      <c r="K635" s="32"/>
      <c r="L635" s="38"/>
      <c r="M635" s="32"/>
      <c r="N635" s="32"/>
    </row>
    <row r="636" spans="1:14" x14ac:dyDescent="0.2">
      <c r="A636" s="38"/>
      <c r="B636" s="40"/>
      <c r="C636" s="32"/>
      <c r="D636" s="32"/>
      <c r="E636" s="32"/>
      <c r="F636" s="32"/>
      <c r="G636" s="32"/>
      <c r="H636" s="32"/>
      <c r="I636" s="32"/>
      <c r="J636" s="32"/>
      <c r="K636" s="32"/>
      <c r="L636" s="38"/>
      <c r="M636" s="32"/>
      <c r="N636" s="32"/>
    </row>
    <row r="637" spans="1:14" x14ac:dyDescent="0.2">
      <c r="A637" s="38"/>
      <c r="B637" s="40"/>
      <c r="C637" s="32"/>
      <c r="D637" s="32"/>
      <c r="E637" s="32"/>
      <c r="F637" s="32"/>
      <c r="G637" s="32"/>
      <c r="H637" s="32"/>
      <c r="I637" s="32"/>
      <c r="J637" s="32"/>
      <c r="K637" s="32"/>
      <c r="L637" s="38"/>
      <c r="M637" s="32"/>
      <c r="N637" s="32"/>
    </row>
    <row r="638" spans="1:14" x14ac:dyDescent="0.2">
      <c r="A638" s="38"/>
      <c r="B638" s="40"/>
      <c r="C638" s="32"/>
      <c r="D638" s="32"/>
      <c r="E638" s="32"/>
      <c r="F638" s="32"/>
      <c r="G638" s="32"/>
      <c r="H638" s="32"/>
      <c r="I638" s="32"/>
      <c r="J638" s="32"/>
      <c r="K638" s="32"/>
      <c r="L638" s="38"/>
      <c r="M638" s="32"/>
      <c r="N638" s="32"/>
    </row>
    <row r="639" spans="1:14" x14ac:dyDescent="0.2">
      <c r="A639" s="38"/>
      <c r="B639" s="40"/>
      <c r="C639" s="32"/>
      <c r="D639" s="32"/>
      <c r="E639" s="32"/>
      <c r="F639" s="32"/>
      <c r="G639" s="32"/>
      <c r="H639" s="32"/>
      <c r="I639" s="32"/>
      <c r="J639" s="32"/>
      <c r="K639" s="32"/>
      <c r="L639" s="38"/>
      <c r="M639" s="32"/>
      <c r="N639" s="32"/>
    </row>
    <row r="640" spans="1:14" x14ac:dyDescent="0.2">
      <c r="A640" s="38"/>
      <c r="B640" s="40"/>
      <c r="C640" s="32"/>
      <c r="D640" s="32"/>
      <c r="E640" s="32"/>
      <c r="F640" s="32"/>
      <c r="G640" s="32"/>
      <c r="H640" s="32"/>
      <c r="I640" s="32"/>
      <c r="J640" s="32"/>
      <c r="K640" s="32"/>
      <c r="L640" s="38"/>
      <c r="M640" s="32"/>
      <c r="N640" s="32"/>
    </row>
    <row r="641" spans="1:14" x14ac:dyDescent="0.2">
      <c r="A641" s="38"/>
      <c r="B641" s="40"/>
      <c r="C641" s="32"/>
      <c r="D641" s="32"/>
      <c r="E641" s="32"/>
      <c r="F641" s="32"/>
      <c r="G641" s="32"/>
      <c r="H641" s="32"/>
      <c r="I641" s="32"/>
      <c r="J641" s="32"/>
      <c r="K641" s="32"/>
      <c r="L641" s="38"/>
      <c r="M641" s="32"/>
      <c r="N641" s="32"/>
    </row>
    <row r="642" spans="1:14" x14ac:dyDescent="0.2">
      <c r="A642" s="38"/>
      <c r="B642" s="40"/>
      <c r="C642" s="32"/>
      <c r="D642" s="32"/>
      <c r="E642" s="32"/>
      <c r="F642" s="32"/>
      <c r="G642" s="32"/>
      <c r="H642" s="32"/>
      <c r="I642" s="32"/>
      <c r="J642" s="32"/>
      <c r="K642" s="32"/>
      <c r="L642" s="38"/>
      <c r="M642" s="32"/>
      <c r="N642" s="32"/>
    </row>
    <row r="643" spans="1:14" x14ac:dyDescent="0.2">
      <c r="A643" s="38"/>
      <c r="B643" s="40"/>
      <c r="C643" s="32"/>
      <c r="D643" s="32"/>
      <c r="E643" s="32"/>
      <c r="F643" s="32"/>
      <c r="G643" s="32"/>
      <c r="H643" s="32"/>
      <c r="I643" s="32"/>
      <c r="J643" s="32"/>
      <c r="K643" s="32"/>
      <c r="L643" s="38"/>
      <c r="M643" s="32"/>
      <c r="N643" s="32"/>
    </row>
    <row r="644" spans="1:14" x14ac:dyDescent="0.2">
      <c r="A644" s="38"/>
      <c r="B644" s="40"/>
      <c r="C644" s="32"/>
      <c r="D644" s="32"/>
      <c r="E644" s="32"/>
      <c r="F644" s="32"/>
      <c r="G644" s="32"/>
      <c r="H644" s="32"/>
      <c r="I644" s="32"/>
      <c r="J644" s="32"/>
      <c r="K644" s="32"/>
      <c r="L644" s="38"/>
      <c r="M644" s="32"/>
      <c r="N644" s="32"/>
    </row>
    <row r="645" spans="1:14" x14ac:dyDescent="0.2">
      <c r="A645" s="38"/>
      <c r="B645" s="40"/>
      <c r="C645" s="32"/>
      <c r="D645" s="32"/>
      <c r="E645" s="32"/>
      <c r="F645" s="32"/>
      <c r="G645" s="32"/>
      <c r="H645" s="32"/>
      <c r="I645" s="32"/>
      <c r="J645" s="32"/>
      <c r="K645" s="32"/>
      <c r="L645" s="38"/>
      <c r="M645" s="32"/>
      <c r="N645" s="32"/>
    </row>
    <row r="646" spans="1:14" x14ac:dyDescent="0.2">
      <c r="A646" s="38"/>
      <c r="B646" s="40"/>
      <c r="C646" s="32"/>
      <c r="D646" s="32"/>
      <c r="E646" s="32"/>
      <c r="F646" s="32"/>
      <c r="G646" s="32"/>
      <c r="H646" s="32"/>
      <c r="I646" s="32"/>
      <c r="J646" s="32"/>
      <c r="K646" s="32"/>
      <c r="L646" s="38"/>
      <c r="M646" s="32"/>
      <c r="N646" s="32"/>
    </row>
    <row r="647" spans="1:14" x14ac:dyDescent="0.2">
      <c r="A647" s="38"/>
      <c r="B647" s="40"/>
      <c r="C647" s="32"/>
      <c r="D647" s="32"/>
      <c r="E647" s="32"/>
      <c r="F647" s="32"/>
      <c r="G647" s="32"/>
      <c r="H647" s="32"/>
      <c r="I647" s="32"/>
      <c r="J647" s="32"/>
      <c r="K647" s="32"/>
      <c r="L647" s="38"/>
      <c r="M647" s="32"/>
      <c r="N647" s="32"/>
    </row>
    <row r="648" spans="1:14" x14ac:dyDescent="0.2">
      <c r="A648" s="38"/>
      <c r="B648" s="40"/>
      <c r="C648" s="32"/>
      <c r="D648" s="32"/>
      <c r="E648" s="32"/>
      <c r="F648" s="32"/>
      <c r="G648" s="32"/>
      <c r="H648" s="32"/>
      <c r="I648" s="32"/>
      <c r="J648" s="32"/>
      <c r="K648" s="32"/>
      <c r="L648" s="38"/>
      <c r="M648" s="32"/>
      <c r="N648" s="32"/>
    </row>
    <row r="649" spans="1:14" x14ac:dyDescent="0.2">
      <c r="A649" s="38"/>
      <c r="B649" s="40"/>
      <c r="C649" s="32"/>
      <c r="D649" s="32"/>
      <c r="E649" s="32"/>
      <c r="F649" s="32"/>
      <c r="G649" s="32"/>
      <c r="H649" s="32"/>
      <c r="I649" s="32"/>
      <c r="J649" s="32"/>
      <c r="K649" s="32"/>
      <c r="L649" s="38"/>
      <c r="M649" s="32"/>
      <c r="N649" s="32"/>
    </row>
    <row r="650" spans="1:14" x14ac:dyDescent="0.2">
      <c r="A650" s="38"/>
      <c r="B650" s="40"/>
      <c r="C650" s="32"/>
      <c r="D650" s="32"/>
      <c r="E650" s="32"/>
      <c r="F650" s="32"/>
      <c r="G650" s="32"/>
      <c r="H650" s="32"/>
      <c r="I650" s="32"/>
      <c r="J650" s="32"/>
      <c r="K650" s="32"/>
      <c r="L650" s="38"/>
      <c r="M650" s="32"/>
      <c r="N650" s="32"/>
    </row>
    <row r="651" spans="1:14" x14ac:dyDescent="0.2">
      <c r="A651" s="38"/>
      <c r="B651" s="40"/>
      <c r="C651" s="32"/>
      <c r="D651" s="32"/>
      <c r="E651" s="32"/>
      <c r="F651" s="32"/>
      <c r="G651" s="32"/>
      <c r="H651" s="32"/>
      <c r="I651" s="32"/>
      <c r="J651" s="32"/>
      <c r="K651" s="32"/>
      <c r="L651" s="38"/>
      <c r="M651" s="32"/>
      <c r="N651" s="32"/>
    </row>
    <row r="652" spans="1:14" x14ac:dyDescent="0.2">
      <c r="A652" s="38"/>
      <c r="B652" s="40"/>
      <c r="C652" s="32"/>
      <c r="D652" s="32"/>
      <c r="E652" s="32"/>
      <c r="F652" s="32"/>
      <c r="G652" s="32"/>
      <c r="H652" s="32"/>
      <c r="I652" s="32"/>
      <c r="J652" s="32"/>
      <c r="K652" s="32"/>
      <c r="L652" s="38"/>
      <c r="M652" s="32"/>
      <c r="N652" s="32"/>
    </row>
    <row r="653" spans="1:14" x14ac:dyDescent="0.2">
      <c r="A653" s="38"/>
      <c r="B653" s="40"/>
      <c r="C653" s="32"/>
      <c r="D653" s="32"/>
      <c r="E653" s="32"/>
      <c r="F653" s="32"/>
      <c r="G653" s="32"/>
      <c r="H653" s="32"/>
      <c r="I653" s="32"/>
      <c r="J653" s="32"/>
      <c r="K653" s="32"/>
      <c r="L653" s="38"/>
      <c r="M653" s="32"/>
      <c r="N653" s="32"/>
    </row>
    <row r="654" spans="1:14" x14ac:dyDescent="0.2">
      <c r="A654" s="38"/>
      <c r="B654" s="40"/>
      <c r="C654" s="32"/>
      <c r="D654" s="32"/>
      <c r="E654" s="32"/>
      <c r="F654" s="32"/>
      <c r="G654" s="32"/>
      <c r="H654" s="32"/>
      <c r="I654" s="32"/>
      <c r="J654" s="32"/>
      <c r="K654" s="32"/>
      <c r="L654" s="38"/>
      <c r="M654" s="32"/>
      <c r="N654" s="32"/>
    </row>
    <row r="655" spans="1:14" x14ac:dyDescent="0.2">
      <c r="A655" s="38"/>
      <c r="B655" s="40"/>
      <c r="C655" s="32"/>
      <c r="D655" s="32"/>
      <c r="E655" s="32"/>
      <c r="F655" s="32"/>
      <c r="G655" s="32"/>
      <c r="H655" s="32"/>
      <c r="I655" s="32"/>
      <c r="J655" s="32"/>
      <c r="K655" s="32"/>
      <c r="L655" s="38"/>
      <c r="M655" s="32"/>
      <c r="N655" s="32"/>
    </row>
    <row r="656" spans="1:14" x14ac:dyDescent="0.2">
      <c r="A656" s="38"/>
      <c r="B656" s="40"/>
      <c r="C656" s="32"/>
      <c r="D656" s="32"/>
      <c r="E656" s="32"/>
      <c r="F656" s="32"/>
      <c r="G656" s="32"/>
      <c r="H656" s="32"/>
      <c r="I656" s="32"/>
      <c r="J656" s="32"/>
      <c r="K656" s="32"/>
      <c r="L656" s="38"/>
      <c r="M656" s="32"/>
      <c r="N656" s="32"/>
    </row>
    <row r="657" spans="1:14" x14ac:dyDescent="0.2">
      <c r="A657" s="38"/>
      <c r="B657" s="40"/>
      <c r="C657" s="32"/>
      <c r="D657" s="32"/>
      <c r="E657" s="32"/>
      <c r="F657" s="32"/>
      <c r="G657" s="32"/>
      <c r="H657" s="32"/>
      <c r="I657" s="32"/>
      <c r="J657" s="32"/>
      <c r="K657" s="32"/>
      <c r="L657" s="38"/>
      <c r="M657" s="32"/>
      <c r="N657" s="32"/>
    </row>
    <row r="658" spans="1:14" x14ac:dyDescent="0.2">
      <c r="A658" s="38"/>
      <c r="B658" s="40"/>
      <c r="C658" s="32"/>
      <c r="D658" s="32"/>
      <c r="E658" s="32"/>
      <c r="F658" s="32"/>
      <c r="G658" s="32"/>
      <c r="H658" s="32"/>
      <c r="I658" s="32"/>
      <c r="J658" s="32"/>
      <c r="K658" s="32"/>
      <c r="L658" s="38"/>
      <c r="M658" s="32"/>
      <c r="N658" s="32"/>
    </row>
    <row r="659" spans="1:14" x14ac:dyDescent="0.2">
      <c r="A659" s="38"/>
      <c r="B659" s="40"/>
      <c r="C659" s="32"/>
      <c r="D659" s="32"/>
      <c r="E659" s="32"/>
      <c r="F659" s="32"/>
      <c r="G659" s="32"/>
      <c r="H659" s="32"/>
      <c r="I659" s="32"/>
      <c r="J659" s="32"/>
      <c r="K659" s="32"/>
      <c r="L659" s="38"/>
      <c r="M659" s="32"/>
      <c r="N659" s="32"/>
    </row>
    <row r="660" spans="1:14" x14ac:dyDescent="0.2">
      <c r="A660" s="38"/>
      <c r="B660" s="40"/>
      <c r="C660" s="32"/>
      <c r="D660" s="32"/>
      <c r="E660" s="32"/>
      <c r="F660" s="32"/>
      <c r="G660" s="32"/>
      <c r="H660" s="32"/>
      <c r="I660" s="32"/>
      <c r="J660" s="32"/>
      <c r="K660" s="32"/>
      <c r="L660" s="38"/>
      <c r="M660" s="32"/>
      <c r="N660" s="32"/>
    </row>
    <row r="661" spans="1:14" x14ac:dyDescent="0.2">
      <c r="A661" s="38"/>
      <c r="B661" s="40"/>
      <c r="C661" s="32"/>
      <c r="D661" s="32"/>
      <c r="E661" s="32"/>
      <c r="F661" s="32"/>
      <c r="G661" s="32"/>
      <c r="H661" s="32"/>
      <c r="I661" s="32"/>
      <c r="J661" s="32"/>
      <c r="K661" s="32"/>
      <c r="L661" s="38"/>
      <c r="M661" s="32"/>
      <c r="N661" s="32"/>
    </row>
    <row r="662" spans="1:14" x14ac:dyDescent="0.2">
      <c r="A662" s="38"/>
      <c r="B662" s="40"/>
      <c r="C662" s="32"/>
      <c r="D662" s="32"/>
      <c r="E662" s="32"/>
      <c r="F662" s="32"/>
      <c r="G662" s="32"/>
      <c r="H662" s="32"/>
      <c r="I662" s="32"/>
      <c r="J662" s="32"/>
      <c r="K662" s="32"/>
      <c r="L662" s="38"/>
      <c r="M662" s="32"/>
      <c r="N662" s="32"/>
    </row>
    <row r="663" spans="1:14" x14ac:dyDescent="0.2">
      <c r="A663" s="38"/>
      <c r="B663" s="40"/>
      <c r="C663" s="32"/>
      <c r="D663" s="32"/>
      <c r="E663" s="32"/>
      <c r="F663" s="32"/>
      <c r="G663" s="32"/>
      <c r="H663" s="32"/>
      <c r="I663" s="32"/>
      <c r="J663" s="32"/>
      <c r="K663" s="32"/>
      <c r="L663" s="38"/>
      <c r="M663" s="32"/>
      <c r="N663" s="32"/>
    </row>
    <row r="664" spans="1:14" x14ac:dyDescent="0.2">
      <c r="A664" s="38"/>
      <c r="B664" s="40"/>
      <c r="C664" s="32"/>
      <c r="D664" s="32"/>
      <c r="E664" s="32"/>
      <c r="F664" s="32"/>
      <c r="G664" s="32"/>
      <c r="H664" s="32"/>
      <c r="I664" s="32"/>
      <c r="J664" s="32"/>
      <c r="K664" s="32"/>
      <c r="L664" s="38"/>
      <c r="M664" s="32"/>
      <c r="N664" s="32"/>
    </row>
    <row r="665" spans="1:14" x14ac:dyDescent="0.2">
      <c r="A665" s="38"/>
      <c r="B665" s="40"/>
      <c r="C665" s="32"/>
      <c r="D665" s="32"/>
      <c r="E665" s="32"/>
      <c r="F665" s="32"/>
      <c r="G665" s="32"/>
      <c r="H665" s="32"/>
      <c r="I665" s="32"/>
      <c r="J665" s="32"/>
      <c r="K665" s="32"/>
      <c r="L665" s="38"/>
      <c r="M665" s="32"/>
      <c r="N665" s="32"/>
    </row>
    <row r="666" spans="1:14" x14ac:dyDescent="0.2">
      <c r="A666" s="38"/>
      <c r="B666" s="40"/>
      <c r="C666" s="32"/>
      <c r="D666" s="32"/>
      <c r="E666" s="32"/>
      <c r="F666" s="32"/>
      <c r="G666" s="32"/>
      <c r="H666" s="32"/>
      <c r="I666" s="32"/>
      <c r="J666" s="32"/>
      <c r="K666" s="32"/>
      <c r="L666" s="38"/>
      <c r="M666" s="32"/>
      <c r="N666" s="32"/>
    </row>
    <row r="667" spans="1:14" x14ac:dyDescent="0.2">
      <c r="A667" s="38"/>
      <c r="B667" s="40"/>
      <c r="C667" s="32"/>
      <c r="D667" s="32"/>
      <c r="E667" s="32"/>
      <c r="F667" s="32"/>
      <c r="G667" s="32"/>
      <c r="H667" s="32"/>
      <c r="I667" s="32"/>
      <c r="J667" s="32"/>
      <c r="K667" s="32"/>
      <c r="L667" s="38"/>
      <c r="M667" s="32"/>
      <c r="N667" s="32"/>
    </row>
    <row r="668" spans="1:14" x14ac:dyDescent="0.2">
      <c r="A668" s="38"/>
      <c r="B668" s="40"/>
      <c r="C668" s="32"/>
      <c r="D668" s="32"/>
      <c r="E668" s="32"/>
      <c r="F668" s="32"/>
      <c r="G668" s="32"/>
      <c r="H668" s="32"/>
      <c r="I668" s="32"/>
      <c r="J668" s="32"/>
      <c r="K668" s="32"/>
      <c r="L668" s="38"/>
      <c r="M668" s="32"/>
      <c r="N668" s="32"/>
    </row>
    <row r="669" spans="1:14" x14ac:dyDescent="0.2">
      <c r="A669" s="38"/>
      <c r="B669" s="40"/>
      <c r="C669" s="32"/>
      <c r="D669" s="32"/>
      <c r="E669" s="32"/>
      <c r="F669" s="32"/>
      <c r="G669" s="32"/>
      <c r="H669" s="32"/>
      <c r="I669" s="32"/>
      <c r="J669" s="32"/>
      <c r="K669" s="32"/>
      <c r="L669" s="38"/>
      <c r="M669" s="32"/>
      <c r="N669" s="32"/>
    </row>
    <row r="670" spans="1:14" x14ac:dyDescent="0.2">
      <c r="A670" s="38"/>
      <c r="B670" s="40"/>
      <c r="C670" s="32"/>
      <c r="D670" s="32"/>
      <c r="E670" s="32"/>
      <c r="F670" s="32"/>
      <c r="G670" s="32"/>
      <c r="H670" s="32"/>
      <c r="I670" s="32"/>
      <c r="J670" s="32"/>
      <c r="K670" s="32"/>
      <c r="L670" s="38"/>
      <c r="M670" s="32"/>
      <c r="N670" s="32"/>
    </row>
    <row r="671" spans="1:14" x14ac:dyDescent="0.2">
      <c r="A671" s="38"/>
      <c r="B671" s="40"/>
      <c r="C671" s="32"/>
      <c r="D671" s="32"/>
      <c r="E671" s="32"/>
      <c r="F671" s="32"/>
      <c r="G671" s="32"/>
      <c r="H671" s="32"/>
      <c r="I671" s="32"/>
      <c r="J671" s="32"/>
      <c r="K671" s="32"/>
      <c r="L671" s="38"/>
      <c r="M671" s="32"/>
      <c r="N671" s="32"/>
    </row>
    <row r="672" spans="1:14" x14ac:dyDescent="0.2">
      <c r="A672" s="38"/>
      <c r="B672" s="40"/>
      <c r="C672" s="32"/>
      <c r="D672" s="32"/>
      <c r="E672" s="32"/>
      <c r="F672" s="32"/>
      <c r="G672" s="32"/>
      <c r="H672" s="32"/>
      <c r="I672" s="32"/>
      <c r="J672" s="32"/>
      <c r="K672" s="32"/>
      <c r="L672" s="38"/>
      <c r="M672" s="32"/>
      <c r="N672" s="32"/>
    </row>
    <row r="673" spans="1:14" x14ac:dyDescent="0.2">
      <c r="A673" s="38"/>
      <c r="B673" s="40"/>
      <c r="C673" s="32"/>
      <c r="D673" s="32"/>
      <c r="E673" s="32"/>
      <c r="F673" s="32"/>
      <c r="G673" s="32"/>
      <c r="H673" s="32"/>
      <c r="I673" s="32"/>
      <c r="J673" s="32"/>
      <c r="K673" s="32"/>
      <c r="L673" s="38"/>
      <c r="M673" s="32"/>
      <c r="N673" s="32"/>
    </row>
    <row r="674" spans="1:14" x14ac:dyDescent="0.2">
      <c r="A674" s="38"/>
      <c r="B674" s="40"/>
      <c r="C674" s="32"/>
      <c r="D674" s="32"/>
      <c r="E674" s="32"/>
      <c r="F674" s="32"/>
      <c r="G674" s="32"/>
      <c r="H674" s="32"/>
      <c r="I674" s="32"/>
      <c r="J674" s="32"/>
      <c r="K674" s="32"/>
      <c r="L674" s="38"/>
      <c r="M674" s="32"/>
      <c r="N674" s="32"/>
    </row>
    <row r="675" spans="1:14" x14ac:dyDescent="0.2">
      <c r="A675" s="38"/>
      <c r="B675" s="40"/>
      <c r="C675" s="32"/>
      <c r="D675" s="32"/>
      <c r="E675" s="32"/>
      <c r="F675" s="32"/>
      <c r="G675" s="32"/>
      <c r="H675" s="32"/>
      <c r="I675" s="32"/>
      <c r="J675" s="32"/>
      <c r="K675" s="32"/>
      <c r="L675" s="38"/>
      <c r="M675" s="32"/>
      <c r="N675" s="32"/>
    </row>
    <row r="676" spans="1:14" x14ac:dyDescent="0.2">
      <c r="A676" s="38"/>
      <c r="B676" s="40"/>
      <c r="C676" s="32"/>
      <c r="D676" s="32"/>
      <c r="E676" s="32"/>
      <c r="F676" s="32"/>
      <c r="G676" s="32"/>
      <c r="H676" s="32"/>
      <c r="I676" s="32"/>
      <c r="J676" s="32"/>
      <c r="K676" s="32"/>
      <c r="L676" s="38"/>
      <c r="M676" s="32"/>
      <c r="N676" s="32"/>
    </row>
    <row r="677" spans="1:14" x14ac:dyDescent="0.2">
      <c r="A677" s="38"/>
      <c r="B677" s="40"/>
      <c r="C677" s="32"/>
      <c r="D677" s="32"/>
      <c r="E677" s="32"/>
      <c r="F677" s="32"/>
      <c r="G677" s="32"/>
      <c r="H677" s="32"/>
      <c r="I677" s="32"/>
      <c r="J677" s="32"/>
      <c r="K677" s="32"/>
      <c r="L677" s="38"/>
      <c r="M677" s="32"/>
      <c r="N677" s="32"/>
    </row>
    <row r="678" spans="1:14" x14ac:dyDescent="0.2">
      <c r="A678" s="38"/>
      <c r="B678" s="40"/>
      <c r="C678" s="32"/>
      <c r="D678" s="32"/>
      <c r="E678" s="32"/>
      <c r="F678" s="32"/>
      <c r="G678" s="32"/>
      <c r="H678" s="32"/>
      <c r="I678" s="32"/>
      <c r="J678" s="32"/>
      <c r="K678" s="32"/>
      <c r="L678" s="38"/>
      <c r="M678" s="32"/>
      <c r="N678" s="32"/>
    </row>
    <row r="679" spans="1:14" x14ac:dyDescent="0.2">
      <c r="A679" s="38"/>
      <c r="B679" s="40"/>
      <c r="C679" s="32"/>
      <c r="D679" s="32"/>
      <c r="E679" s="32"/>
      <c r="F679" s="32"/>
      <c r="G679" s="32"/>
      <c r="H679" s="32"/>
      <c r="I679" s="32"/>
      <c r="J679" s="32"/>
      <c r="K679" s="32"/>
      <c r="L679" s="38"/>
      <c r="M679" s="32"/>
      <c r="N679" s="32"/>
    </row>
    <row r="680" spans="1:14" x14ac:dyDescent="0.2">
      <c r="A680" s="38"/>
      <c r="B680" s="40"/>
      <c r="C680" s="32"/>
      <c r="D680" s="32"/>
      <c r="E680" s="32"/>
      <c r="F680" s="32"/>
      <c r="G680" s="32"/>
      <c r="H680" s="32"/>
      <c r="I680" s="32"/>
      <c r="J680" s="32"/>
      <c r="K680" s="32"/>
      <c r="L680" s="38"/>
      <c r="M680" s="32"/>
      <c r="N680" s="32"/>
    </row>
    <row r="681" spans="1:14" x14ac:dyDescent="0.2">
      <c r="A681" s="38"/>
      <c r="B681" s="40"/>
      <c r="C681" s="32"/>
      <c r="D681" s="32"/>
      <c r="E681" s="32"/>
      <c r="F681" s="32"/>
      <c r="G681" s="32"/>
      <c r="H681" s="32"/>
      <c r="I681" s="32"/>
      <c r="J681" s="32"/>
      <c r="K681" s="32"/>
      <c r="L681" s="38"/>
      <c r="M681" s="32"/>
      <c r="N681" s="32"/>
    </row>
    <row r="682" spans="1:14" x14ac:dyDescent="0.2">
      <c r="A682" s="38"/>
      <c r="B682" s="40"/>
      <c r="C682" s="32"/>
      <c r="D682" s="32"/>
      <c r="E682" s="32"/>
      <c r="F682" s="32"/>
      <c r="G682" s="32"/>
      <c r="H682" s="32"/>
      <c r="I682" s="32"/>
      <c r="J682" s="32"/>
      <c r="K682" s="32"/>
      <c r="L682" s="38"/>
      <c r="M682" s="32"/>
      <c r="N682" s="32"/>
    </row>
    <row r="683" spans="1:14" x14ac:dyDescent="0.2">
      <c r="A683" s="38"/>
      <c r="B683" s="40"/>
      <c r="C683" s="32"/>
      <c r="D683" s="32"/>
      <c r="E683" s="32"/>
      <c r="F683" s="32"/>
      <c r="G683" s="32"/>
      <c r="H683" s="32"/>
      <c r="I683" s="32"/>
      <c r="J683" s="32"/>
      <c r="K683" s="32"/>
      <c r="L683" s="38"/>
      <c r="M683" s="32"/>
      <c r="N683" s="32"/>
    </row>
    <row r="684" spans="1:14" x14ac:dyDescent="0.2">
      <c r="A684" s="38"/>
      <c r="B684" s="40"/>
      <c r="C684" s="32"/>
      <c r="D684" s="32"/>
      <c r="E684" s="32"/>
      <c r="F684" s="32"/>
      <c r="G684" s="32"/>
      <c r="H684" s="32"/>
      <c r="I684" s="32"/>
      <c r="J684" s="32"/>
      <c r="K684" s="32"/>
      <c r="L684" s="38"/>
      <c r="M684" s="32"/>
      <c r="N684" s="32"/>
    </row>
    <row r="685" spans="1:14" x14ac:dyDescent="0.2">
      <c r="A685" s="38"/>
      <c r="B685" s="40"/>
      <c r="C685" s="32"/>
      <c r="D685" s="32"/>
      <c r="E685" s="32"/>
      <c r="F685" s="32"/>
      <c r="G685" s="32"/>
      <c r="H685" s="32"/>
      <c r="I685" s="32"/>
      <c r="J685" s="32"/>
      <c r="K685" s="32"/>
      <c r="L685" s="38"/>
      <c r="M685" s="32"/>
      <c r="N685" s="32"/>
    </row>
    <row r="686" spans="1:14" x14ac:dyDescent="0.2">
      <c r="A686" s="38"/>
      <c r="B686" s="40"/>
      <c r="C686" s="32"/>
      <c r="D686" s="32"/>
      <c r="E686" s="32"/>
      <c r="F686" s="32"/>
      <c r="G686" s="32"/>
      <c r="H686" s="32"/>
      <c r="I686" s="32"/>
      <c r="J686" s="32"/>
      <c r="K686" s="32"/>
      <c r="L686" s="38"/>
      <c r="M686" s="32"/>
      <c r="N686" s="32"/>
    </row>
    <row r="687" spans="1:14" x14ac:dyDescent="0.2">
      <c r="A687" s="38"/>
      <c r="B687" s="40"/>
      <c r="C687" s="32"/>
      <c r="D687" s="32"/>
      <c r="E687" s="32"/>
      <c r="F687" s="32"/>
      <c r="G687" s="32"/>
      <c r="H687" s="32"/>
      <c r="I687" s="32"/>
      <c r="J687" s="32"/>
      <c r="K687" s="32"/>
      <c r="L687" s="38"/>
      <c r="M687" s="32"/>
      <c r="N687" s="32"/>
    </row>
    <row r="688" spans="1:14" x14ac:dyDescent="0.2">
      <c r="A688" s="38"/>
      <c r="B688" s="40"/>
      <c r="C688" s="32"/>
      <c r="D688" s="32"/>
      <c r="E688" s="32"/>
      <c r="F688" s="32"/>
      <c r="G688" s="32"/>
      <c r="H688" s="32"/>
      <c r="I688" s="32"/>
      <c r="J688" s="32"/>
      <c r="K688" s="32"/>
      <c r="L688" s="38"/>
      <c r="M688" s="32"/>
      <c r="N688" s="32"/>
    </row>
    <row r="689" spans="1:14" x14ac:dyDescent="0.2">
      <c r="A689" s="38"/>
      <c r="B689" s="40"/>
      <c r="C689" s="32"/>
      <c r="D689" s="32"/>
      <c r="E689" s="32"/>
      <c r="F689" s="32"/>
      <c r="G689" s="32"/>
      <c r="H689" s="32"/>
      <c r="I689" s="32"/>
      <c r="J689" s="32"/>
      <c r="K689" s="32"/>
      <c r="L689" s="38"/>
      <c r="M689" s="32"/>
      <c r="N689" s="32"/>
    </row>
    <row r="690" spans="1:14" x14ac:dyDescent="0.2">
      <c r="A690" s="38"/>
      <c r="B690" s="40"/>
      <c r="L690" s="38"/>
      <c r="M690" s="32"/>
    </row>
    <row r="691" spans="1:14" x14ac:dyDescent="0.2">
      <c r="A691" s="38"/>
      <c r="B691" s="40"/>
      <c r="L691" s="38"/>
      <c r="M691" s="32"/>
    </row>
    <row r="692" spans="1:14" x14ac:dyDescent="0.2">
      <c r="A692" s="38"/>
      <c r="B692" s="40"/>
      <c r="L692" s="38"/>
      <c r="M692" s="32"/>
    </row>
    <row r="693" spans="1:14" x14ac:dyDescent="0.2">
      <c r="A693" s="38"/>
      <c r="B693" s="40"/>
      <c r="L693" s="38"/>
      <c r="M693" s="32"/>
    </row>
    <row r="694" spans="1:14" x14ac:dyDescent="0.2">
      <c r="A694" s="38"/>
      <c r="B694" s="40"/>
      <c r="L694" s="38"/>
      <c r="M694" s="32"/>
    </row>
    <row r="695" spans="1:14" x14ac:dyDescent="0.2">
      <c r="A695" s="38"/>
      <c r="B695" s="40"/>
      <c r="L695" s="38"/>
      <c r="M695" s="32"/>
    </row>
    <row r="696" spans="1:14" x14ac:dyDescent="0.2">
      <c r="A696" s="38"/>
      <c r="B696" s="40"/>
      <c r="L696" s="38"/>
      <c r="M696" s="32"/>
    </row>
    <row r="697" spans="1:14" x14ac:dyDescent="0.2">
      <c r="A697" s="38"/>
      <c r="B697" s="40"/>
      <c r="L697" s="38"/>
      <c r="M697" s="32"/>
    </row>
    <row r="698" spans="1:14" x14ac:dyDescent="0.2">
      <c r="A698" s="38"/>
      <c r="B698" s="40"/>
      <c r="L698" s="38"/>
      <c r="M698" s="32"/>
    </row>
    <row r="699" spans="1:14" x14ac:dyDescent="0.2">
      <c r="A699" s="38"/>
      <c r="B699" s="40"/>
      <c r="L699" s="38"/>
      <c r="M699" s="32"/>
    </row>
    <row r="700" spans="1:14" x14ac:dyDescent="0.2">
      <c r="A700" s="38"/>
      <c r="B700" s="40"/>
      <c r="L700" s="38"/>
      <c r="M700" s="32"/>
    </row>
    <row r="701" spans="1:14" x14ac:dyDescent="0.2">
      <c r="A701" s="38"/>
      <c r="B701" s="40"/>
      <c r="L701" s="38"/>
      <c r="M701" s="32"/>
    </row>
    <row r="702" spans="1:14" x14ac:dyDescent="0.2">
      <c r="A702" s="38"/>
      <c r="B702" s="40"/>
      <c r="L702" s="38"/>
      <c r="M702" s="32"/>
    </row>
    <row r="703" spans="1:14" x14ac:dyDescent="0.2">
      <c r="A703" s="38"/>
      <c r="B703" s="40"/>
      <c r="L703" s="38"/>
      <c r="M703" s="32"/>
    </row>
    <row r="704" spans="1:14" x14ac:dyDescent="0.2">
      <c r="A704" s="38"/>
      <c r="B704" s="40"/>
      <c r="L704" s="38"/>
      <c r="M704" s="32"/>
    </row>
    <row r="705" spans="1:13" x14ac:dyDescent="0.2">
      <c r="A705" s="38"/>
      <c r="B705" s="40"/>
      <c r="L705" s="38"/>
      <c r="M705" s="32"/>
    </row>
    <row r="706" spans="1:13" x14ac:dyDescent="0.2">
      <c r="A706" s="38"/>
      <c r="B706" s="40"/>
      <c r="L706" s="38"/>
      <c r="M706" s="32"/>
    </row>
    <row r="707" spans="1:13" x14ac:dyDescent="0.2">
      <c r="A707" s="38"/>
      <c r="B707" s="40"/>
      <c r="L707" s="38"/>
      <c r="M707" s="32"/>
    </row>
    <row r="708" spans="1:13" x14ac:dyDescent="0.2">
      <c r="A708" s="38"/>
      <c r="B708" s="40"/>
      <c r="L708" s="38"/>
      <c r="M708" s="32"/>
    </row>
    <row r="709" spans="1:13" x14ac:dyDescent="0.2">
      <c r="A709" s="38"/>
      <c r="B709" s="40"/>
      <c r="L709" s="38"/>
      <c r="M709" s="32"/>
    </row>
    <row r="710" spans="1:13" x14ac:dyDescent="0.2">
      <c r="A710" s="38"/>
      <c r="B710" s="40"/>
      <c r="L710" s="38"/>
      <c r="M710" s="32"/>
    </row>
    <row r="711" spans="1:13" x14ac:dyDescent="0.2">
      <c r="A711" s="38"/>
      <c r="B711" s="40"/>
      <c r="L711" s="38"/>
      <c r="M711" s="32"/>
    </row>
    <row r="712" spans="1:13" x14ac:dyDescent="0.2">
      <c r="A712" s="38"/>
      <c r="B712" s="40"/>
      <c r="L712" s="38"/>
      <c r="M712" s="32"/>
    </row>
    <row r="713" spans="1:13" x14ac:dyDescent="0.2">
      <c r="A713" s="38"/>
      <c r="B713" s="40"/>
      <c r="L713" s="38"/>
      <c r="M713" s="32"/>
    </row>
    <row r="714" spans="1:13" x14ac:dyDescent="0.2">
      <c r="A714" s="38"/>
      <c r="B714" s="40"/>
      <c r="L714" s="38"/>
      <c r="M714" s="32"/>
    </row>
    <row r="715" spans="1:13" x14ac:dyDescent="0.2">
      <c r="A715" s="38"/>
      <c r="B715" s="40"/>
      <c r="L715" s="38"/>
      <c r="M715" s="32"/>
    </row>
    <row r="716" spans="1:13" x14ac:dyDescent="0.2">
      <c r="A716" s="38"/>
      <c r="B716" s="40"/>
      <c r="L716" s="38"/>
      <c r="M716" s="32"/>
    </row>
    <row r="717" spans="1:13" x14ac:dyDescent="0.2">
      <c r="A717" s="38"/>
      <c r="B717" s="40"/>
      <c r="L717" s="38"/>
      <c r="M717" s="32"/>
    </row>
    <row r="718" spans="1:13" x14ac:dyDescent="0.2">
      <c r="A718" s="38"/>
      <c r="B718" s="40"/>
      <c r="L718" s="38"/>
      <c r="M718" s="32"/>
    </row>
    <row r="719" spans="1:13" x14ac:dyDescent="0.2">
      <c r="A719" s="38"/>
      <c r="B719" s="40"/>
      <c r="L719" s="38"/>
      <c r="M719" s="32"/>
    </row>
    <row r="720" spans="1:13" x14ac:dyDescent="0.2">
      <c r="A720" s="38"/>
      <c r="B720" s="40"/>
      <c r="L720" s="38"/>
      <c r="M720" s="32"/>
    </row>
    <row r="721" spans="1:13" x14ac:dyDescent="0.2">
      <c r="A721" s="38"/>
      <c r="B721" s="40"/>
      <c r="L721" s="38"/>
      <c r="M721" s="32"/>
    </row>
    <row r="722" spans="1:13" x14ac:dyDescent="0.2">
      <c r="A722" s="38"/>
      <c r="B722" s="40"/>
      <c r="L722" s="38"/>
      <c r="M722" s="32"/>
    </row>
    <row r="723" spans="1:13" x14ac:dyDescent="0.2">
      <c r="A723" s="38"/>
      <c r="B723" s="40"/>
      <c r="L723" s="38"/>
      <c r="M723" s="32"/>
    </row>
    <row r="724" spans="1:13" x14ac:dyDescent="0.2">
      <c r="A724" s="38"/>
      <c r="B724" s="40"/>
      <c r="L724" s="38"/>
      <c r="M724" s="32"/>
    </row>
    <row r="725" spans="1:13" x14ac:dyDescent="0.2">
      <c r="A725" s="38"/>
      <c r="B725" s="40"/>
      <c r="L725" s="38"/>
      <c r="M725" s="32"/>
    </row>
    <row r="726" spans="1:13" x14ac:dyDescent="0.2">
      <c r="A726" s="38"/>
      <c r="B726" s="40"/>
      <c r="L726" s="38"/>
      <c r="M726" s="32"/>
    </row>
    <row r="727" spans="1:13" x14ac:dyDescent="0.2">
      <c r="A727" s="38"/>
      <c r="B727" s="40"/>
      <c r="L727" s="38"/>
      <c r="M727" s="32"/>
    </row>
    <row r="728" spans="1:13" x14ac:dyDescent="0.2">
      <c r="A728" s="38"/>
      <c r="B728" s="40"/>
      <c r="L728" s="38"/>
      <c r="M728" s="32"/>
    </row>
    <row r="729" spans="1:13" x14ac:dyDescent="0.2">
      <c r="B729" s="40"/>
      <c r="M729" s="32"/>
    </row>
    <row r="730" spans="1:13" x14ac:dyDescent="0.2">
      <c r="B730" s="40"/>
      <c r="M730" s="32"/>
    </row>
    <row r="731" spans="1:13" x14ac:dyDescent="0.2">
      <c r="B731" s="40"/>
    </row>
    <row r="732" spans="1:13" x14ac:dyDescent="0.2">
      <c r="B732" s="40"/>
    </row>
    <row r="733" spans="1:13" x14ac:dyDescent="0.2">
      <c r="B733" s="40"/>
    </row>
    <row r="734" spans="1:13" x14ac:dyDescent="0.2">
      <c r="B734" s="40"/>
    </row>
    <row r="735" spans="1:13" x14ac:dyDescent="0.2">
      <c r="B735" s="40"/>
    </row>
    <row r="736" spans="1:13" x14ac:dyDescent="0.2">
      <c r="B736" s="40"/>
    </row>
    <row r="737" spans="2:2" x14ac:dyDescent="0.2">
      <c r="B737" s="40"/>
    </row>
    <row r="738" spans="2:2" x14ac:dyDescent="0.2">
      <c r="B738" s="40"/>
    </row>
    <row r="739" spans="2:2" x14ac:dyDescent="0.2">
      <c r="B739" s="40"/>
    </row>
    <row r="740" spans="2:2" x14ac:dyDescent="0.2">
      <c r="B740" s="40"/>
    </row>
    <row r="741" spans="2:2" x14ac:dyDescent="0.2">
      <c r="B741" s="40"/>
    </row>
    <row r="742" spans="2:2" x14ac:dyDescent="0.2">
      <c r="B742" s="40"/>
    </row>
    <row r="743" spans="2:2" x14ac:dyDescent="0.2">
      <c r="B743" s="40"/>
    </row>
    <row r="744" spans="2:2" x14ac:dyDescent="0.2">
      <c r="B744" s="40"/>
    </row>
    <row r="745" spans="2:2" x14ac:dyDescent="0.2">
      <c r="B745" s="40"/>
    </row>
    <row r="746" spans="2:2" x14ac:dyDescent="0.2">
      <c r="B746" s="40"/>
    </row>
    <row r="747" spans="2:2" x14ac:dyDescent="0.2">
      <c r="B747" s="40"/>
    </row>
    <row r="748" spans="2:2" x14ac:dyDescent="0.2">
      <c r="B748" s="40"/>
    </row>
    <row r="749" spans="2:2" x14ac:dyDescent="0.2">
      <c r="B749" s="40"/>
    </row>
    <row r="750" spans="2:2" x14ac:dyDescent="0.2">
      <c r="B750" s="40"/>
    </row>
    <row r="751" spans="2:2" x14ac:dyDescent="0.2">
      <c r="B751" s="40"/>
    </row>
    <row r="752" spans="2:2" x14ac:dyDescent="0.2">
      <c r="B752" s="40"/>
    </row>
  </sheetData>
  <mergeCells count="18">
    <mergeCell ref="A31:B31"/>
    <mergeCell ref="A13:B13"/>
    <mergeCell ref="A28:B30"/>
    <mergeCell ref="C28:E29"/>
    <mergeCell ref="F28:H28"/>
    <mergeCell ref="L28:N29"/>
    <mergeCell ref="F29:H29"/>
    <mergeCell ref="A5:N5"/>
    <mergeCell ref="A6:N6"/>
    <mergeCell ref="A7:N7"/>
    <mergeCell ref="A10:B12"/>
    <mergeCell ref="C10:E11"/>
    <mergeCell ref="F10:H11"/>
    <mergeCell ref="I10:K11"/>
    <mergeCell ref="L10:N10"/>
    <mergeCell ref="L11:N11"/>
    <mergeCell ref="I29:K29"/>
    <mergeCell ref="I28:K28"/>
  </mergeCells>
  <printOptions horizontalCentered="1"/>
  <pageMargins left="0.15748031496062992" right="0.15748031496062992" top="0.15748031496062992" bottom="0.19685039370078741" header="0.51181102362204722" footer="0.51181102362204722"/>
  <pageSetup paperSize="9" orientation="landscape" cellComments="atEnd" r:id="rId1"/>
  <headerFooter alignWithMargins="0"/>
  <rowBreaks count="1" manualBreakCount="1">
    <brk id="27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2"/>
  <dimension ref="A1:N612"/>
  <sheetViews>
    <sheetView zoomScaleNormal="100" zoomScaleSheetLayoutView="100" workbookViewId="0"/>
  </sheetViews>
  <sheetFormatPr defaultRowHeight="12.75" x14ac:dyDescent="0.2"/>
  <cols>
    <col min="1" max="1" width="4.7109375" style="38" customWidth="1"/>
    <col min="2" max="2" width="18.7109375" style="40" customWidth="1"/>
    <col min="3" max="11" width="10" style="32" customWidth="1"/>
    <col min="12" max="12" width="10" style="38" customWidth="1"/>
    <col min="13" max="14" width="10" style="32" customWidth="1"/>
    <col min="15" max="16384" width="9.140625" style="32"/>
  </cols>
  <sheetData>
    <row r="1" spans="1:14" ht="15" customHeight="1" x14ac:dyDescent="0.2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ht="15" customHeight="1" x14ac:dyDescent="0.2">
      <c r="A2" s="1"/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ht="15" customHeight="1" x14ac:dyDescent="0.2">
      <c r="A3" s="1"/>
      <c r="B3" s="2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ht="15" customHeight="1" x14ac:dyDescent="0.2">
      <c r="A4" s="1"/>
      <c r="B4" s="2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A8" s="4"/>
      <c r="B8" s="2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</row>
    <row r="9" spans="1:14" ht="15" customHeight="1" x14ac:dyDescent="0.2">
      <c r="A9" s="5" t="s">
        <v>581</v>
      </c>
      <c r="B9" s="2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46" customFormat="1" ht="15" customHeight="1" x14ac:dyDescent="0.2">
      <c r="A15" s="11">
        <v>10</v>
      </c>
      <c r="B15" s="2" t="s">
        <v>274</v>
      </c>
      <c r="C15" s="12">
        <v>71</v>
      </c>
      <c r="D15" s="12">
        <v>105</v>
      </c>
      <c r="E15" s="13">
        <f>C15+D15</f>
        <v>176</v>
      </c>
      <c r="F15" s="12">
        <v>16</v>
      </c>
      <c r="G15" s="12">
        <v>9</v>
      </c>
      <c r="H15" s="13">
        <f>F15+G15</f>
        <v>25</v>
      </c>
      <c r="I15" s="12">
        <v>16</v>
      </c>
      <c r="J15" s="12">
        <v>5</v>
      </c>
      <c r="K15" s="13">
        <f>I15+J15</f>
        <v>21</v>
      </c>
      <c r="L15" s="12">
        <v>1</v>
      </c>
      <c r="M15" s="12">
        <v>0</v>
      </c>
      <c r="N15" s="13">
        <f>L15+M15</f>
        <v>1</v>
      </c>
    </row>
    <row r="16" spans="1:14" s="46" customFormat="1" ht="15" customHeight="1" x14ac:dyDescent="0.2">
      <c r="A16" s="11">
        <v>39</v>
      </c>
      <c r="B16" s="2" t="s">
        <v>275</v>
      </c>
      <c r="C16" s="12">
        <v>89</v>
      </c>
      <c r="D16" s="12">
        <v>92</v>
      </c>
      <c r="E16" s="13">
        <f t="shared" ref="E16:E34" si="0">C16+D16</f>
        <v>181</v>
      </c>
      <c r="F16" s="12">
        <v>21</v>
      </c>
      <c r="G16" s="12">
        <v>8</v>
      </c>
      <c r="H16" s="13">
        <f t="shared" ref="H16:H34" si="1">F16+G16</f>
        <v>29</v>
      </c>
      <c r="I16" s="12">
        <v>8</v>
      </c>
      <c r="J16" s="12">
        <v>3</v>
      </c>
      <c r="K16" s="13">
        <f t="shared" ref="K16:K34" si="2">I16+J16</f>
        <v>11</v>
      </c>
      <c r="L16" s="12">
        <v>2</v>
      </c>
      <c r="M16" s="12">
        <v>0</v>
      </c>
      <c r="N16" s="13">
        <f t="shared" ref="N16:N34" si="3">L16+M16</f>
        <v>2</v>
      </c>
    </row>
    <row r="17" spans="1:14" s="46" customFormat="1" ht="15" customHeight="1" x14ac:dyDescent="0.2">
      <c r="A17" s="11">
        <v>46</v>
      </c>
      <c r="B17" s="2" t="s">
        <v>276</v>
      </c>
      <c r="C17" s="12">
        <v>146</v>
      </c>
      <c r="D17" s="12">
        <v>237</v>
      </c>
      <c r="E17" s="13">
        <f t="shared" si="0"/>
        <v>383</v>
      </c>
      <c r="F17" s="12">
        <v>46</v>
      </c>
      <c r="G17" s="12">
        <v>13</v>
      </c>
      <c r="H17" s="13">
        <f t="shared" si="1"/>
        <v>59</v>
      </c>
      <c r="I17" s="12">
        <v>10</v>
      </c>
      <c r="J17" s="12">
        <v>4</v>
      </c>
      <c r="K17" s="13">
        <f t="shared" si="2"/>
        <v>14</v>
      </c>
      <c r="L17" s="12">
        <v>2</v>
      </c>
      <c r="M17" s="12">
        <v>1</v>
      </c>
      <c r="N17" s="13">
        <f t="shared" si="3"/>
        <v>3</v>
      </c>
    </row>
    <row r="18" spans="1:14" s="46" customFormat="1" ht="15" customHeight="1" x14ac:dyDescent="0.2">
      <c r="A18" s="11">
        <v>68</v>
      </c>
      <c r="B18" s="2" t="s">
        <v>277</v>
      </c>
      <c r="C18" s="12">
        <v>142</v>
      </c>
      <c r="D18" s="12">
        <v>136</v>
      </c>
      <c r="E18" s="13">
        <f t="shared" si="0"/>
        <v>278</v>
      </c>
      <c r="F18" s="12">
        <v>13</v>
      </c>
      <c r="G18" s="12">
        <v>12</v>
      </c>
      <c r="H18" s="13">
        <f t="shared" si="1"/>
        <v>25</v>
      </c>
      <c r="I18" s="12">
        <v>14</v>
      </c>
      <c r="J18" s="12">
        <v>4</v>
      </c>
      <c r="K18" s="13">
        <f t="shared" si="2"/>
        <v>18</v>
      </c>
      <c r="L18" s="12">
        <v>0</v>
      </c>
      <c r="M18" s="12">
        <v>0</v>
      </c>
      <c r="N18" s="13">
        <f t="shared" si="3"/>
        <v>0</v>
      </c>
    </row>
    <row r="19" spans="1:14" s="46" customFormat="1" ht="15" customHeight="1" x14ac:dyDescent="0.2">
      <c r="A19" s="11">
        <v>81</v>
      </c>
      <c r="B19" s="2" t="s">
        <v>278</v>
      </c>
      <c r="C19" s="12">
        <v>181</v>
      </c>
      <c r="D19" s="12">
        <v>172</v>
      </c>
      <c r="E19" s="13">
        <f t="shared" si="0"/>
        <v>353</v>
      </c>
      <c r="F19" s="12">
        <v>31</v>
      </c>
      <c r="G19" s="12">
        <v>21</v>
      </c>
      <c r="H19" s="13">
        <f t="shared" si="1"/>
        <v>52</v>
      </c>
      <c r="I19" s="12">
        <v>19</v>
      </c>
      <c r="J19" s="12">
        <v>4</v>
      </c>
      <c r="K19" s="13">
        <f t="shared" si="2"/>
        <v>23</v>
      </c>
      <c r="L19" s="12">
        <v>0</v>
      </c>
      <c r="M19" s="12">
        <v>1</v>
      </c>
      <c r="N19" s="13">
        <f t="shared" si="3"/>
        <v>1</v>
      </c>
    </row>
    <row r="20" spans="1:14" s="46" customFormat="1" ht="15" customHeight="1" x14ac:dyDescent="0.2">
      <c r="A20" s="11">
        <v>118</v>
      </c>
      <c r="B20" s="2" t="s">
        <v>279</v>
      </c>
      <c r="C20" s="12">
        <v>212</v>
      </c>
      <c r="D20" s="12">
        <v>243</v>
      </c>
      <c r="E20" s="13">
        <f t="shared" si="0"/>
        <v>455</v>
      </c>
      <c r="F20" s="12">
        <v>39</v>
      </c>
      <c r="G20" s="12">
        <v>18</v>
      </c>
      <c r="H20" s="13">
        <f t="shared" si="1"/>
        <v>57</v>
      </c>
      <c r="I20" s="12">
        <v>34</v>
      </c>
      <c r="J20" s="12">
        <v>22</v>
      </c>
      <c r="K20" s="13">
        <f t="shared" si="2"/>
        <v>56</v>
      </c>
      <c r="L20" s="12">
        <v>0</v>
      </c>
      <c r="M20" s="12">
        <v>0</v>
      </c>
      <c r="N20" s="13">
        <f t="shared" si="3"/>
        <v>0</v>
      </c>
    </row>
    <row r="21" spans="1:14" s="46" customFormat="1" ht="15" customHeight="1" x14ac:dyDescent="0.2">
      <c r="A21" s="11">
        <v>127</v>
      </c>
      <c r="B21" s="2" t="s">
        <v>280</v>
      </c>
      <c r="C21" s="12">
        <v>69</v>
      </c>
      <c r="D21" s="12">
        <v>72</v>
      </c>
      <c r="E21" s="13">
        <f t="shared" si="0"/>
        <v>141</v>
      </c>
      <c r="F21" s="12">
        <v>13</v>
      </c>
      <c r="G21" s="12">
        <v>5</v>
      </c>
      <c r="H21" s="13">
        <f t="shared" si="1"/>
        <v>18</v>
      </c>
      <c r="I21" s="12">
        <v>9</v>
      </c>
      <c r="J21" s="12">
        <v>1</v>
      </c>
      <c r="K21" s="13">
        <f t="shared" si="2"/>
        <v>10</v>
      </c>
      <c r="L21" s="12">
        <v>0</v>
      </c>
      <c r="M21" s="12">
        <v>0</v>
      </c>
      <c r="N21" s="13">
        <f t="shared" si="3"/>
        <v>0</v>
      </c>
    </row>
    <row r="22" spans="1:14" s="46" customFormat="1" ht="15" customHeight="1" x14ac:dyDescent="0.2">
      <c r="A22" s="11">
        <v>140</v>
      </c>
      <c r="B22" s="2" t="s">
        <v>281</v>
      </c>
      <c r="C22" s="12">
        <v>81</v>
      </c>
      <c r="D22" s="12">
        <v>73</v>
      </c>
      <c r="E22" s="13">
        <f t="shared" si="0"/>
        <v>154</v>
      </c>
      <c r="F22" s="12">
        <v>21</v>
      </c>
      <c r="G22" s="12">
        <v>6</v>
      </c>
      <c r="H22" s="13">
        <f t="shared" si="1"/>
        <v>27</v>
      </c>
      <c r="I22" s="12">
        <v>52</v>
      </c>
      <c r="J22" s="12">
        <v>30</v>
      </c>
      <c r="K22" s="13">
        <f t="shared" si="2"/>
        <v>82</v>
      </c>
      <c r="L22" s="12">
        <v>0</v>
      </c>
      <c r="M22" s="12">
        <v>0</v>
      </c>
      <c r="N22" s="13">
        <f t="shared" si="3"/>
        <v>0</v>
      </c>
    </row>
    <row r="23" spans="1:14" s="46" customFormat="1" ht="15" customHeight="1" x14ac:dyDescent="0.2">
      <c r="A23" s="11">
        <v>185</v>
      </c>
      <c r="B23" s="2" t="s">
        <v>282</v>
      </c>
      <c r="C23" s="12">
        <v>132</v>
      </c>
      <c r="D23" s="12">
        <v>102</v>
      </c>
      <c r="E23" s="13">
        <f t="shared" si="0"/>
        <v>234</v>
      </c>
      <c r="F23" s="12">
        <v>18</v>
      </c>
      <c r="G23" s="12">
        <v>11</v>
      </c>
      <c r="H23" s="13">
        <f t="shared" si="1"/>
        <v>29</v>
      </c>
      <c r="I23" s="12">
        <v>17</v>
      </c>
      <c r="J23" s="12">
        <v>7</v>
      </c>
      <c r="K23" s="13">
        <f t="shared" si="2"/>
        <v>24</v>
      </c>
      <c r="L23" s="12">
        <v>0</v>
      </c>
      <c r="M23" s="12">
        <v>1</v>
      </c>
      <c r="N23" s="13">
        <f t="shared" si="3"/>
        <v>1</v>
      </c>
    </row>
    <row r="24" spans="1:14" s="46" customFormat="1" ht="15" customHeight="1" x14ac:dyDescent="0.2">
      <c r="A24" s="11">
        <v>284</v>
      </c>
      <c r="B24" s="2" t="s">
        <v>283</v>
      </c>
      <c r="C24" s="12">
        <v>2654</v>
      </c>
      <c r="D24" s="12">
        <v>2551</v>
      </c>
      <c r="E24" s="13">
        <f t="shared" si="0"/>
        <v>5205</v>
      </c>
      <c r="F24" s="12">
        <v>202</v>
      </c>
      <c r="G24" s="12">
        <v>109</v>
      </c>
      <c r="H24" s="13">
        <f t="shared" si="1"/>
        <v>311</v>
      </c>
      <c r="I24" s="12">
        <v>29</v>
      </c>
      <c r="J24" s="12">
        <v>18</v>
      </c>
      <c r="K24" s="13">
        <f t="shared" si="2"/>
        <v>47</v>
      </c>
      <c r="L24" s="12">
        <v>20</v>
      </c>
      <c r="M24" s="12">
        <v>16</v>
      </c>
      <c r="N24" s="13">
        <f t="shared" si="3"/>
        <v>36</v>
      </c>
    </row>
    <row r="25" spans="1:14" s="46" customFormat="1" ht="15" customHeight="1" x14ac:dyDescent="0.2">
      <c r="A25" s="11">
        <v>285</v>
      </c>
      <c r="B25" s="2" t="s">
        <v>284</v>
      </c>
      <c r="C25" s="12">
        <v>172</v>
      </c>
      <c r="D25" s="12">
        <v>197</v>
      </c>
      <c r="E25" s="13">
        <f t="shared" si="0"/>
        <v>369</v>
      </c>
      <c r="F25" s="12">
        <v>32</v>
      </c>
      <c r="G25" s="12">
        <v>16</v>
      </c>
      <c r="H25" s="13">
        <f t="shared" si="1"/>
        <v>48</v>
      </c>
      <c r="I25" s="12">
        <v>15</v>
      </c>
      <c r="J25" s="12">
        <v>7</v>
      </c>
      <c r="K25" s="13">
        <f t="shared" si="2"/>
        <v>22</v>
      </c>
      <c r="L25" s="12">
        <v>2</v>
      </c>
      <c r="M25" s="12">
        <v>2</v>
      </c>
      <c r="N25" s="13">
        <f t="shared" si="3"/>
        <v>4</v>
      </c>
    </row>
    <row r="26" spans="1:14" s="46" customFormat="1" ht="15" customHeight="1" x14ac:dyDescent="0.2">
      <c r="A26" s="11">
        <v>299</v>
      </c>
      <c r="B26" s="2" t="s">
        <v>285</v>
      </c>
      <c r="C26" s="12">
        <v>270</v>
      </c>
      <c r="D26" s="12">
        <v>222</v>
      </c>
      <c r="E26" s="13">
        <f t="shared" si="0"/>
        <v>492</v>
      </c>
      <c r="F26" s="12">
        <v>40</v>
      </c>
      <c r="G26" s="12">
        <v>7</v>
      </c>
      <c r="H26" s="13">
        <f t="shared" si="1"/>
        <v>47</v>
      </c>
      <c r="I26" s="12">
        <v>11</v>
      </c>
      <c r="J26" s="12">
        <v>5</v>
      </c>
      <c r="K26" s="13">
        <f t="shared" si="2"/>
        <v>16</v>
      </c>
      <c r="L26" s="12">
        <v>2</v>
      </c>
      <c r="M26" s="12">
        <v>0</v>
      </c>
      <c r="N26" s="13">
        <f t="shared" si="3"/>
        <v>2</v>
      </c>
    </row>
    <row r="27" spans="1:14" s="46" customFormat="1" ht="15" customHeight="1" x14ac:dyDescent="0.2">
      <c r="A27" s="11">
        <v>303</v>
      </c>
      <c r="B27" s="2" t="s">
        <v>286</v>
      </c>
      <c r="C27" s="12">
        <v>398</v>
      </c>
      <c r="D27" s="12">
        <v>229</v>
      </c>
      <c r="E27" s="13">
        <f t="shared" si="0"/>
        <v>627</v>
      </c>
      <c r="F27" s="12">
        <v>11</v>
      </c>
      <c r="G27" s="12">
        <v>5</v>
      </c>
      <c r="H27" s="13">
        <f t="shared" si="1"/>
        <v>16</v>
      </c>
      <c r="I27" s="12">
        <v>37</v>
      </c>
      <c r="J27" s="12">
        <v>13</v>
      </c>
      <c r="K27" s="13">
        <f t="shared" si="2"/>
        <v>50</v>
      </c>
      <c r="L27" s="12">
        <v>1</v>
      </c>
      <c r="M27" s="12">
        <v>0</v>
      </c>
      <c r="N27" s="13">
        <f t="shared" si="3"/>
        <v>1</v>
      </c>
    </row>
    <row r="28" spans="1:14" s="46" customFormat="1" ht="15" customHeight="1" x14ac:dyDescent="0.2">
      <c r="A28" s="11">
        <v>309</v>
      </c>
      <c r="B28" s="2" t="s">
        <v>287</v>
      </c>
      <c r="C28" s="12">
        <v>344</v>
      </c>
      <c r="D28" s="12">
        <v>387</v>
      </c>
      <c r="E28" s="13">
        <f t="shared" si="0"/>
        <v>731</v>
      </c>
      <c r="F28" s="12">
        <v>56</v>
      </c>
      <c r="G28" s="12">
        <v>34</v>
      </c>
      <c r="H28" s="13">
        <f t="shared" si="1"/>
        <v>90</v>
      </c>
      <c r="I28" s="12">
        <v>29</v>
      </c>
      <c r="J28" s="12">
        <v>18</v>
      </c>
      <c r="K28" s="13">
        <f t="shared" si="2"/>
        <v>47</v>
      </c>
      <c r="L28" s="12">
        <v>2</v>
      </c>
      <c r="M28" s="12">
        <v>3</v>
      </c>
      <c r="N28" s="13">
        <f t="shared" si="3"/>
        <v>5</v>
      </c>
    </row>
    <row r="29" spans="1:14" s="46" customFormat="1" ht="15" customHeight="1" x14ac:dyDescent="0.2">
      <c r="A29" s="11">
        <v>338</v>
      </c>
      <c r="B29" s="2" t="s">
        <v>288</v>
      </c>
      <c r="C29" s="12">
        <v>54</v>
      </c>
      <c r="D29" s="12">
        <v>61</v>
      </c>
      <c r="E29" s="13">
        <f t="shared" si="0"/>
        <v>115</v>
      </c>
      <c r="F29" s="12">
        <v>17</v>
      </c>
      <c r="G29" s="12">
        <v>3</v>
      </c>
      <c r="H29" s="13">
        <f t="shared" si="1"/>
        <v>20</v>
      </c>
      <c r="I29" s="12">
        <v>5</v>
      </c>
      <c r="J29" s="12">
        <v>2</v>
      </c>
      <c r="K29" s="13">
        <f t="shared" si="2"/>
        <v>7</v>
      </c>
      <c r="L29" s="12">
        <v>0</v>
      </c>
      <c r="M29" s="12">
        <v>1</v>
      </c>
      <c r="N29" s="13">
        <f t="shared" si="3"/>
        <v>1</v>
      </c>
    </row>
    <row r="30" spans="1:14" s="46" customFormat="1" ht="15" customHeight="1" x14ac:dyDescent="0.2">
      <c r="A30" s="11">
        <v>372</v>
      </c>
      <c r="B30" s="2" t="s">
        <v>289</v>
      </c>
      <c r="C30" s="12">
        <v>211</v>
      </c>
      <c r="D30" s="12">
        <v>257</v>
      </c>
      <c r="E30" s="13">
        <f t="shared" si="0"/>
        <v>468</v>
      </c>
      <c r="F30" s="12">
        <v>56</v>
      </c>
      <c r="G30" s="12">
        <v>12</v>
      </c>
      <c r="H30" s="13">
        <f t="shared" si="1"/>
        <v>68</v>
      </c>
      <c r="I30" s="12">
        <v>18</v>
      </c>
      <c r="J30" s="12">
        <v>9</v>
      </c>
      <c r="K30" s="13">
        <f t="shared" si="2"/>
        <v>27</v>
      </c>
      <c r="L30" s="12">
        <v>3</v>
      </c>
      <c r="M30" s="12">
        <v>1</v>
      </c>
      <c r="N30" s="13">
        <f t="shared" si="3"/>
        <v>4</v>
      </c>
    </row>
    <row r="31" spans="1:14" ht="15" customHeight="1" x14ac:dyDescent="0.2">
      <c r="A31" s="11">
        <v>388</v>
      </c>
      <c r="B31" s="2" t="s">
        <v>290</v>
      </c>
      <c r="C31" s="12">
        <v>181</v>
      </c>
      <c r="D31" s="12">
        <v>271</v>
      </c>
      <c r="E31" s="13">
        <f t="shared" si="0"/>
        <v>452</v>
      </c>
      <c r="F31" s="12">
        <v>78</v>
      </c>
      <c r="G31" s="12">
        <v>28</v>
      </c>
      <c r="H31" s="13">
        <f t="shared" si="1"/>
        <v>106</v>
      </c>
      <c r="I31" s="12">
        <v>19</v>
      </c>
      <c r="J31" s="12">
        <v>3</v>
      </c>
      <c r="K31" s="13">
        <f t="shared" si="2"/>
        <v>22</v>
      </c>
      <c r="L31" s="12">
        <v>0</v>
      </c>
      <c r="M31" s="12">
        <v>0</v>
      </c>
      <c r="N31" s="13">
        <f t="shared" si="3"/>
        <v>0</v>
      </c>
    </row>
    <row r="32" spans="1:14" ht="15" customHeight="1" x14ac:dyDescent="0.2">
      <c r="A32" s="11">
        <v>396</v>
      </c>
      <c r="B32" s="2" t="s">
        <v>291</v>
      </c>
      <c r="C32" s="12">
        <v>14994</v>
      </c>
      <c r="D32" s="12">
        <v>10402</v>
      </c>
      <c r="E32" s="13">
        <f t="shared" si="0"/>
        <v>25396</v>
      </c>
      <c r="F32" s="12">
        <v>751</v>
      </c>
      <c r="G32" s="12">
        <v>457</v>
      </c>
      <c r="H32" s="13">
        <f t="shared" si="1"/>
        <v>1208</v>
      </c>
      <c r="I32" s="12">
        <v>53</v>
      </c>
      <c r="J32" s="12">
        <v>20</v>
      </c>
      <c r="K32" s="13">
        <f t="shared" si="2"/>
        <v>73</v>
      </c>
      <c r="L32" s="12">
        <v>69</v>
      </c>
      <c r="M32" s="12">
        <v>80</v>
      </c>
      <c r="N32" s="13">
        <f t="shared" si="3"/>
        <v>149</v>
      </c>
    </row>
    <row r="33" spans="1:14" ht="15" customHeight="1" x14ac:dyDescent="0.2">
      <c r="A33" s="11">
        <v>397</v>
      </c>
      <c r="B33" s="2" t="s">
        <v>292</v>
      </c>
      <c r="C33" s="12">
        <v>100</v>
      </c>
      <c r="D33" s="12">
        <v>89</v>
      </c>
      <c r="E33" s="13">
        <f t="shared" si="0"/>
        <v>189</v>
      </c>
      <c r="F33" s="12">
        <v>15</v>
      </c>
      <c r="G33" s="12">
        <v>4</v>
      </c>
      <c r="H33" s="13">
        <f t="shared" si="1"/>
        <v>19</v>
      </c>
      <c r="I33" s="12">
        <v>17</v>
      </c>
      <c r="J33" s="12">
        <v>9</v>
      </c>
      <c r="K33" s="13">
        <f t="shared" si="2"/>
        <v>26</v>
      </c>
      <c r="L33" s="12">
        <v>0</v>
      </c>
      <c r="M33" s="12">
        <v>1</v>
      </c>
      <c r="N33" s="13">
        <f t="shared" si="3"/>
        <v>1</v>
      </c>
    </row>
    <row r="34" spans="1:14" ht="15" customHeight="1" x14ac:dyDescent="0.2">
      <c r="A34" s="11">
        <v>412</v>
      </c>
      <c r="B34" s="2" t="s">
        <v>293</v>
      </c>
      <c r="C34" s="12">
        <v>198</v>
      </c>
      <c r="D34" s="12">
        <v>125</v>
      </c>
      <c r="E34" s="13">
        <f t="shared" si="0"/>
        <v>323</v>
      </c>
      <c r="F34" s="12">
        <v>6</v>
      </c>
      <c r="G34" s="12">
        <v>3</v>
      </c>
      <c r="H34" s="13">
        <f t="shared" si="1"/>
        <v>9</v>
      </c>
      <c r="I34" s="12">
        <v>6</v>
      </c>
      <c r="J34" s="12">
        <v>3</v>
      </c>
      <c r="K34" s="13">
        <f t="shared" si="2"/>
        <v>9</v>
      </c>
      <c r="L34" s="12">
        <v>0</v>
      </c>
      <c r="M34" s="12">
        <v>0</v>
      </c>
      <c r="N34" s="13">
        <f t="shared" si="3"/>
        <v>0</v>
      </c>
    </row>
    <row r="35" spans="1:14" ht="8.1" customHeight="1" x14ac:dyDescent="0.2">
      <c r="A35" s="15"/>
      <c r="B35" s="16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</row>
    <row r="36" spans="1:14" ht="15.95" customHeight="1" x14ac:dyDescent="0.2">
      <c r="A36" s="52" t="s">
        <v>40</v>
      </c>
      <c r="B36" s="54"/>
      <c r="C36" s="52" t="s">
        <v>1</v>
      </c>
      <c r="D36" s="53"/>
      <c r="E36" s="54"/>
      <c r="F36" s="52" t="s">
        <v>2</v>
      </c>
      <c r="G36" s="53"/>
      <c r="H36" s="54"/>
      <c r="I36" s="52" t="s">
        <v>3</v>
      </c>
      <c r="J36" s="53"/>
      <c r="K36" s="54"/>
      <c r="L36" s="64" t="s">
        <v>43</v>
      </c>
      <c r="M36" s="65"/>
      <c r="N36" s="66"/>
    </row>
    <row r="37" spans="1:14" ht="15.95" customHeight="1" x14ac:dyDescent="0.2">
      <c r="A37" s="67"/>
      <c r="B37" s="68"/>
      <c r="C37" s="55"/>
      <c r="D37" s="56"/>
      <c r="E37" s="57"/>
      <c r="F37" s="55"/>
      <c r="G37" s="56"/>
      <c r="H37" s="57"/>
      <c r="I37" s="55"/>
      <c r="J37" s="56"/>
      <c r="K37" s="57"/>
      <c r="L37" s="49" t="s">
        <v>45</v>
      </c>
      <c r="M37" s="50"/>
      <c r="N37" s="51"/>
    </row>
    <row r="38" spans="1:14" ht="15.95" customHeight="1" x14ac:dyDescent="0.2">
      <c r="A38" s="55"/>
      <c r="B38" s="57"/>
      <c r="C38" s="6" t="s">
        <v>593</v>
      </c>
      <c r="D38" s="6" t="s">
        <v>38</v>
      </c>
      <c r="E38" s="6" t="s">
        <v>39</v>
      </c>
      <c r="F38" s="6" t="s">
        <v>593</v>
      </c>
      <c r="G38" s="6" t="s">
        <v>38</v>
      </c>
      <c r="H38" s="6" t="s">
        <v>39</v>
      </c>
      <c r="I38" s="6" t="s">
        <v>593</v>
      </c>
      <c r="J38" s="6" t="s">
        <v>38</v>
      </c>
      <c r="K38" s="6" t="s">
        <v>39</v>
      </c>
      <c r="L38" s="6" t="s">
        <v>593</v>
      </c>
      <c r="M38" s="6" t="s">
        <v>38</v>
      </c>
      <c r="N38" s="6" t="s">
        <v>39</v>
      </c>
    </row>
    <row r="39" spans="1:14" ht="14.1" customHeight="1" x14ac:dyDescent="0.2">
      <c r="A39" s="47">
        <v>1</v>
      </c>
      <c r="B39" s="48"/>
      <c r="C39" s="7">
        <v>2</v>
      </c>
      <c r="D39" s="7">
        <v>3</v>
      </c>
      <c r="E39" s="7">
        <v>4</v>
      </c>
      <c r="F39" s="7">
        <v>5</v>
      </c>
      <c r="G39" s="7">
        <v>6</v>
      </c>
      <c r="H39" s="7">
        <v>7</v>
      </c>
      <c r="I39" s="7">
        <v>8</v>
      </c>
      <c r="J39" s="7">
        <v>9</v>
      </c>
      <c r="K39" s="7">
        <v>10</v>
      </c>
      <c r="L39" s="7">
        <v>11</v>
      </c>
      <c r="M39" s="7">
        <v>12</v>
      </c>
      <c r="N39" s="7">
        <v>13</v>
      </c>
    </row>
    <row r="40" spans="1:14" ht="8.1" customHeight="1" x14ac:dyDescent="0.2">
      <c r="A40" s="18"/>
      <c r="B40" s="19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</row>
    <row r="41" spans="1:14" ht="15" customHeight="1" x14ac:dyDescent="0.2">
      <c r="A41" s="11">
        <v>418</v>
      </c>
      <c r="B41" s="2" t="s">
        <v>294</v>
      </c>
      <c r="C41" s="12">
        <v>222</v>
      </c>
      <c r="D41" s="12">
        <v>172</v>
      </c>
      <c r="E41" s="13">
        <f>C41+D41</f>
        <v>394</v>
      </c>
      <c r="F41" s="12">
        <v>44</v>
      </c>
      <c r="G41" s="12">
        <v>17</v>
      </c>
      <c r="H41" s="13">
        <f>F41+G41</f>
        <v>61</v>
      </c>
      <c r="I41" s="12">
        <v>43</v>
      </c>
      <c r="J41" s="12">
        <v>20</v>
      </c>
      <c r="K41" s="13">
        <f>I41+J41</f>
        <v>63</v>
      </c>
      <c r="L41" s="12">
        <v>1</v>
      </c>
      <c r="M41" s="12">
        <v>1</v>
      </c>
      <c r="N41" s="13">
        <f t="shared" ref="N41:N48" si="4">L41+M41</f>
        <v>2</v>
      </c>
    </row>
    <row r="42" spans="1:14" ht="15" customHeight="1" x14ac:dyDescent="0.2">
      <c r="A42" s="11">
        <v>476</v>
      </c>
      <c r="B42" s="2" t="s">
        <v>295</v>
      </c>
      <c r="C42" s="12">
        <v>201</v>
      </c>
      <c r="D42" s="12">
        <v>145</v>
      </c>
      <c r="E42" s="13">
        <f t="shared" ref="E42:E48" si="5">C42+D42</f>
        <v>346</v>
      </c>
      <c r="F42" s="12">
        <v>39</v>
      </c>
      <c r="G42" s="12">
        <v>8</v>
      </c>
      <c r="H42" s="13">
        <f t="shared" ref="H42:H48" si="6">F42+G42</f>
        <v>47</v>
      </c>
      <c r="I42" s="12">
        <v>32</v>
      </c>
      <c r="J42" s="12">
        <v>20</v>
      </c>
      <c r="K42" s="13">
        <f t="shared" ref="K42:K48" si="7">I42+J42</f>
        <v>52</v>
      </c>
      <c r="L42" s="12">
        <v>1</v>
      </c>
      <c r="M42" s="12">
        <v>1</v>
      </c>
      <c r="N42" s="13">
        <f t="shared" si="4"/>
        <v>2</v>
      </c>
    </row>
    <row r="43" spans="1:14" ht="15" customHeight="1" x14ac:dyDescent="0.2">
      <c r="A43" s="11">
        <v>506</v>
      </c>
      <c r="B43" s="2" t="s">
        <v>296</v>
      </c>
      <c r="C43" s="12">
        <v>32</v>
      </c>
      <c r="D43" s="12">
        <v>58</v>
      </c>
      <c r="E43" s="13">
        <f t="shared" si="5"/>
        <v>90</v>
      </c>
      <c r="F43" s="12">
        <v>13</v>
      </c>
      <c r="G43" s="12">
        <v>3</v>
      </c>
      <c r="H43" s="13">
        <f t="shared" si="6"/>
        <v>16</v>
      </c>
      <c r="I43" s="12">
        <v>22</v>
      </c>
      <c r="J43" s="12">
        <v>3</v>
      </c>
      <c r="K43" s="13">
        <f t="shared" si="7"/>
        <v>25</v>
      </c>
      <c r="L43" s="12">
        <v>0</v>
      </c>
      <c r="M43" s="12">
        <v>0</v>
      </c>
      <c r="N43" s="13">
        <f t="shared" si="4"/>
        <v>0</v>
      </c>
    </row>
    <row r="44" spans="1:14" ht="15" customHeight="1" x14ac:dyDescent="0.2">
      <c r="A44" s="11">
        <v>514</v>
      </c>
      <c r="B44" s="2" t="s">
        <v>297</v>
      </c>
      <c r="C44" s="12">
        <v>221</v>
      </c>
      <c r="D44" s="12">
        <v>134</v>
      </c>
      <c r="E44" s="13">
        <f t="shared" si="5"/>
        <v>355</v>
      </c>
      <c r="F44" s="12">
        <v>28</v>
      </c>
      <c r="G44" s="12">
        <v>9</v>
      </c>
      <c r="H44" s="13">
        <f t="shared" si="6"/>
        <v>37</v>
      </c>
      <c r="I44" s="12">
        <v>44</v>
      </c>
      <c r="J44" s="12">
        <v>14</v>
      </c>
      <c r="K44" s="13">
        <f t="shared" si="7"/>
        <v>58</v>
      </c>
      <c r="L44" s="12">
        <v>0</v>
      </c>
      <c r="M44" s="12">
        <v>1</v>
      </c>
      <c r="N44" s="13">
        <f t="shared" si="4"/>
        <v>1</v>
      </c>
    </row>
    <row r="45" spans="1:14" ht="15" customHeight="1" x14ac:dyDescent="0.2">
      <c r="A45" s="11">
        <v>567</v>
      </c>
      <c r="B45" s="2" t="s">
        <v>298</v>
      </c>
      <c r="C45" s="12">
        <v>195</v>
      </c>
      <c r="D45" s="12">
        <v>97</v>
      </c>
      <c r="E45" s="13">
        <f t="shared" si="5"/>
        <v>292</v>
      </c>
      <c r="F45" s="12">
        <v>25</v>
      </c>
      <c r="G45" s="12">
        <v>9</v>
      </c>
      <c r="H45" s="13">
        <f t="shared" si="6"/>
        <v>34</v>
      </c>
      <c r="I45" s="12">
        <v>2</v>
      </c>
      <c r="J45" s="12">
        <v>0</v>
      </c>
      <c r="K45" s="13">
        <f t="shared" si="7"/>
        <v>2</v>
      </c>
      <c r="L45" s="12">
        <v>1</v>
      </c>
      <c r="M45" s="12">
        <v>0</v>
      </c>
      <c r="N45" s="13">
        <f t="shared" si="4"/>
        <v>1</v>
      </c>
    </row>
    <row r="46" spans="1:14" ht="15" customHeight="1" x14ac:dyDescent="0.2">
      <c r="A46" s="11">
        <v>568</v>
      </c>
      <c r="B46" s="2" t="s">
        <v>299</v>
      </c>
      <c r="C46" s="12">
        <v>47</v>
      </c>
      <c r="D46" s="12">
        <v>67</v>
      </c>
      <c r="E46" s="13">
        <f t="shared" si="5"/>
        <v>114</v>
      </c>
      <c r="F46" s="12">
        <v>10</v>
      </c>
      <c r="G46" s="12">
        <v>1</v>
      </c>
      <c r="H46" s="13">
        <f t="shared" si="6"/>
        <v>11</v>
      </c>
      <c r="I46" s="12">
        <v>7</v>
      </c>
      <c r="J46" s="12">
        <v>2</v>
      </c>
      <c r="K46" s="13">
        <f t="shared" si="7"/>
        <v>9</v>
      </c>
      <c r="L46" s="12">
        <v>0</v>
      </c>
      <c r="M46" s="12">
        <v>0</v>
      </c>
      <c r="N46" s="13">
        <f t="shared" si="4"/>
        <v>0</v>
      </c>
    </row>
    <row r="47" spans="1:14" ht="15" customHeight="1" x14ac:dyDescent="0.2">
      <c r="A47" s="11">
        <v>569</v>
      </c>
      <c r="B47" s="2" t="s">
        <v>300</v>
      </c>
      <c r="C47" s="12">
        <v>526</v>
      </c>
      <c r="D47" s="12">
        <v>216</v>
      </c>
      <c r="E47" s="13">
        <f t="shared" si="5"/>
        <v>742</v>
      </c>
      <c r="F47" s="12">
        <v>22</v>
      </c>
      <c r="G47" s="12">
        <v>9</v>
      </c>
      <c r="H47" s="13">
        <f t="shared" si="6"/>
        <v>31</v>
      </c>
      <c r="I47" s="12">
        <v>3</v>
      </c>
      <c r="J47" s="12">
        <v>1</v>
      </c>
      <c r="K47" s="13">
        <f t="shared" si="7"/>
        <v>4</v>
      </c>
      <c r="L47" s="12">
        <v>1</v>
      </c>
      <c r="M47" s="12">
        <v>1</v>
      </c>
      <c r="N47" s="13">
        <f t="shared" si="4"/>
        <v>2</v>
      </c>
    </row>
    <row r="48" spans="1:14" ht="15" customHeight="1" x14ac:dyDescent="0.2">
      <c r="A48" s="11">
        <v>570</v>
      </c>
      <c r="B48" s="2" t="s">
        <v>301</v>
      </c>
      <c r="C48" s="12">
        <v>62</v>
      </c>
      <c r="D48" s="12">
        <v>101</v>
      </c>
      <c r="E48" s="13">
        <f t="shared" si="5"/>
        <v>163</v>
      </c>
      <c r="F48" s="12">
        <v>21</v>
      </c>
      <c r="G48" s="12">
        <v>6</v>
      </c>
      <c r="H48" s="13">
        <f t="shared" si="6"/>
        <v>27</v>
      </c>
      <c r="I48" s="12">
        <v>37</v>
      </c>
      <c r="J48" s="12">
        <v>14</v>
      </c>
      <c r="K48" s="13">
        <f t="shared" si="7"/>
        <v>51</v>
      </c>
      <c r="L48" s="12">
        <v>0</v>
      </c>
      <c r="M48" s="12">
        <v>0</v>
      </c>
      <c r="N48" s="13">
        <f t="shared" si="4"/>
        <v>0</v>
      </c>
    </row>
    <row r="49" spans="1:14" ht="8.1" customHeight="1" x14ac:dyDescent="0.2">
      <c r="A49" s="18"/>
      <c r="B49" s="23"/>
      <c r="C49" s="12"/>
      <c r="D49" s="12"/>
      <c r="E49" s="12"/>
      <c r="F49" s="12"/>
      <c r="G49" s="12"/>
      <c r="H49" s="13"/>
      <c r="I49" s="12"/>
      <c r="J49" s="12"/>
      <c r="K49" s="12"/>
      <c r="L49" s="12"/>
      <c r="M49" s="12"/>
      <c r="N49" s="12"/>
    </row>
    <row r="50" spans="1:14" ht="15" customHeight="1" x14ac:dyDescent="0.2">
      <c r="A50" s="18"/>
      <c r="B50" s="24" t="s">
        <v>50</v>
      </c>
      <c r="C50" s="13">
        <f t="shared" ref="C50:N50" si="8">SUM(C15:C34,C41:C48)</f>
        <v>22205</v>
      </c>
      <c r="D50" s="13">
        <f t="shared" si="8"/>
        <v>17013</v>
      </c>
      <c r="E50" s="13">
        <f t="shared" si="8"/>
        <v>39218</v>
      </c>
      <c r="F50" s="13">
        <f t="shared" si="8"/>
        <v>1684</v>
      </c>
      <c r="G50" s="13">
        <f t="shared" si="8"/>
        <v>843</v>
      </c>
      <c r="H50" s="13">
        <f t="shared" si="8"/>
        <v>2527</v>
      </c>
      <c r="I50" s="13">
        <f t="shared" si="8"/>
        <v>608</v>
      </c>
      <c r="J50" s="13">
        <f t="shared" si="8"/>
        <v>261</v>
      </c>
      <c r="K50" s="13">
        <f t="shared" si="8"/>
        <v>869</v>
      </c>
      <c r="L50" s="13">
        <f t="shared" si="8"/>
        <v>108</v>
      </c>
      <c r="M50" s="13">
        <f t="shared" si="8"/>
        <v>111</v>
      </c>
      <c r="N50" s="13">
        <f t="shared" si="8"/>
        <v>219</v>
      </c>
    </row>
    <row r="51" spans="1:14" ht="8.1" customHeight="1" x14ac:dyDescent="0.2">
      <c r="A51" s="25"/>
      <c r="B51" s="26"/>
      <c r="C51" s="27"/>
      <c r="D51" s="27"/>
      <c r="E51" s="27"/>
      <c r="F51" s="21"/>
      <c r="G51" s="21"/>
      <c r="H51" s="21"/>
      <c r="I51" s="21"/>
      <c r="J51" s="21"/>
      <c r="K51" s="21"/>
      <c r="L51" s="28"/>
      <c r="M51" s="28"/>
      <c r="N51" s="28"/>
    </row>
    <row r="52" spans="1:14" ht="15.95" customHeight="1" x14ac:dyDescent="0.2">
      <c r="A52" s="52" t="s">
        <v>40</v>
      </c>
      <c r="B52" s="54"/>
      <c r="C52" s="52" t="s">
        <v>42</v>
      </c>
      <c r="D52" s="53"/>
      <c r="E52" s="54"/>
      <c r="F52" s="64" t="s">
        <v>47</v>
      </c>
      <c r="G52" s="65"/>
      <c r="H52" s="66"/>
      <c r="I52" s="64" t="s">
        <v>48</v>
      </c>
      <c r="J52" s="65"/>
      <c r="K52" s="66"/>
      <c r="L52" s="58" t="s">
        <v>50</v>
      </c>
      <c r="M52" s="59"/>
      <c r="N52" s="60"/>
    </row>
    <row r="53" spans="1:14" ht="15.95" customHeight="1" x14ac:dyDescent="0.2">
      <c r="A53" s="67"/>
      <c r="B53" s="68"/>
      <c r="C53" s="55"/>
      <c r="D53" s="56"/>
      <c r="E53" s="57"/>
      <c r="F53" s="49" t="s">
        <v>46</v>
      </c>
      <c r="G53" s="50"/>
      <c r="H53" s="51"/>
      <c r="I53" s="49" t="s">
        <v>49</v>
      </c>
      <c r="J53" s="50"/>
      <c r="K53" s="51"/>
      <c r="L53" s="61"/>
      <c r="M53" s="62"/>
      <c r="N53" s="63"/>
    </row>
    <row r="54" spans="1:14" ht="15.95" customHeight="1" x14ac:dyDescent="0.2">
      <c r="A54" s="55"/>
      <c r="B54" s="57"/>
      <c r="C54" s="6" t="s">
        <v>593</v>
      </c>
      <c r="D54" s="6" t="s">
        <v>38</v>
      </c>
      <c r="E54" s="6" t="s">
        <v>39</v>
      </c>
      <c r="F54" s="6" t="s">
        <v>593</v>
      </c>
      <c r="G54" s="6" t="s">
        <v>38</v>
      </c>
      <c r="H54" s="6" t="s">
        <v>39</v>
      </c>
      <c r="I54" s="6" t="s">
        <v>593</v>
      </c>
      <c r="J54" s="6" t="s">
        <v>38</v>
      </c>
      <c r="K54" s="6" t="s">
        <v>39</v>
      </c>
      <c r="L54" s="6" t="s">
        <v>593</v>
      </c>
      <c r="M54" s="6" t="s">
        <v>38</v>
      </c>
      <c r="N54" s="6" t="s">
        <v>39</v>
      </c>
    </row>
    <row r="55" spans="1:14" ht="14.1" customHeight="1" x14ac:dyDescent="0.2">
      <c r="A55" s="47">
        <v>1</v>
      </c>
      <c r="B55" s="48"/>
      <c r="C55" s="7">
        <v>2</v>
      </c>
      <c r="D55" s="7">
        <v>3</v>
      </c>
      <c r="E55" s="7">
        <v>4</v>
      </c>
      <c r="F55" s="7">
        <v>5</v>
      </c>
      <c r="G55" s="7">
        <v>6</v>
      </c>
      <c r="H55" s="7">
        <v>7</v>
      </c>
      <c r="I55" s="7">
        <v>8</v>
      </c>
      <c r="J55" s="7">
        <v>9</v>
      </c>
      <c r="K55" s="7">
        <v>10</v>
      </c>
      <c r="L55" s="7">
        <v>11</v>
      </c>
      <c r="M55" s="7">
        <v>12</v>
      </c>
      <c r="N55" s="7">
        <v>13</v>
      </c>
    </row>
    <row r="56" spans="1:14" ht="8.1" customHeight="1" x14ac:dyDescent="0.2">
      <c r="A56" s="8"/>
      <c r="B56" s="9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</row>
    <row r="57" spans="1:14" s="46" customFormat="1" ht="15" customHeight="1" x14ac:dyDescent="0.2">
      <c r="A57" s="11">
        <v>10</v>
      </c>
      <c r="B57" s="2" t="s">
        <v>274</v>
      </c>
      <c r="C57" s="12">
        <v>9</v>
      </c>
      <c r="D57" s="12">
        <v>11</v>
      </c>
      <c r="E57" s="13">
        <f>C57+D57</f>
        <v>20</v>
      </c>
      <c r="F57" s="12">
        <v>0</v>
      </c>
      <c r="G57" s="12">
        <v>0</v>
      </c>
      <c r="H57" s="13">
        <f>F57+G57</f>
        <v>0</v>
      </c>
      <c r="I57" s="12">
        <v>0</v>
      </c>
      <c r="J57" s="12">
        <v>0</v>
      </c>
      <c r="K57" s="13">
        <f>I57+J57</f>
        <v>0</v>
      </c>
      <c r="L57" s="12">
        <f t="shared" ref="L57:N76" si="9">C15+F15+I15+L15+C57+F57+I57</f>
        <v>113</v>
      </c>
      <c r="M57" s="12">
        <f t="shared" si="9"/>
        <v>130</v>
      </c>
      <c r="N57" s="13">
        <f t="shared" si="9"/>
        <v>243</v>
      </c>
    </row>
    <row r="58" spans="1:14" s="46" customFormat="1" ht="15" customHeight="1" x14ac:dyDescent="0.2">
      <c r="A58" s="11">
        <v>39</v>
      </c>
      <c r="B58" s="2" t="s">
        <v>275</v>
      </c>
      <c r="C58" s="12">
        <v>76</v>
      </c>
      <c r="D58" s="12">
        <v>49</v>
      </c>
      <c r="E58" s="13">
        <f t="shared" ref="E58:E76" si="10">C58+D58</f>
        <v>125</v>
      </c>
      <c r="F58" s="12">
        <v>0</v>
      </c>
      <c r="G58" s="12">
        <v>0</v>
      </c>
      <c r="H58" s="13">
        <f t="shared" ref="H58:H76" si="11">F58+G58</f>
        <v>0</v>
      </c>
      <c r="I58" s="12">
        <v>0</v>
      </c>
      <c r="J58" s="12">
        <v>0</v>
      </c>
      <c r="K58" s="13">
        <f t="shared" ref="K58:K76" si="12">I58+J58</f>
        <v>0</v>
      </c>
      <c r="L58" s="12">
        <f t="shared" si="9"/>
        <v>196</v>
      </c>
      <c r="M58" s="12">
        <f t="shared" si="9"/>
        <v>152</v>
      </c>
      <c r="N58" s="13">
        <f t="shared" si="9"/>
        <v>348</v>
      </c>
    </row>
    <row r="59" spans="1:14" s="46" customFormat="1" ht="15" customHeight="1" x14ac:dyDescent="0.2">
      <c r="A59" s="11">
        <v>46</v>
      </c>
      <c r="B59" s="2" t="s">
        <v>276</v>
      </c>
      <c r="C59" s="12">
        <v>68</v>
      </c>
      <c r="D59" s="12">
        <v>34</v>
      </c>
      <c r="E59" s="13">
        <f t="shared" si="10"/>
        <v>102</v>
      </c>
      <c r="F59" s="12">
        <v>0</v>
      </c>
      <c r="G59" s="12">
        <v>0</v>
      </c>
      <c r="H59" s="13">
        <f t="shared" si="11"/>
        <v>0</v>
      </c>
      <c r="I59" s="12">
        <v>0</v>
      </c>
      <c r="J59" s="12">
        <v>0</v>
      </c>
      <c r="K59" s="13">
        <f t="shared" si="12"/>
        <v>0</v>
      </c>
      <c r="L59" s="12">
        <f t="shared" si="9"/>
        <v>272</v>
      </c>
      <c r="M59" s="12">
        <f t="shared" si="9"/>
        <v>289</v>
      </c>
      <c r="N59" s="13">
        <f t="shared" si="9"/>
        <v>561</v>
      </c>
    </row>
    <row r="60" spans="1:14" s="46" customFormat="1" ht="15" customHeight="1" x14ac:dyDescent="0.2">
      <c r="A60" s="11">
        <v>68</v>
      </c>
      <c r="B60" s="2" t="s">
        <v>277</v>
      </c>
      <c r="C60" s="12">
        <v>10</v>
      </c>
      <c r="D60" s="12">
        <v>29</v>
      </c>
      <c r="E60" s="13">
        <f t="shared" si="10"/>
        <v>39</v>
      </c>
      <c r="F60" s="12">
        <v>0</v>
      </c>
      <c r="G60" s="12">
        <v>0</v>
      </c>
      <c r="H60" s="13">
        <f t="shared" si="11"/>
        <v>0</v>
      </c>
      <c r="I60" s="12">
        <v>0</v>
      </c>
      <c r="J60" s="12">
        <v>1</v>
      </c>
      <c r="K60" s="13">
        <f t="shared" si="12"/>
        <v>1</v>
      </c>
      <c r="L60" s="12">
        <f t="shared" si="9"/>
        <v>179</v>
      </c>
      <c r="M60" s="12">
        <f t="shared" si="9"/>
        <v>182</v>
      </c>
      <c r="N60" s="13">
        <f t="shared" si="9"/>
        <v>361</v>
      </c>
    </row>
    <row r="61" spans="1:14" s="46" customFormat="1" ht="15" customHeight="1" x14ac:dyDescent="0.2">
      <c r="A61" s="11">
        <v>81</v>
      </c>
      <c r="B61" s="2" t="s">
        <v>278</v>
      </c>
      <c r="C61" s="12">
        <v>23</v>
      </c>
      <c r="D61" s="12">
        <v>15</v>
      </c>
      <c r="E61" s="13">
        <f t="shared" si="10"/>
        <v>38</v>
      </c>
      <c r="F61" s="12">
        <v>0</v>
      </c>
      <c r="G61" s="12">
        <v>0</v>
      </c>
      <c r="H61" s="13">
        <f t="shared" si="11"/>
        <v>0</v>
      </c>
      <c r="I61" s="12">
        <v>2</v>
      </c>
      <c r="J61" s="12">
        <v>0</v>
      </c>
      <c r="K61" s="13">
        <f t="shared" si="12"/>
        <v>2</v>
      </c>
      <c r="L61" s="12">
        <f t="shared" si="9"/>
        <v>256</v>
      </c>
      <c r="M61" s="12">
        <f t="shared" si="9"/>
        <v>213</v>
      </c>
      <c r="N61" s="13">
        <f t="shared" si="9"/>
        <v>469</v>
      </c>
    </row>
    <row r="62" spans="1:14" s="46" customFormat="1" ht="15" customHeight="1" x14ac:dyDescent="0.2">
      <c r="A62" s="11">
        <v>118</v>
      </c>
      <c r="B62" s="2" t="s">
        <v>279</v>
      </c>
      <c r="C62" s="12">
        <v>28</v>
      </c>
      <c r="D62" s="12">
        <v>22</v>
      </c>
      <c r="E62" s="13">
        <f t="shared" si="10"/>
        <v>50</v>
      </c>
      <c r="F62" s="12">
        <v>0</v>
      </c>
      <c r="G62" s="12">
        <v>0</v>
      </c>
      <c r="H62" s="13">
        <f t="shared" si="11"/>
        <v>0</v>
      </c>
      <c r="I62" s="12">
        <v>2</v>
      </c>
      <c r="J62" s="12">
        <v>1</v>
      </c>
      <c r="K62" s="13">
        <f t="shared" si="12"/>
        <v>3</v>
      </c>
      <c r="L62" s="12">
        <f t="shared" si="9"/>
        <v>315</v>
      </c>
      <c r="M62" s="12">
        <f t="shared" si="9"/>
        <v>306</v>
      </c>
      <c r="N62" s="13">
        <f t="shared" si="9"/>
        <v>621</v>
      </c>
    </row>
    <row r="63" spans="1:14" s="46" customFormat="1" ht="15" customHeight="1" x14ac:dyDescent="0.2">
      <c r="A63" s="11">
        <v>127</v>
      </c>
      <c r="B63" s="2" t="s">
        <v>280</v>
      </c>
      <c r="C63" s="12">
        <v>24</v>
      </c>
      <c r="D63" s="12">
        <v>25</v>
      </c>
      <c r="E63" s="13">
        <f t="shared" si="10"/>
        <v>49</v>
      </c>
      <c r="F63" s="12">
        <v>0</v>
      </c>
      <c r="G63" s="12">
        <v>0</v>
      </c>
      <c r="H63" s="13">
        <f t="shared" si="11"/>
        <v>0</v>
      </c>
      <c r="I63" s="12">
        <v>0</v>
      </c>
      <c r="J63" s="12">
        <v>0</v>
      </c>
      <c r="K63" s="13">
        <f t="shared" si="12"/>
        <v>0</v>
      </c>
      <c r="L63" s="12">
        <f t="shared" si="9"/>
        <v>115</v>
      </c>
      <c r="M63" s="12">
        <f t="shared" si="9"/>
        <v>103</v>
      </c>
      <c r="N63" s="13">
        <f t="shared" si="9"/>
        <v>218</v>
      </c>
    </row>
    <row r="64" spans="1:14" s="46" customFormat="1" ht="15" customHeight="1" x14ac:dyDescent="0.2">
      <c r="A64" s="11">
        <v>140</v>
      </c>
      <c r="B64" s="2" t="s">
        <v>281</v>
      </c>
      <c r="C64" s="12">
        <v>32</v>
      </c>
      <c r="D64" s="12">
        <v>11</v>
      </c>
      <c r="E64" s="13">
        <f t="shared" si="10"/>
        <v>43</v>
      </c>
      <c r="F64" s="12">
        <v>0</v>
      </c>
      <c r="G64" s="12">
        <v>0</v>
      </c>
      <c r="H64" s="13">
        <f t="shared" si="11"/>
        <v>0</v>
      </c>
      <c r="I64" s="12">
        <v>0</v>
      </c>
      <c r="J64" s="12">
        <v>0</v>
      </c>
      <c r="K64" s="13">
        <f t="shared" si="12"/>
        <v>0</v>
      </c>
      <c r="L64" s="12">
        <f t="shared" si="9"/>
        <v>186</v>
      </c>
      <c r="M64" s="12">
        <f t="shared" si="9"/>
        <v>120</v>
      </c>
      <c r="N64" s="13">
        <f t="shared" si="9"/>
        <v>306</v>
      </c>
    </row>
    <row r="65" spans="1:14" s="46" customFormat="1" ht="15" customHeight="1" x14ac:dyDescent="0.2">
      <c r="A65" s="11">
        <v>185</v>
      </c>
      <c r="B65" s="2" t="s">
        <v>282</v>
      </c>
      <c r="C65" s="12">
        <v>14</v>
      </c>
      <c r="D65" s="12">
        <v>17</v>
      </c>
      <c r="E65" s="13">
        <f t="shared" si="10"/>
        <v>31</v>
      </c>
      <c r="F65" s="12">
        <v>0</v>
      </c>
      <c r="G65" s="12">
        <v>0</v>
      </c>
      <c r="H65" s="13">
        <f t="shared" si="11"/>
        <v>0</v>
      </c>
      <c r="I65" s="12">
        <v>0</v>
      </c>
      <c r="J65" s="12">
        <v>0</v>
      </c>
      <c r="K65" s="13">
        <f t="shared" si="12"/>
        <v>0</v>
      </c>
      <c r="L65" s="12">
        <f t="shared" si="9"/>
        <v>181</v>
      </c>
      <c r="M65" s="12">
        <f t="shared" si="9"/>
        <v>138</v>
      </c>
      <c r="N65" s="13">
        <f t="shared" si="9"/>
        <v>319</v>
      </c>
    </row>
    <row r="66" spans="1:14" s="46" customFormat="1" ht="15" customHeight="1" x14ac:dyDescent="0.2">
      <c r="A66" s="11">
        <v>284</v>
      </c>
      <c r="B66" s="2" t="s">
        <v>283</v>
      </c>
      <c r="C66" s="12">
        <v>301</v>
      </c>
      <c r="D66" s="12">
        <v>318</v>
      </c>
      <c r="E66" s="13">
        <f t="shared" si="10"/>
        <v>619</v>
      </c>
      <c r="F66" s="12">
        <v>1</v>
      </c>
      <c r="G66" s="12">
        <v>0</v>
      </c>
      <c r="H66" s="13">
        <f t="shared" si="11"/>
        <v>1</v>
      </c>
      <c r="I66" s="12">
        <v>1</v>
      </c>
      <c r="J66" s="12">
        <v>3</v>
      </c>
      <c r="K66" s="13">
        <f t="shared" si="12"/>
        <v>4</v>
      </c>
      <c r="L66" s="12">
        <f t="shared" si="9"/>
        <v>3208</v>
      </c>
      <c r="M66" s="12">
        <f t="shared" si="9"/>
        <v>3015</v>
      </c>
      <c r="N66" s="13">
        <f t="shared" si="9"/>
        <v>6223</v>
      </c>
    </row>
    <row r="67" spans="1:14" s="46" customFormat="1" ht="15" customHeight="1" x14ac:dyDescent="0.2">
      <c r="A67" s="11">
        <v>285</v>
      </c>
      <c r="B67" s="2" t="s">
        <v>284</v>
      </c>
      <c r="C67" s="12">
        <v>61</v>
      </c>
      <c r="D67" s="12">
        <v>48</v>
      </c>
      <c r="E67" s="13">
        <f t="shared" si="10"/>
        <v>109</v>
      </c>
      <c r="F67" s="12">
        <v>0</v>
      </c>
      <c r="G67" s="12">
        <v>0</v>
      </c>
      <c r="H67" s="13">
        <f t="shared" si="11"/>
        <v>0</v>
      </c>
      <c r="I67" s="12">
        <v>1</v>
      </c>
      <c r="J67" s="12">
        <v>0</v>
      </c>
      <c r="K67" s="13">
        <f t="shared" si="12"/>
        <v>1</v>
      </c>
      <c r="L67" s="12">
        <f t="shared" si="9"/>
        <v>283</v>
      </c>
      <c r="M67" s="12">
        <f t="shared" si="9"/>
        <v>270</v>
      </c>
      <c r="N67" s="13">
        <f t="shared" si="9"/>
        <v>553</v>
      </c>
    </row>
    <row r="68" spans="1:14" s="46" customFormat="1" ht="15" customHeight="1" x14ac:dyDescent="0.2">
      <c r="A68" s="11">
        <v>299</v>
      </c>
      <c r="B68" s="2" t="s">
        <v>285</v>
      </c>
      <c r="C68" s="12">
        <v>67</v>
      </c>
      <c r="D68" s="12">
        <v>30</v>
      </c>
      <c r="E68" s="13">
        <f t="shared" si="10"/>
        <v>97</v>
      </c>
      <c r="F68" s="12">
        <v>0</v>
      </c>
      <c r="G68" s="12">
        <v>0</v>
      </c>
      <c r="H68" s="13">
        <f t="shared" si="11"/>
        <v>0</v>
      </c>
      <c r="I68" s="12">
        <v>0</v>
      </c>
      <c r="J68" s="12">
        <v>2</v>
      </c>
      <c r="K68" s="13">
        <f t="shared" si="12"/>
        <v>2</v>
      </c>
      <c r="L68" s="12">
        <f t="shared" si="9"/>
        <v>390</v>
      </c>
      <c r="M68" s="12">
        <f t="shared" si="9"/>
        <v>266</v>
      </c>
      <c r="N68" s="13">
        <f t="shared" si="9"/>
        <v>656</v>
      </c>
    </row>
    <row r="69" spans="1:14" s="46" customFormat="1" ht="15" customHeight="1" x14ac:dyDescent="0.2">
      <c r="A69" s="11">
        <v>303</v>
      </c>
      <c r="B69" s="2" t="s">
        <v>286</v>
      </c>
      <c r="C69" s="12">
        <v>3</v>
      </c>
      <c r="D69" s="12">
        <v>9</v>
      </c>
      <c r="E69" s="13">
        <f t="shared" si="10"/>
        <v>12</v>
      </c>
      <c r="F69" s="12">
        <v>0</v>
      </c>
      <c r="G69" s="12">
        <v>0</v>
      </c>
      <c r="H69" s="13">
        <f t="shared" si="11"/>
        <v>0</v>
      </c>
      <c r="I69" s="12">
        <v>0</v>
      </c>
      <c r="J69" s="12">
        <v>1</v>
      </c>
      <c r="K69" s="13">
        <f t="shared" si="12"/>
        <v>1</v>
      </c>
      <c r="L69" s="12">
        <f t="shared" si="9"/>
        <v>450</v>
      </c>
      <c r="M69" s="12">
        <f t="shared" si="9"/>
        <v>257</v>
      </c>
      <c r="N69" s="13">
        <f t="shared" si="9"/>
        <v>707</v>
      </c>
    </row>
    <row r="70" spans="1:14" s="46" customFormat="1" ht="15" customHeight="1" x14ac:dyDescent="0.2">
      <c r="A70" s="11">
        <v>309</v>
      </c>
      <c r="B70" s="2" t="s">
        <v>287</v>
      </c>
      <c r="C70" s="12">
        <v>62</v>
      </c>
      <c r="D70" s="12">
        <v>62</v>
      </c>
      <c r="E70" s="13">
        <f t="shared" si="10"/>
        <v>124</v>
      </c>
      <c r="F70" s="12">
        <v>0</v>
      </c>
      <c r="G70" s="12">
        <v>0</v>
      </c>
      <c r="H70" s="13">
        <f t="shared" si="11"/>
        <v>0</v>
      </c>
      <c r="I70" s="12">
        <v>1</v>
      </c>
      <c r="J70" s="12">
        <v>0</v>
      </c>
      <c r="K70" s="13">
        <f t="shared" si="12"/>
        <v>1</v>
      </c>
      <c r="L70" s="12">
        <f t="shared" si="9"/>
        <v>494</v>
      </c>
      <c r="M70" s="12">
        <f t="shared" si="9"/>
        <v>504</v>
      </c>
      <c r="N70" s="13">
        <f t="shared" si="9"/>
        <v>998</v>
      </c>
    </row>
    <row r="71" spans="1:14" s="46" customFormat="1" ht="15" customHeight="1" x14ac:dyDescent="0.2">
      <c r="A71" s="11">
        <v>338</v>
      </c>
      <c r="B71" s="2" t="s">
        <v>288</v>
      </c>
      <c r="C71" s="12">
        <v>16</v>
      </c>
      <c r="D71" s="12">
        <v>6</v>
      </c>
      <c r="E71" s="13">
        <f t="shared" si="10"/>
        <v>22</v>
      </c>
      <c r="F71" s="12">
        <v>0</v>
      </c>
      <c r="G71" s="12">
        <v>0</v>
      </c>
      <c r="H71" s="13">
        <f t="shared" si="11"/>
        <v>0</v>
      </c>
      <c r="I71" s="12">
        <v>0</v>
      </c>
      <c r="J71" s="12">
        <v>1</v>
      </c>
      <c r="K71" s="13">
        <f t="shared" si="12"/>
        <v>1</v>
      </c>
      <c r="L71" s="12">
        <f t="shared" si="9"/>
        <v>92</v>
      </c>
      <c r="M71" s="12">
        <f t="shared" si="9"/>
        <v>74</v>
      </c>
      <c r="N71" s="13">
        <f t="shared" si="9"/>
        <v>166</v>
      </c>
    </row>
    <row r="72" spans="1:14" s="46" customFormat="1" ht="15" customHeight="1" x14ac:dyDescent="0.2">
      <c r="A72" s="11">
        <v>372</v>
      </c>
      <c r="B72" s="2" t="s">
        <v>289</v>
      </c>
      <c r="C72" s="12">
        <v>83</v>
      </c>
      <c r="D72" s="12">
        <v>48</v>
      </c>
      <c r="E72" s="13">
        <f t="shared" si="10"/>
        <v>131</v>
      </c>
      <c r="F72" s="12">
        <v>0</v>
      </c>
      <c r="G72" s="12">
        <v>0</v>
      </c>
      <c r="H72" s="13">
        <f t="shared" si="11"/>
        <v>0</v>
      </c>
      <c r="I72" s="12">
        <v>1</v>
      </c>
      <c r="J72" s="12">
        <v>0</v>
      </c>
      <c r="K72" s="13">
        <f t="shared" si="12"/>
        <v>1</v>
      </c>
      <c r="L72" s="12">
        <f t="shared" si="9"/>
        <v>372</v>
      </c>
      <c r="M72" s="12">
        <f t="shared" si="9"/>
        <v>327</v>
      </c>
      <c r="N72" s="13">
        <f t="shared" si="9"/>
        <v>699</v>
      </c>
    </row>
    <row r="73" spans="1:14" ht="15" customHeight="1" x14ac:dyDescent="0.2">
      <c r="A73" s="11">
        <v>388</v>
      </c>
      <c r="B73" s="2" t="s">
        <v>290</v>
      </c>
      <c r="C73" s="12">
        <v>77</v>
      </c>
      <c r="D73" s="12">
        <v>35</v>
      </c>
      <c r="E73" s="13">
        <f t="shared" si="10"/>
        <v>112</v>
      </c>
      <c r="F73" s="12">
        <v>0</v>
      </c>
      <c r="G73" s="12">
        <v>0</v>
      </c>
      <c r="H73" s="13">
        <f t="shared" si="11"/>
        <v>0</v>
      </c>
      <c r="I73" s="12">
        <v>2</v>
      </c>
      <c r="J73" s="12">
        <v>4</v>
      </c>
      <c r="K73" s="13">
        <f t="shared" si="12"/>
        <v>6</v>
      </c>
      <c r="L73" s="12">
        <f t="shared" si="9"/>
        <v>357</v>
      </c>
      <c r="M73" s="12">
        <f t="shared" si="9"/>
        <v>341</v>
      </c>
      <c r="N73" s="13">
        <f t="shared" si="9"/>
        <v>698</v>
      </c>
    </row>
    <row r="74" spans="1:14" ht="15" customHeight="1" x14ac:dyDescent="0.2">
      <c r="A74" s="11">
        <v>396</v>
      </c>
      <c r="B74" s="2" t="s">
        <v>291</v>
      </c>
      <c r="C74" s="12">
        <v>1035</v>
      </c>
      <c r="D74" s="12">
        <v>1005</v>
      </c>
      <c r="E74" s="13">
        <f t="shared" si="10"/>
        <v>2040</v>
      </c>
      <c r="F74" s="12">
        <v>0</v>
      </c>
      <c r="G74" s="12">
        <v>0</v>
      </c>
      <c r="H74" s="13">
        <f t="shared" si="11"/>
        <v>0</v>
      </c>
      <c r="I74" s="12">
        <v>16</v>
      </c>
      <c r="J74" s="12">
        <v>23</v>
      </c>
      <c r="K74" s="13">
        <f t="shared" si="12"/>
        <v>39</v>
      </c>
      <c r="L74" s="12">
        <f t="shared" si="9"/>
        <v>16918</v>
      </c>
      <c r="M74" s="12">
        <f t="shared" si="9"/>
        <v>11987</v>
      </c>
      <c r="N74" s="13">
        <f t="shared" si="9"/>
        <v>28905</v>
      </c>
    </row>
    <row r="75" spans="1:14" ht="15" customHeight="1" x14ac:dyDescent="0.2">
      <c r="A75" s="11">
        <v>397</v>
      </c>
      <c r="B75" s="2" t="s">
        <v>292</v>
      </c>
      <c r="C75" s="12">
        <v>19</v>
      </c>
      <c r="D75" s="12">
        <v>11</v>
      </c>
      <c r="E75" s="13">
        <f t="shared" si="10"/>
        <v>30</v>
      </c>
      <c r="F75" s="12">
        <v>0</v>
      </c>
      <c r="G75" s="12">
        <v>0</v>
      </c>
      <c r="H75" s="13">
        <f t="shared" si="11"/>
        <v>0</v>
      </c>
      <c r="I75" s="12">
        <v>0</v>
      </c>
      <c r="J75" s="12">
        <v>0</v>
      </c>
      <c r="K75" s="13">
        <f t="shared" si="12"/>
        <v>0</v>
      </c>
      <c r="L75" s="12">
        <f t="shared" si="9"/>
        <v>151</v>
      </c>
      <c r="M75" s="12">
        <f t="shared" si="9"/>
        <v>114</v>
      </c>
      <c r="N75" s="13">
        <f t="shared" si="9"/>
        <v>265</v>
      </c>
    </row>
    <row r="76" spans="1:14" ht="15" customHeight="1" x14ac:dyDescent="0.2">
      <c r="A76" s="11">
        <v>412</v>
      </c>
      <c r="B76" s="2" t="s">
        <v>293</v>
      </c>
      <c r="C76" s="12">
        <v>19</v>
      </c>
      <c r="D76" s="12">
        <v>8</v>
      </c>
      <c r="E76" s="13">
        <f t="shared" si="10"/>
        <v>27</v>
      </c>
      <c r="F76" s="12">
        <v>0</v>
      </c>
      <c r="G76" s="12">
        <v>0</v>
      </c>
      <c r="H76" s="13">
        <f t="shared" si="11"/>
        <v>0</v>
      </c>
      <c r="I76" s="12">
        <v>0</v>
      </c>
      <c r="J76" s="12">
        <v>0</v>
      </c>
      <c r="K76" s="13">
        <f t="shared" si="12"/>
        <v>0</v>
      </c>
      <c r="L76" s="12">
        <f t="shared" si="9"/>
        <v>229</v>
      </c>
      <c r="M76" s="12">
        <f t="shared" si="9"/>
        <v>139</v>
      </c>
      <c r="N76" s="13">
        <f t="shared" si="9"/>
        <v>368</v>
      </c>
    </row>
    <row r="77" spans="1:14" ht="8.1" customHeight="1" x14ac:dyDescent="0.2">
      <c r="A77" s="15"/>
      <c r="B77" s="16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</row>
    <row r="78" spans="1:14" ht="15.95" customHeight="1" x14ac:dyDescent="0.2">
      <c r="A78" s="52" t="s">
        <v>40</v>
      </c>
      <c r="B78" s="54"/>
      <c r="C78" s="52" t="s">
        <v>42</v>
      </c>
      <c r="D78" s="53"/>
      <c r="E78" s="54"/>
      <c r="F78" s="64" t="s">
        <v>47</v>
      </c>
      <c r="G78" s="65"/>
      <c r="H78" s="66"/>
      <c r="I78" s="64" t="s">
        <v>48</v>
      </c>
      <c r="J78" s="65"/>
      <c r="K78" s="66"/>
      <c r="L78" s="58" t="s">
        <v>50</v>
      </c>
      <c r="M78" s="59"/>
      <c r="N78" s="60"/>
    </row>
    <row r="79" spans="1:14" ht="15.95" customHeight="1" x14ac:dyDescent="0.2">
      <c r="A79" s="67"/>
      <c r="B79" s="68"/>
      <c r="C79" s="55"/>
      <c r="D79" s="56"/>
      <c r="E79" s="57"/>
      <c r="F79" s="49" t="s">
        <v>46</v>
      </c>
      <c r="G79" s="50"/>
      <c r="H79" s="51"/>
      <c r="I79" s="49" t="s">
        <v>49</v>
      </c>
      <c r="J79" s="50"/>
      <c r="K79" s="51"/>
      <c r="L79" s="61"/>
      <c r="M79" s="62"/>
      <c r="N79" s="63"/>
    </row>
    <row r="80" spans="1:14" ht="15.95" customHeight="1" x14ac:dyDescent="0.2">
      <c r="A80" s="55"/>
      <c r="B80" s="57"/>
      <c r="C80" s="6" t="s">
        <v>593</v>
      </c>
      <c r="D80" s="6" t="s">
        <v>38</v>
      </c>
      <c r="E80" s="6" t="s">
        <v>39</v>
      </c>
      <c r="F80" s="6" t="s">
        <v>593</v>
      </c>
      <c r="G80" s="6" t="s">
        <v>38</v>
      </c>
      <c r="H80" s="6" t="s">
        <v>39</v>
      </c>
      <c r="I80" s="6" t="s">
        <v>593</v>
      </c>
      <c r="J80" s="6" t="s">
        <v>38</v>
      </c>
      <c r="K80" s="6" t="s">
        <v>39</v>
      </c>
      <c r="L80" s="6" t="s">
        <v>593</v>
      </c>
      <c r="M80" s="6" t="s">
        <v>38</v>
      </c>
      <c r="N80" s="6" t="s">
        <v>39</v>
      </c>
    </row>
    <row r="81" spans="1:14" ht="14.1" customHeight="1" x14ac:dyDescent="0.2">
      <c r="A81" s="47">
        <v>1</v>
      </c>
      <c r="B81" s="48"/>
      <c r="C81" s="7">
        <v>2</v>
      </c>
      <c r="D81" s="7">
        <v>3</v>
      </c>
      <c r="E81" s="7">
        <v>4</v>
      </c>
      <c r="F81" s="7">
        <v>5</v>
      </c>
      <c r="G81" s="7">
        <v>6</v>
      </c>
      <c r="H81" s="7">
        <v>7</v>
      </c>
      <c r="I81" s="7">
        <v>8</v>
      </c>
      <c r="J81" s="7">
        <v>9</v>
      </c>
      <c r="K81" s="7">
        <v>10</v>
      </c>
      <c r="L81" s="7">
        <v>11</v>
      </c>
      <c r="M81" s="7">
        <v>12</v>
      </c>
      <c r="N81" s="7">
        <v>13</v>
      </c>
    </row>
    <row r="82" spans="1:14" ht="8.1" customHeight="1" x14ac:dyDescent="0.2">
      <c r="A82" s="18"/>
      <c r="B82" s="19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</row>
    <row r="83" spans="1:14" ht="15" customHeight="1" x14ac:dyDescent="0.2">
      <c r="A83" s="11">
        <v>418</v>
      </c>
      <c r="B83" s="2" t="s">
        <v>294</v>
      </c>
      <c r="C83" s="12">
        <v>90</v>
      </c>
      <c r="D83" s="12">
        <v>67</v>
      </c>
      <c r="E83" s="13">
        <f>C83+D83</f>
        <v>157</v>
      </c>
      <c r="F83" s="12">
        <v>0</v>
      </c>
      <c r="G83" s="12">
        <v>0</v>
      </c>
      <c r="H83" s="13">
        <f>F83+G83</f>
        <v>0</v>
      </c>
      <c r="I83" s="12">
        <v>0</v>
      </c>
      <c r="J83" s="12">
        <v>2</v>
      </c>
      <c r="K83" s="13">
        <f>I83+J83</f>
        <v>2</v>
      </c>
      <c r="L83" s="12">
        <f t="shared" ref="L83:N90" si="13">C41+F41+I41+L41+C83+F83+I83</f>
        <v>400</v>
      </c>
      <c r="M83" s="12">
        <f t="shared" si="13"/>
        <v>279</v>
      </c>
      <c r="N83" s="13">
        <f t="shared" si="13"/>
        <v>679</v>
      </c>
    </row>
    <row r="84" spans="1:14" ht="15" customHeight="1" x14ac:dyDescent="0.2">
      <c r="A84" s="11">
        <v>476</v>
      </c>
      <c r="B84" s="2" t="s">
        <v>295</v>
      </c>
      <c r="C84" s="12">
        <v>54</v>
      </c>
      <c r="D84" s="12">
        <v>24</v>
      </c>
      <c r="E84" s="13">
        <f t="shared" ref="E84:E90" si="14">C84+D84</f>
        <v>78</v>
      </c>
      <c r="F84" s="12">
        <v>0</v>
      </c>
      <c r="G84" s="12">
        <v>0</v>
      </c>
      <c r="H84" s="13">
        <f t="shared" ref="H84:H90" si="15">F84+G84</f>
        <v>0</v>
      </c>
      <c r="I84" s="12">
        <v>0</v>
      </c>
      <c r="J84" s="12">
        <v>1</v>
      </c>
      <c r="K84" s="13">
        <f t="shared" ref="K84:K90" si="16">I84+J84</f>
        <v>1</v>
      </c>
      <c r="L84" s="12">
        <f t="shared" si="13"/>
        <v>327</v>
      </c>
      <c r="M84" s="12">
        <f t="shared" si="13"/>
        <v>199</v>
      </c>
      <c r="N84" s="13">
        <f t="shared" si="13"/>
        <v>526</v>
      </c>
    </row>
    <row r="85" spans="1:14" ht="15" customHeight="1" x14ac:dyDescent="0.2">
      <c r="A85" s="11">
        <v>506</v>
      </c>
      <c r="B85" s="2" t="s">
        <v>296</v>
      </c>
      <c r="C85" s="12">
        <v>20</v>
      </c>
      <c r="D85" s="12">
        <v>18</v>
      </c>
      <c r="E85" s="13">
        <f t="shared" si="14"/>
        <v>38</v>
      </c>
      <c r="F85" s="12">
        <v>0</v>
      </c>
      <c r="G85" s="12">
        <v>0</v>
      </c>
      <c r="H85" s="13">
        <f t="shared" si="15"/>
        <v>0</v>
      </c>
      <c r="I85" s="12">
        <v>0</v>
      </c>
      <c r="J85" s="12">
        <v>0</v>
      </c>
      <c r="K85" s="13">
        <f t="shared" si="16"/>
        <v>0</v>
      </c>
      <c r="L85" s="12">
        <f t="shared" si="13"/>
        <v>87</v>
      </c>
      <c r="M85" s="12">
        <f t="shared" si="13"/>
        <v>82</v>
      </c>
      <c r="N85" s="13">
        <f t="shared" si="13"/>
        <v>169</v>
      </c>
    </row>
    <row r="86" spans="1:14" ht="15" customHeight="1" x14ac:dyDescent="0.2">
      <c r="A86" s="11">
        <v>514</v>
      </c>
      <c r="B86" s="2" t="s">
        <v>297</v>
      </c>
      <c r="C86" s="12">
        <v>17</v>
      </c>
      <c r="D86" s="12">
        <v>24</v>
      </c>
      <c r="E86" s="13">
        <f t="shared" si="14"/>
        <v>41</v>
      </c>
      <c r="F86" s="12">
        <v>0</v>
      </c>
      <c r="G86" s="12">
        <v>0</v>
      </c>
      <c r="H86" s="13">
        <f t="shared" si="15"/>
        <v>0</v>
      </c>
      <c r="I86" s="12">
        <v>1</v>
      </c>
      <c r="J86" s="12">
        <v>0</v>
      </c>
      <c r="K86" s="13">
        <f t="shared" si="16"/>
        <v>1</v>
      </c>
      <c r="L86" s="12">
        <f t="shared" si="13"/>
        <v>311</v>
      </c>
      <c r="M86" s="12">
        <f t="shared" si="13"/>
        <v>182</v>
      </c>
      <c r="N86" s="13">
        <f t="shared" si="13"/>
        <v>493</v>
      </c>
    </row>
    <row r="87" spans="1:14" ht="15" customHeight="1" x14ac:dyDescent="0.2">
      <c r="A87" s="11">
        <v>567</v>
      </c>
      <c r="B87" s="2" t="s">
        <v>298</v>
      </c>
      <c r="C87" s="12">
        <v>19</v>
      </c>
      <c r="D87" s="12">
        <v>22</v>
      </c>
      <c r="E87" s="13">
        <f t="shared" si="14"/>
        <v>41</v>
      </c>
      <c r="F87" s="12">
        <v>0</v>
      </c>
      <c r="G87" s="12">
        <v>0</v>
      </c>
      <c r="H87" s="13">
        <f t="shared" si="15"/>
        <v>0</v>
      </c>
      <c r="I87" s="12">
        <v>1</v>
      </c>
      <c r="J87" s="12">
        <v>0</v>
      </c>
      <c r="K87" s="13">
        <f t="shared" si="16"/>
        <v>1</v>
      </c>
      <c r="L87" s="12">
        <f t="shared" si="13"/>
        <v>243</v>
      </c>
      <c r="M87" s="12">
        <f t="shared" si="13"/>
        <v>128</v>
      </c>
      <c r="N87" s="13">
        <f t="shared" si="13"/>
        <v>371</v>
      </c>
    </row>
    <row r="88" spans="1:14" ht="15" customHeight="1" x14ac:dyDescent="0.2">
      <c r="A88" s="11">
        <v>568</v>
      </c>
      <c r="B88" s="2" t="s">
        <v>299</v>
      </c>
      <c r="C88" s="12">
        <v>4</v>
      </c>
      <c r="D88" s="12">
        <v>3</v>
      </c>
      <c r="E88" s="13">
        <f t="shared" si="14"/>
        <v>7</v>
      </c>
      <c r="F88" s="12">
        <v>0</v>
      </c>
      <c r="G88" s="12">
        <v>0</v>
      </c>
      <c r="H88" s="13">
        <f t="shared" si="15"/>
        <v>0</v>
      </c>
      <c r="I88" s="12">
        <v>0</v>
      </c>
      <c r="J88" s="12">
        <v>0</v>
      </c>
      <c r="K88" s="13">
        <f t="shared" si="16"/>
        <v>0</v>
      </c>
      <c r="L88" s="12">
        <f t="shared" si="13"/>
        <v>68</v>
      </c>
      <c r="M88" s="12">
        <f t="shared" si="13"/>
        <v>73</v>
      </c>
      <c r="N88" s="13">
        <f t="shared" si="13"/>
        <v>141</v>
      </c>
    </row>
    <row r="89" spans="1:14" ht="15" customHeight="1" x14ac:dyDescent="0.2">
      <c r="A89" s="11">
        <v>569</v>
      </c>
      <c r="B89" s="2" t="s">
        <v>300</v>
      </c>
      <c r="C89" s="12">
        <v>19</v>
      </c>
      <c r="D89" s="12">
        <v>28</v>
      </c>
      <c r="E89" s="13">
        <f t="shared" si="14"/>
        <v>47</v>
      </c>
      <c r="F89" s="12">
        <v>0</v>
      </c>
      <c r="G89" s="12">
        <v>0</v>
      </c>
      <c r="H89" s="13">
        <f t="shared" si="15"/>
        <v>0</v>
      </c>
      <c r="I89" s="12">
        <v>0</v>
      </c>
      <c r="J89" s="12">
        <v>0</v>
      </c>
      <c r="K89" s="13">
        <f t="shared" si="16"/>
        <v>0</v>
      </c>
      <c r="L89" s="12">
        <f t="shared" si="13"/>
        <v>571</v>
      </c>
      <c r="M89" s="12">
        <f t="shared" si="13"/>
        <v>255</v>
      </c>
      <c r="N89" s="13">
        <f t="shared" si="13"/>
        <v>826</v>
      </c>
    </row>
    <row r="90" spans="1:14" ht="15" customHeight="1" x14ac:dyDescent="0.2">
      <c r="A90" s="11">
        <v>570</v>
      </c>
      <c r="B90" s="2" t="s">
        <v>301</v>
      </c>
      <c r="C90" s="12">
        <v>14</v>
      </c>
      <c r="D90" s="12">
        <v>8</v>
      </c>
      <c r="E90" s="13">
        <f t="shared" si="14"/>
        <v>22</v>
      </c>
      <c r="F90" s="12">
        <v>0</v>
      </c>
      <c r="G90" s="12">
        <v>0</v>
      </c>
      <c r="H90" s="13">
        <f t="shared" si="15"/>
        <v>0</v>
      </c>
      <c r="I90" s="12">
        <v>1</v>
      </c>
      <c r="J90" s="12">
        <v>1</v>
      </c>
      <c r="K90" s="13">
        <f t="shared" si="16"/>
        <v>2</v>
      </c>
      <c r="L90" s="12">
        <f t="shared" si="13"/>
        <v>135</v>
      </c>
      <c r="M90" s="12">
        <f t="shared" si="13"/>
        <v>130</v>
      </c>
      <c r="N90" s="13">
        <f t="shared" si="13"/>
        <v>265</v>
      </c>
    </row>
    <row r="91" spans="1:14" ht="8.1" customHeight="1" x14ac:dyDescent="0.2">
      <c r="A91" s="18"/>
      <c r="B91" s="23"/>
      <c r="C91" s="12"/>
      <c r="D91" s="12"/>
      <c r="E91" s="12"/>
      <c r="F91" s="12"/>
      <c r="G91" s="12"/>
      <c r="H91" s="13"/>
      <c r="I91" s="12"/>
      <c r="J91" s="12"/>
      <c r="K91" s="12"/>
      <c r="L91" s="12"/>
      <c r="M91" s="12"/>
      <c r="N91" s="12"/>
    </row>
    <row r="92" spans="1:14" ht="15" customHeight="1" x14ac:dyDescent="0.2">
      <c r="A92" s="18"/>
      <c r="B92" s="24" t="s">
        <v>50</v>
      </c>
      <c r="C92" s="13">
        <f t="shared" ref="C92:N92" si="17">SUM(C57:C76,C83:C90)</f>
        <v>2264</v>
      </c>
      <c r="D92" s="13">
        <f t="shared" si="17"/>
        <v>1987</v>
      </c>
      <c r="E92" s="13">
        <f t="shared" si="17"/>
        <v>4251</v>
      </c>
      <c r="F92" s="13">
        <f t="shared" si="17"/>
        <v>1</v>
      </c>
      <c r="G92" s="13">
        <f t="shared" si="17"/>
        <v>0</v>
      </c>
      <c r="H92" s="13">
        <f t="shared" si="17"/>
        <v>1</v>
      </c>
      <c r="I92" s="13">
        <f t="shared" si="17"/>
        <v>29</v>
      </c>
      <c r="J92" s="13">
        <f t="shared" si="17"/>
        <v>40</v>
      </c>
      <c r="K92" s="13">
        <f t="shared" si="17"/>
        <v>69</v>
      </c>
      <c r="L92" s="13">
        <f t="shared" si="17"/>
        <v>26899</v>
      </c>
      <c r="M92" s="13">
        <f t="shared" si="17"/>
        <v>20255</v>
      </c>
      <c r="N92" s="13">
        <f t="shared" si="17"/>
        <v>47154</v>
      </c>
    </row>
    <row r="93" spans="1:14" ht="8.1" customHeight="1" x14ac:dyDescent="0.2">
      <c r="A93" s="25"/>
      <c r="B93" s="26"/>
      <c r="C93" s="27"/>
      <c r="D93" s="27"/>
      <c r="E93" s="27"/>
      <c r="F93" s="21"/>
      <c r="G93" s="21"/>
      <c r="H93" s="21"/>
      <c r="I93" s="21"/>
      <c r="J93" s="21"/>
      <c r="K93" s="21"/>
      <c r="L93" s="28"/>
      <c r="M93" s="28"/>
      <c r="N93" s="28"/>
    </row>
    <row r="94" spans="1:14" x14ac:dyDescent="0.2">
      <c r="A94" s="29"/>
      <c r="B94" s="30"/>
      <c r="C94" s="31"/>
      <c r="D94" s="31"/>
      <c r="E94" s="31"/>
      <c r="L94" s="29"/>
      <c r="M94" s="29"/>
      <c r="N94" s="29"/>
    </row>
    <row r="95" spans="1:14" x14ac:dyDescent="0.2">
      <c r="A95" s="29"/>
      <c r="B95" s="30"/>
      <c r="C95" s="31"/>
      <c r="D95" s="31"/>
      <c r="E95" s="31"/>
      <c r="L95" s="29"/>
      <c r="M95" s="29"/>
      <c r="N95" s="29"/>
    </row>
    <row r="96" spans="1:14" x14ac:dyDescent="0.2">
      <c r="A96" s="29"/>
      <c r="B96" s="30"/>
      <c r="C96" s="31"/>
      <c r="D96" s="31"/>
      <c r="E96" s="31"/>
      <c r="L96" s="29"/>
      <c r="M96" s="29"/>
      <c r="N96" s="29"/>
    </row>
    <row r="97" spans="1:14" x14ac:dyDescent="0.2">
      <c r="A97" s="29"/>
      <c r="B97" s="30"/>
      <c r="C97" s="31"/>
      <c r="D97" s="31"/>
      <c r="E97" s="31"/>
      <c r="L97" s="29"/>
      <c r="M97" s="29"/>
      <c r="N97" s="29"/>
    </row>
    <row r="98" spans="1:14" x14ac:dyDescent="0.2">
      <c r="A98" s="29"/>
      <c r="B98" s="30"/>
      <c r="C98" s="31"/>
      <c r="D98" s="31"/>
      <c r="E98" s="31"/>
      <c r="L98" s="29"/>
      <c r="M98" s="29"/>
      <c r="N98" s="29"/>
    </row>
    <row r="99" spans="1:14" x14ac:dyDescent="0.2">
      <c r="A99" s="29"/>
      <c r="B99" s="30"/>
      <c r="C99" s="31"/>
      <c r="D99" s="31"/>
      <c r="E99" s="31"/>
      <c r="L99" s="29"/>
      <c r="M99" s="29"/>
      <c r="N99" s="29"/>
    </row>
    <row r="100" spans="1:14" x14ac:dyDescent="0.2">
      <c r="A100" s="29"/>
      <c r="B100" s="30"/>
      <c r="C100" s="31"/>
      <c r="D100" s="31"/>
      <c r="E100" s="31"/>
      <c r="L100" s="29"/>
      <c r="M100" s="29"/>
      <c r="N100" s="29"/>
    </row>
    <row r="101" spans="1:14" x14ac:dyDescent="0.2">
      <c r="A101" s="29"/>
      <c r="B101" s="30"/>
      <c r="C101" s="31"/>
      <c r="D101" s="31"/>
      <c r="E101" s="31"/>
      <c r="L101" s="29"/>
      <c r="M101" s="29"/>
      <c r="N101" s="29"/>
    </row>
    <row r="102" spans="1:14" x14ac:dyDescent="0.2">
      <c r="A102" s="29"/>
      <c r="B102" s="30"/>
      <c r="C102" s="31"/>
      <c r="D102" s="31"/>
      <c r="E102" s="31"/>
      <c r="L102" s="29"/>
      <c r="M102" s="29"/>
      <c r="N102" s="29"/>
    </row>
    <row r="103" spans="1:14" x14ac:dyDescent="0.2">
      <c r="A103" s="29"/>
      <c r="B103" s="30"/>
      <c r="C103" s="31"/>
      <c r="D103" s="31"/>
      <c r="E103" s="31"/>
      <c r="L103" s="29"/>
      <c r="M103" s="29"/>
      <c r="N103" s="29"/>
    </row>
    <row r="104" spans="1:14" x14ac:dyDescent="0.2">
      <c r="A104" s="29"/>
      <c r="B104" s="30"/>
      <c r="C104" s="31"/>
      <c r="D104" s="31"/>
      <c r="E104" s="31"/>
      <c r="L104" s="29"/>
      <c r="M104" s="29"/>
      <c r="N104" s="29"/>
    </row>
    <row r="105" spans="1:14" x14ac:dyDescent="0.2">
      <c r="A105" s="29"/>
      <c r="B105" s="30"/>
      <c r="C105" s="31"/>
      <c r="D105" s="31"/>
      <c r="E105" s="31"/>
      <c r="L105" s="29"/>
      <c r="M105" s="29"/>
      <c r="N105" s="29"/>
    </row>
    <row r="106" spans="1:14" x14ac:dyDescent="0.2">
      <c r="A106" s="29"/>
      <c r="B106" s="30"/>
      <c r="C106" s="31"/>
      <c r="D106" s="31"/>
      <c r="E106" s="31"/>
      <c r="L106" s="29"/>
      <c r="M106" s="29"/>
      <c r="N106" s="29"/>
    </row>
    <row r="107" spans="1:14" x14ac:dyDescent="0.2">
      <c r="A107" s="29"/>
      <c r="B107" s="30"/>
      <c r="C107" s="31"/>
      <c r="D107" s="31"/>
      <c r="E107" s="31"/>
      <c r="L107" s="29"/>
      <c r="M107" s="29"/>
      <c r="N107" s="29"/>
    </row>
    <row r="108" spans="1:14" x14ac:dyDescent="0.2">
      <c r="A108" s="29"/>
      <c r="B108" s="30"/>
      <c r="C108" s="31"/>
      <c r="D108" s="31"/>
      <c r="E108" s="31"/>
      <c r="L108" s="29"/>
      <c r="M108" s="29"/>
      <c r="N108" s="29"/>
    </row>
    <row r="109" spans="1:14" x14ac:dyDescent="0.2">
      <c r="A109" s="29"/>
      <c r="B109" s="30"/>
      <c r="C109" s="31"/>
      <c r="D109" s="31"/>
      <c r="E109" s="31"/>
      <c r="L109" s="29"/>
      <c r="M109" s="29"/>
      <c r="N109" s="29"/>
    </row>
    <row r="110" spans="1:14" x14ac:dyDescent="0.2">
      <c r="A110" s="29"/>
      <c r="B110" s="30"/>
      <c r="C110" s="31"/>
      <c r="D110" s="31"/>
      <c r="E110" s="31"/>
      <c r="L110" s="29"/>
      <c r="M110" s="29"/>
      <c r="N110" s="29"/>
    </row>
    <row r="111" spans="1:14" x14ac:dyDescent="0.2">
      <c r="A111" s="29"/>
      <c r="B111" s="30"/>
      <c r="C111" s="31"/>
      <c r="D111" s="31"/>
      <c r="E111" s="31"/>
      <c r="L111" s="29"/>
      <c r="M111" s="29"/>
      <c r="N111" s="29"/>
    </row>
    <row r="112" spans="1:14" x14ac:dyDescent="0.2">
      <c r="A112" s="29"/>
      <c r="B112" s="30"/>
      <c r="C112" s="31"/>
      <c r="D112" s="31"/>
      <c r="E112" s="31"/>
      <c r="L112" s="29"/>
      <c r="M112" s="29"/>
      <c r="N112" s="29"/>
    </row>
    <row r="113" spans="1:14" x14ac:dyDescent="0.2">
      <c r="A113" s="29"/>
      <c r="B113" s="30"/>
      <c r="C113" s="31"/>
      <c r="D113" s="31"/>
      <c r="E113" s="31"/>
      <c r="L113" s="29"/>
      <c r="M113" s="29"/>
      <c r="N113" s="29"/>
    </row>
    <row r="114" spans="1:14" x14ac:dyDescent="0.2">
      <c r="A114" s="29"/>
      <c r="B114" s="30"/>
      <c r="C114" s="31"/>
      <c r="D114" s="31"/>
      <c r="E114" s="31"/>
      <c r="L114" s="29"/>
      <c r="M114" s="29"/>
      <c r="N114" s="29"/>
    </row>
    <row r="115" spans="1:14" x14ac:dyDescent="0.2">
      <c r="A115" s="29"/>
      <c r="B115" s="30"/>
      <c r="C115" s="31"/>
      <c r="D115" s="31"/>
      <c r="E115" s="31"/>
      <c r="L115" s="29"/>
      <c r="M115" s="29"/>
      <c r="N115" s="29"/>
    </row>
    <row r="116" spans="1:14" x14ac:dyDescent="0.2">
      <c r="A116" s="29"/>
      <c r="B116" s="30"/>
      <c r="C116" s="31"/>
      <c r="D116" s="31"/>
      <c r="E116" s="31"/>
      <c r="L116" s="29"/>
      <c r="M116" s="29"/>
      <c r="N116" s="29"/>
    </row>
    <row r="117" spans="1:14" x14ac:dyDescent="0.2">
      <c r="A117" s="29"/>
      <c r="B117" s="30"/>
      <c r="C117" s="31"/>
      <c r="D117" s="31"/>
      <c r="E117" s="31"/>
      <c r="L117" s="29"/>
      <c r="M117" s="29"/>
      <c r="N117" s="29"/>
    </row>
    <row r="118" spans="1:14" x14ac:dyDescent="0.2">
      <c r="A118" s="29"/>
      <c r="B118" s="30"/>
      <c r="C118" s="31"/>
      <c r="D118" s="31"/>
      <c r="E118" s="31"/>
      <c r="L118" s="29"/>
      <c r="M118" s="29"/>
      <c r="N118" s="29"/>
    </row>
    <row r="119" spans="1:14" x14ac:dyDescent="0.2">
      <c r="A119" s="29"/>
      <c r="B119" s="30"/>
      <c r="C119" s="31"/>
      <c r="D119" s="31"/>
      <c r="E119" s="31"/>
      <c r="L119" s="29"/>
      <c r="M119" s="29"/>
      <c r="N119" s="29"/>
    </row>
    <row r="120" spans="1:14" x14ac:dyDescent="0.2">
      <c r="A120" s="29"/>
      <c r="B120" s="30"/>
      <c r="C120" s="31"/>
      <c r="D120" s="31"/>
      <c r="E120" s="31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L121" s="29"/>
      <c r="M121" s="29"/>
      <c r="N121" s="29"/>
    </row>
    <row r="122" spans="1:14" x14ac:dyDescent="0.2">
      <c r="A122" s="29"/>
      <c r="B122" s="30"/>
      <c r="C122" s="31"/>
      <c r="D122" s="31"/>
      <c r="E122" s="31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L124" s="29"/>
      <c r="M124" s="29"/>
      <c r="N124" s="29"/>
    </row>
    <row r="125" spans="1:14" x14ac:dyDescent="0.2">
      <c r="A125" s="29"/>
      <c r="B125" s="30"/>
      <c r="C125" s="31"/>
      <c r="D125" s="31"/>
      <c r="E125" s="31"/>
      <c r="L125" s="29"/>
      <c r="M125" s="29"/>
      <c r="N125" s="29"/>
    </row>
    <row r="126" spans="1:14" x14ac:dyDescent="0.2">
      <c r="A126" s="29"/>
      <c r="B126" s="30"/>
      <c r="C126" s="31"/>
      <c r="D126" s="31"/>
      <c r="E126" s="31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L141" s="29"/>
      <c r="M141" s="29"/>
      <c r="N141" s="29"/>
    </row>
    <row r="142" spans="1:14" x14ac:dyDescent="0.2">
      <c r="A142" s="29"/>
      <c r="B142" s="30"/>
      <c r="C142" s="31"/>
      <c r="D142" s="31"/>
      <c r="E142" s="31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L145" s="29"/>
      <c r="M145" s="29"/>
      <c r="N145" s="29"/>
    </row>
    <row r="146" spans="1:14" x14ac:dyDescent="0.2">
      <c r="A146" s="29"/>
      <c r="B146" s="30"/>
      <c r="C146" s="31"/>
      <c r="D146" s="31"/>
      <c r="E146" s="31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L148" s="29"/>
      <c r="M148" s="29"/>
      <c r="N148" s="29"/>
    </row>
    <row r="149" spans="1:14" x14ac:dyDescent="0.2">
      <c r="A149" s="29"/>
      <c r="B149" s="30"/>
      <c r="C149" s="31"/>
      <c r="D149" s="31"/>
      <c r="E149" s="31"/>
      <c r="L149" s="29"/>
      <c r="M149" s="29"/>
      <c r="N149" s="29"/>
    </row>
    <row r="150" spans="1:14" x14ac:dyDescent="0.2">
      <c r="A150" s="29"/>
      <c r="B150" s="30"/>
      <c r="C150" s="31"/>
      <c r="D150" s="31"/>
      <c r="E150" s="31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L153" s="29"/>
      <c r="M153" s="29"/>
      <c r="N153" s="29"/>
    </row>
    <row r="154" spans="1:14" x14ac:dyDescent="0.2">
      <c r="A154" s="29"/>
      <c r="B154" s="30"/>
      <c r="C154" s="31"/>
      <c r="D154" s="31"/>
      <c r="E154" s="31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L156" s="29"/>
      <c r="M156" s="29"/>
      <c r="N156" s="29"/>
    </row>
    <row r="157" spans="1:14" x14ac:dyDescent="0.2">
      <c r="A157" s="29"/>
      <c r="B157" s="30"/>
      <c r="C157" s="31"/>
      <c r="D157" s="31"/>
      <c r="E157" s="31"/>
      <c r="L157" s="29"/>
      <c r="M157" s="29"/>
      <c r="N157" s="29"/>
    </row>
    <row r="158" spans="1:14" x14ac:dyDescent="0.2">
      <c r="A158" s="29"/>
      <c r="B158" s="30"/>
      <c r="C158" s="31"/>
      <c r="D158" s="31"/>
      <c r="E158" s="31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L164" s="29"/>
      <c r="M164" s="29"/>
      <c r="N164" s="29"/>
    </row>
    <row r="165" spans="1:14" x14ac:dyDescent="0.2">
      <c r="A165" s="29"/>
      <c r="B165" s="30"/>
      <c r="C165" s="31"/>
      <c r="D165" s="31"/>
      <c r="E165" s="31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L166" s="29"/>
      <c r="M166" s="29"/>
      <c r="N166" s="29"/>
    </row>
    <row r="167" spans="1:14" x14ac:dyDescent="0.2">
      <c r="A167" s="29"/>
      <c r="B167" s="30"/>
      <c r="C167" s="31"/>
      <c r="D167" s="31"/>
      <c r="E167" s="31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L174" s="29"/>
      <c r="M174" s="29"/>
      <c r="N174" s="29"/>
    </row>
    <row r="175" spans="1:14" x14ac:dyDescent="0.2">
      <c r="A175" s="29"/>
      <c r="B175" s="30"/>
      <c r="C175" s="31"/>
      <c r="D175" s="31"/>
      <c r="E175" s="31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L179" s="29"/>
      <c r="M179" s="29"/>
      <c r="N179" s="29"/>
    </row>
    <row r="180" spans="1:14" x14ac:dyDescent="0.2">
      <c r="A180" s="29"/>
      <c r="B180" s="30"/>
      <c r="C180" s="31"/>
      <c r="D180" s="31"/>
      <c r="E180" s="31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L182" s="29"/>
      <c r="M182" s="29"/>
      <c r="N182" s="29"/>
    </row>
    <row r="183" spans="1:14" x14ac:dyDescent="0.2">
      <c r="A183" s="29"/>
      <c r="B183" s="30"/>
      <c r="C183" s="31"/>
      <c r="D183" s="31"/>
      <c r="E183" s="31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L185" s="29"/>
      <c r="M185" s="29"/>
      <c r="N185" s="29"/>
    </row>
    <row r="186" spans="1:14" x14ac:dyDescent="0.2">
      <c r="A186" s="29"/>
      <c r="B186" s="30"/>
      <c r="C186" s="31"/>
      <c r="D186" s="31"/>
      <c r="E186" s="31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L187" s="29"/>
      <c r="M187" s="29"/>
      <c r="N187" s="29"/>
    </row>
    <row r="188" spans="1:14" x14ac:dyDescent="0.2">
      <c r="A188" s="29"/>
      <c r="B188" s="30"/>
      <c r="C188" s="31"/>
      <c r="D188" s="31"/>
      <c r="E188" s="31"/>
      <c r="L188" s="29"/>
      <c r="M188" s="29"/>
      <c r="N188" s="29"/>
    </row>
    <row r="189" spans="1:14" x14ac:dyDescent="0.2">
      <c r="A189" s="29"/>
      <c r="B189" s="30"/>
      <c r="C189" s="31"/>
      <c r="D189" s="31"/>
      <c r="E189" s="31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L190" s="29"/>
      <c r="M190" s="29"/>
      <c r="N190" s="29"/>
    </row>
    <row r="191" spans="1:14" x14ac:dyDescent="0.2">
      <c r="A191" s="29"/>
      <c r="B191" s="30"/>
      <c r="C191" s="31"/>
      <c r="D191" s="31"/>
      <c r="E191" s="31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L193" s="29"/>
      <c r="M193" s="29"/>
      <c r="N193" s="29"/>
    </row>
    <row r="194" spans="1:14" x14ac:dyDescent="0.2">
      <c r="A194" s="29"/>
      <c r="B194" s="30"/>
      <c r="C194" s="31"/>
      <c r="D194" s="31"/>
      <c r="E194" s="31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L195" s="29"/>
      <c r="M195" s="29"/>
      <c r="N195" s="29"/>
    </row>
    <row r="196" spans="1:14" x14ac:dyDescent="0.2">
      <c r="A196" s="29"/>
      <c r="B196" s="30"/>
      <c r="C196" s="31"/>
      <c r="D196" s="31"/>
      <c r="E196" s="31"/>
      <c r="L196" s="29"/>
      <c r="M196" s="29"/>
      <c r="N196" s="29"/>
    </row>
    <row r="197" spans="1:14" x14ac:dyDescent="0.2">
      <c r="A197" s="29"/>
      <c r="B197" s="30"/>
      <c r="C197" s="31"/>
      <c r="D197" s="31"/>
      <c r="E197" s="31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L203" s="29"/>
      <c r="M203" s="29"/>
      <c r="N203" s="29"/>
    </row>
    <row r="204" spans="1:14" x14ac:dyDescent="0.2">
      <c r="A204" s="29"/>
      <c r="B204" s="30"/>
      <c r="C204" s="31"/>
      <c r="D204" s="31"/>
      <c r="E204" s="31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L208" s="29"/>
      <c r="M208" s="29"/>
      <c r="N208" s="29"/>
    </row>
    <row r="209" spans="1:14" x14ac:dyDescent="0.2">
      <c r="A209" s="29"/>
      <c r="B209" s="30"/>
      <c r="C209" s="31"/>
      <c r="D209" s="31"/>
      <c r="E209" s="31"/>
      <c r="L209" s="29"/>
      <c r="M209" s="29"/>
      <c r="N209" s="29"/>
    </row>
    <row r="210" spans="1:14" x14ac:dyDescent="0.2">
      <c r="A210" s="29"/>
      <c r="B210" s="30"/>
      <c r="C210" s="31"/>
      <c r="D210" s="31"/>
      <c r="E210" s="31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L211" s="29"/>
      <c r="M211" s="29"/>
      <c r="N211" s="29"/>
    </row>
    <row r="212" spans="1:14" s="35" customFormat="1" x14ac:dyDescent="0.2">
      <c r="A212" s="29"/>
      <c r="B212" s="30"/>
      <c r="C212" s="31"/>
      <c r="D212" s="31"/>
      <c r="E212" s="31"/>
      <c r="F212" s="32"/>
      <c r="G212" s="32"/>
      <c r="H212" s="32"/>
      <c r="I212" s="32"/>
      <c r="J212" s="32"/>
      <c r="K212" s="32"/>
      <c r="L212" s="29"/>
      <c r="M212" s="29"/>
      <c r="N212" s="29"/>
    </row>
    <row r="213" spans="1:14" x14ac:dyDescent="0.2">
      <c r="A213" s="29"/>
      <c r="B213" s="30"/>
      <c r="C213" s="31"/>
      <c r="D213" s="31"/>
      <c r="E213" s="31"/>
      <c r="L213" s="29"/>
      <c r="M213" s="29"/>
      <c r="N213" s="29"/>
    </row>
    <row r="214" spans="1:14" x14ac:dyDescent="0.2">
      <c r="A214" s="29"/>
      <c r="B214" s="30"/>
      <c r="C214" s="31"/>
      <c r="D214" s="31"/>
      <c r="E214" s="31"/>
      <c r="L214" s="29"/>
      <c r="M214" s="29"/>
      <c r="N214" s="29"/>
    </row>
    <row r="215" spans="1:14" x14ac:dyDescent="0.2">
      <c r="A215" s="29"/>
      <c r="B215" s="30"/>
      <c r="C215" s="34"/>
      <c r="D215" s="34"/>
      <c r="E215" s="34"/>
      <c r="F215" s="35"/>
      <c r="G215" s="35"/>
      <c r="H215" s="35"/>
      <c r="I215" s="35"/>
      <c r="J215" s="35"/>
      <c r="K215" s="35"/>
      <c r="L215" s="29"/>
      <c r="M215" s="29"/>
      <c r="N215" s="36"/>
    </row>
    <row r="216" spans="1:14" x14ac:dyDescent="0.2">
      <c r="A216" s="29"/>
      <c r="B216" s="30"/>
      <c r="C216" s="31"/>
      <c r="D216" s="31"/>
      <c r="E216" s="31"/>
      <c r="L216" s="29"/>
      <c r="M216" s="29"/>
      <c r="N216" s="29"/>
    </row>
    <row r="217" spans="1:14" x14ac:dyDescent="0.2">
      <c r="A217" s="29"/>
      <c r="B217" s="30"/>
      <c r="C217" s="31"/>
      <c r="D217" s="31"/>
      <c r="E217" s="31"/>
      <c r="L217" s="29"/>
      <c r="M217" s="29"/>
      <c r="N217" s="29"/>
    </row>
    <row r="218" spans="1:14" x14ac:dyDescent="0.2">
      <c r="A218" s="29"/>
      <c r="B218" s="30"/>
      <c r="C218" s="31"/>
      <c r="D218" s="31"/>
      <c r="E218" s="31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L219" s="29"/>
      <c r="M219" s="29"/>
      <c r="N219" s="29"/>
    </row>
    <row r="220" spans="1:14" s="35" customFormat="1" x14ac:dyDescent="0.2">
      <c r="A220" s="29"/>
      <c r="B220" s="30"/>
      <c r="C220" s="31"/>
      <c r="D220" s="31"/>
      <c r="E220" s="31"/>
      <c r="F220" s="32"/>
      <c r="G220" s="32"/>
      <c r="H220" s="32"/>
      <c r="I220" s="32"/>
      <c r="J220" s="32"/>
      <c r="K220" s="32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L222" s="29"/>
      <c r="M222" s="29"/>
      <c r="N222" s="29"/>
    </row>
    <row r="223" spans="1:14" x14ac:dyDescent="0.2">
      <c r="A223" s="29"/>
      <c r="B223" s="30"/>
      <c r="C223" s="34"/>
      <c r="D223" s="34"/>
      <c r="E223" s="34"/>
      <c r="F223" s="35"/>
      <c r="G223" s="35"/>
      <c r="H223" s="35"/>
      <c r="I223" s="35"/>
      <c r="J223" s="35"/>
      <c r="K223" s="35"/>
      <c r="L223" s="29"/>
      <c r="M223" s="29"/>
      <c r="N223" s="36"/>
    </row>
    <row r="224" spans="1:14" x14ac:dyDescent="0.2">
      <c r="A224" s="29"/>
      <c r="B224" s="30"/>
      <c r="C224" s="31"/>
      <c r="D224" s="31"/>
      <c r="E224" s="31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L227" s="29"/>
      <c r="M227" s="29"/>
      <c r="N227" s="29"/>
    </row>
    <row r="228" spans="1:14" x14ac:dyDescent="0.2">
      <c r="A228" s="29"/>
      <c r="B228" s="30"/>
      <c r="C228" s="31"/>
      <c r="D228" s="31"/>
      <c r="E228" s="31"/>
      <c r="L228" s="29"/>
      <c r="M228" s="29"/>
      <c r="N228" s="29"/>
    </row>
    <row r="229" spans="1:14" x14ac:dyDescent="0.2">
      <c r="A229" s="29"/>
      <c r="B229" s="30"/>
      <c r="C229" s="31"/>
      <c r="D229" s="31"/>
      <c r="E229" s="31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L230" s="29"/>
      <c r="M230" s="29"/>
      <c r="N230" s="29"/>
    </row>
    <row r="231" spans="1:14" x14ac:dyDescent="0.2">
      <c r="A231" s="29"/>
      <c r="B231" s="30"/>
      <c r="C231" s="31"/>
      <c r="D231" s="31"/>
      <c r="E231" s="31"/>
      <c r="L231" s="29"/>
      <c r="M231" s="29"/>
      <c r="N231" s="29"/>
    </row>
    <row r="232" spans="1:14" x14ac:dyDescent="0.2">
      <c r="A232" s="29"/>
      <c r="B232" s="30"/>
      <c r="C232" s="31"/>
      <c r="D232" s="31"/>
      <c r="E232" s="31"/>
      <c r="L232" s="29"/>
      <c r="M232" s="29"/>
      <c r="N232" s="29"/>
    </row>
    <row r="233" spans="1:14" x14ac:dyDescent="0.2">
      <c r="A233" s="29"/>
      <c r="B233" s="30"/>
      <c r="C233" s="31"/>
      <c r="D233" s="31"/>
      <c r="E233" s="31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L234" s="29"/>
      <c r="M234" s="29"/>
      <c r="N234" s="29"/>
    </row>
    <row r="235" spans="1:14" x14ac:dyDescent="0.2">
      <c r="A235" s="29"/>
      <c r="B235" s="30"/>
      <c r="C235" s="31"/>
      <c r="D235" s="31"/>
      <c r="E235" s="31"/>
      <c r="L235" s="29"/>
      <c r="M235" s="29"/>
      <c r="N235" s="29"/>
    </row>
    <row r="236" spans="1:14" x14ac:dyDescent="0.2">
      <c r="A236" s="29"/>
      <c r="B236" s="30"/>
      <c r="C236" s="31"/>
      <c r="D236" s="31"/>
      <c r="E236" s="31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L237" s="29"/>
      <c r="M237" s="29"/>
      <c r="N237" s="29"/>
    </row>
    <row r="238" spans="1:14" x14ac:dyDescent="0.2">
      <c r="A238" s="29"/>
      <c r="B238" s="30"/>
      <c r="C238" s="31"/>
      <c r="D238" s="31"/>
      <c r="E238" s="31"/>
      <c r="L238" s="29"/>
      <c r="M238" s="29"/>
      <c r="N238" s="29"/>
    </row>
    <row r="239" spans="1:14" x14ac:dyDescent="0.2">
      <c r="A239" s="29"/>
      <c r="B239" s="30"/>
      <c r="C239" s="31"/>
      <c r="D239" s="31"/>
      <c r="E239" s="31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L240" s="29"/>
      <c r="M240" s="29"/>
      <c r="N240" s="29"/>
    </row>
    <row r="241" spans="1:14" s="35" customFormat="1" x14ac:dyDescent="0.2">
      <c r="A241" s="29"/>
      <c r="B241" s="30"/>
      <c r="C241" s="31"/>
      <c r="D241" s="31"/>
      <c r="E241" s="31"/>
      <c r="F241" s="32"/>
      <c r="G241" s="32"/>
      <c r="H241" s="32"/>
      <c r="I241" s="32"/>
      <c r="J241" s="32"/>
      <c r="K241" s="32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L243" s="29"/>
      <c r="M243" s="29"/>
      <c r="N243" s="29"/>
    </row>
    <row r="244" spans="1:14" x14ac:dyDescent="0.2">
      <c r="A244" s="29"/>
      <c r="B244" s="30"/>
      <c r="C244" s="34"/>
      <c r="D244" s="34"/>
      <c r="E244" s="34"/>
      <c r="F244" s="35"/>
      <c r="G244" s="35"/>
      <c r="H244" s="35"/>
      <c r="I244" s="35"/>
      <c r="J244" s="35"/>
      <c r="K244" s="35"/>
      <c r="L244" s="29"/>
      <c r="M244" s="29"/>
      <c r="N244" s="36"/>
    </row>
    <row r="245" spans="1:14" x14ac:dyDescent="0.2">
      <c r="A245" s="29"/>
      <c r="B245" s="30"/>
      <c r="C245" s="31"/>
      <c r="D245" s="31"/>
      <c r="E245" s="31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L247" s="29"/>
      <c r="M247" s="29"/>
      <c r="N247" s="29"/>
    </row>
    <row r="248" spans="1:14" x14ac:dyDescent="0.2">
      <c r="A248" s="29"/>
      <c r="B248" s="30"/>
      <c r="C248" s="31"/>
      <c r="D248" s="31"/>
      <c r="E248" s="31"/>
      <c r="L248" s="29"/>
      <c r="M248" s="29"/>
      <c r="N248" s="29"/>
    </row>
    <row r="249" spans="1:14" x14ac:dyDescent="0.2">
      <c r="A249" s="29"/>
      <c r="B249" s="30"/>
      <c r="C249" s="31"/>
      <c r="D249" s="31"/>
      <c r="E249" s="31"/>
      <c r="L249" s="29"/>
      <c r="M249" s="29"/>
      <c r="N249" s="29"/>
    </row>
    <row r="250" spans="1:14" x14ac:dyDescent="0.2">
      <c r="A250" s="29"/>
      <c r="B250" s="30"/>
      <c r="C250" s="31"/>
      <c r="D250" s="31"/>
      <c r="E250" s="31"/>
      <c r="L250" s="29"/>
      <c r="M250" s="29"/>
      <c r="N250" s="29"/>
    </row>
    <row r="251" spans="1:14" x14ac:dyDescent="0.2">
      <c r="A251" s="29"/>
      <c r="B251" s="30"/>
      <c r="C251" s="31"/>
      <c r="D251" s="31"/>
      <c r="E251" s="31"/>
      <c r="L251" s="29"/>
      <c r="M251" s="29"/>
      <c r="N251" s="29"/>
    </row>
    <row r="252" spans="1:14" x14ac:dyDescent="0.2">
      <c r="A252" s="29"/>
      <c r="B252" s="30"/>
      <c r="C252" s="31"/>
      <c r="D252" s="31"/>
      <c r="E252" s="31"/>
      <c r="L252" s="29"/>
      <c r="M252" s="29"/>
      <c r="N252" s="29"/>
    </row>
    <row r="253" spans="1:14" x14ac:dyDescent="0.2">
      <c r="A253" s="29"/>
      <c r="B253" s="30"/>
      <c r="C253" s="31"/>
      <c r="D253" s="31"/>
      <c r="E253" s="31"/>
      <c r="L253" s="29"/>
      <c r="M253" s="29"/>
      <c r="N253" s="29"/>
    </row>
    <row r="254" spans="1:14" x14ac:dyDescent="0.2">
      <c r="A254" s="36"/>
      <c r="B254" s="30"/>
      <c r="C254" s="31"/>
      <c r="D254" s="31"/>
      <c r="E254" s="31"/>
      <c r="L254" s="36"/>
      <c r="M254" s="29"/>
      <c r="N254" s="29"/>
    </row>
    <row r="255" spans="1:14" x14ac:dyDescent="0.2">
      <c r="A255" s="29"/>
      <c r="B255" s="30"/>
      <c r="C255" s="31"/>
      <c r="D255" s="31"/>
      <c r="E255" s="31"/>
      <c r="L255" s="29"/>
      <c r="M255" s="29"/>
      <c r="N255" s="29"/>
    </row>
    <row r="256" spans="1:14" x14ac:dyDescent="0.2">
      <c r="A256" s="29"/>
      <c r="B256" s="30"/>
      <c r="C256" s="31"/>
      <c r="D256" s="31"/>
      <c r="E256" s="31"/>
      <c r="L256" s="29"/>
      <c r="M256" s="36"/>
      <c r="N256" s="29"/>
    </row>
    <row r="257" spans="1:14" x14ac:dyDescent="0.2">
      <c r="A257" s="29"/>
      <c r="B257" s="30"/>
      <c r="C257" s="31"/>
      <c r="D257" s="31"/>
      <c r="E257" s="31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L258" s="29"/>
      <c r="M258" s="29"/>
      <c r="N258" s="29"/>
    </row>
    <row r="259" spans="1:14" x14ac:dyDescent="0.2">
      <c r="A259" s="29"/>
      <c r="B259" s="30"/>
      <c r="C259" s="31"/>
      <c r="D259" s="31"/>
      <c r="E259" s="31"/>
      <c r="L259" s="29"/>
      <c r="M259" s="29"/>
      <c r="N259" s="29"/>
    </row>
    <row r="260" spans="1:14" x14ac:dyDescent="0.2">
      <c r="A260" s="29"/>
      <c r="B260" s="30"/>
      <c r="C260" s="31"/>
      <c r="D260" s="31"/>
      <c r="E260" s="31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L261" s="29"/>
      <c r="M261" s="29"/>
      <c r="N261" s="29"/>
    </row>
    <row r="262" spans="1:14" x14ac:dyDescent="0.2">
      <c r="A262" s="36"/>
      <c r="B262" s="30"/>
      <c r="C262" s="31"/>
      <c r="D262" s="31"/>
      <c r="E262" s="31"/>
      <c r="L262" s="36"/>
      <c r="M262" s="29"/>
      <c r="N262" s="29"/>
    </row>
    <row r="263" spans="1:14" x14ac:dyDescent="0.2">
      <c r="A263" s="29"/>
      <c r="B263" s="30"/>
      <c r="C263" s="31"/>
      <c r="D263" s="31"/>
      <c r="E263" s="31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L264" s="29"/>
      <c r="M264" s="36"/>
      <c r="N264" s="29"/>
    </row>
    <row r="265" spans="1:14" x14ac:dyDescent="0.2">
      <c r="A265" s="29"/>
      <c r="B265" s="30"/>
      <c r="C265" s="31"/>
      <c r="D265" s="31"/>
      <c r="E265" s="31"/>
      <c r="L265" s="29"/>
      <c r="M265" s="29"/>
      <c r="N265" s="29"/>
    </row>
    <row r="266" spans="1:14" x14ac:dyDescent="0.2">
      <c r="A266" s="29"/>
      <c r="B266" s="30"/>
      <c r="C266" s="31"/>
      <c r="D266" s="31"/>
      <c r="E266" s="31"/>
      <c r="L266" s="29"/>
      <c r="M266" s="29"/>
      <c r="N266" s="29"/>
    </row>
    <row r="267" spans="1:14" x14ac:dyDescent="0.2">
      <c r="A267" s="29"/>
      <c r="B267" s="30"/>
      <c r="C267" s="31"/>
      <c r="D267" s="31"/>
      <c r="E267" s="31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L268" s="29"/>
      <c r="M268" s="29"/>
      <c r="N268" s="29"/>
    </row>
    <row r="269" spans="1:14" x14ac:dyDescent="0.2">
      <c r="A269" s="29"/>
      <c r="B269" s="30"/>
      <c r="C269" s="31"/>
      <c r="D269" s="31"/>
      <c r="E269" s="31"/>
      <c r="L269" s="29"/>
      <c r="M269" s="29"/>
      <c r="N269" s="29"/>
    </row>
    <row r="270" spans="1:14" x14ac:dyDescent="0.2">
      <c r="A270" s="29"/>
      <c r="B270" s="30"/>
      <c r="C270" s="31"/>
      <c r="D270" s="31"/>
      <c r="E270" s="31"/>
      <c r="L270" s="29"/>
      <c r="M270" s="29"/>
      <c r="N270" s="29"/>
    </row>
    <row r="271" spans="1:14" x14ac:dyDescent="0.2">
      <c r="A271" s="29"/>
      <c r="B271" s="30"/>
      <c r="C271" s="31"/>
      <c r="D271" s="31"/>
      <c r="E271" s="31"/>
      <c r="L271" s="29"/>
      <c r="M271" s="29"/>
      <c r="N271" s="29"/>
    </row>
    <row r="272" spans="1:14" x14ac:dyDescent="0.2">
      <c r="A272" s="29"/>
      <c r="B272" s="30"/>
      <c r="C272" s="31"/>
      <c r="D272" s="31"/>
      <c r="E272" s="31"/>
      <c r="L272" s="29"/>
      <c r="M272" s="29"/>
      <c r="N272" s="29"/>
    </row>
    <row r="273" spans="1:14" x14ac:dyDescent="0.2">
      <c r="A273" s="29"/>
      <c r="B273" s="30"/>
      <c r="C273" s="31"/>
      <c r="D273" s="31"/>
      <c r="E273" s="31"/>
      <c r="L273" s="29"/>
      <c r="M273" s="29"/>
      <c r="N273" s="29"/>
    </row>
    <row r="274" spans="1:14" x14ac:dyDescent="0.2">
      <c r="A274" s="29"/>
      <c r="B274" s="30"/>
      <c r="C274" s="31"/>
      <c r="D274" s="31"/>
      <c r="E274" s="31"/>
      <c r="L274" s="29"/>
      <c r="M274" s="29"/>
      <c r="N274" s="29"/>
    </row>
    <row r="275" spans="1:14" x14ac:dyDescent="0.2">
      <c r="A275" s="29"/>
      <c r="B275" s="30"/>
      <c r="C275" s="31"/>
      <c r="D275" s="31"/>
      <c r="E275" s="31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L276" s="29"/>
      <c r="M276" s="29"/>
      <c r="N276" s="29"/>
    </row>
    <row r="277" spans="1:14" x14ac:dyDescent="0.2">
      <c r="A277" s="29"/>
      <c r="B277" s="30"/>
      <c r="C277" s="31"/>
      <c r="D277" s="31"/>
      <c r="E277" s="31"/>
      <c r="L277" s="29"/>
      <c r="M277" s="29"/>
      <c r="N277" s="29"/>
    </row>
    <row r="278" spans="1:14" x14ac:dyDescent="0.2">
      <c r="A278" s="29"/>
      <c r="B278" s="37"/>
      <c r="C278" s="31"/>
      <c r="D278" s="31"/>
      <c r="E278" s="31"/>
      <c r="L278" s="29"/>
      <c r="M278" s="29"/>
      <c r="N278" s="29"/>
    </row>
    <row r="279" spans="1:14" x14ac:dyDescent="0.2">
      <c r="A279" s="29"/>
      <c r="B279" s="30"/>
      <c r="C279" s="31"/>
      <c r="D279" s="31"/>
      <c r="E279" s="31"/>
      <c r="L279" s="29"/>
      <c r="M279" s="29"/>
      <c r="N279" s="29"/>
    </row>
    <row r="280" spans="1:14" x14ac:dyDescent="0.2">
      <c r="A280" s="29"/>
      <c r="B280" s="30"/>
      <c r="C280" s="31"/>
      <c r="D280" s="31"/>
      <c r="E280" s="31"/>
      <c r="L280" s="29"/>
      <c r="M280" s="29"/>
      <c r="N280" s="29"/>
    </row>
    <row r="281" spans="1:14" x14ac:dyDescent="0.2">
      <c r="A281" s="29"/>
      <c r="B281" s="30"/>
      <c r="C281" s="31"/>
      <c r="D281" s="31"/>
      <c r="E281" s="31"/>
      <c r="L281" s="29"/>
      <c r="M281" s="29"/>
      <c r="N281" s="29"/>
    </row>
    <row r="282" spans="1:14" x14ac:dyDescent="0.2">
      <c r="A282" s="29"/>
      <c r="B282" s="30"/>
      <c r="C282" s="31"/>
      <c r="D282" s="31"/>
      <c r="E282" s="31"/>
      <c r="L282" s="29"/>
      <c r="M282" s="29"/>
      <c r="N282" s="29"/>
    </row>
    <row r="283" spans="1:14" x14ac:dyDescent="0.2">
      <c r="A283" s="36"/>
      <c r="B283" s="30"/>
      <c r="C283" s="31"/>
      <c r="D283" s="31"/>
      <c r="E283" s="31"/>
      <c r="L283" s="36"/>
      <c r="M283" s="29"/>
      <c r="N283" s="29"/>
    </row>
    <row r="284" spans="1:14" x14ac:dyDescent="0.2">
      <c r="A284" s="29"/>
      <c r="B284" s="30"/>
      <c r="C284" s="31"/>
      <c r="D284" s="31"/>
      <c r="E284" s="31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L285" s="29"/>
      <c r="M285" s="36"/>
      <c r="N285" s="29"/>
    </row>
    <row r="286" spans="1:14" x14ac:dyDescent="0.2">
      <c r="A286" s="29"/>
      <c r="B286" s="37"/>
      <c r="C286" s="31"/>
      <c r="D286" s="31"/>
      <c r="E286" s="31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L288" s="29"/>
      <c r="M288" s="29"/>
      <c r="N288" s="29"/>
    </row>
    <row r="289" spans="1:14" x14ac:dyDescent="0.2">
      <c r="A289" s="29"/>
      <c r="B289" s="30"/>
      <c r="C289" s="31"/>
      <c r="D289" s="31"/>
      <c r="E289" s="31"/>
      <c r="L289" s="29"/>
      <c r="M289" s="29"/>
      <c r="N289" s="29"/>
    </row>
    <row r="290" spans="1:14" x14ac:dyDescent="0.2">
      <c r="A290" s="29"/>
      <c r="B290" s="30"/>
      <c r="C290" s="31"/>
      <c r="D290" s="31"/>
      <c r="E290" s="31"/>
      <c r="L290" s="29"/>
      <c r="M290" s="29"/>
      <c r="N290" s="29"/>
    </row>
    <row r="291" spans="1:14" x14ac:dyDescent="0.2">
      <c r="A291" s="29"/>
      <c r="B291" s="30"/>
      <c r="C291" s="31"/>
      <c r="D291" s="31"/>
      <c r="E291" s="31"/>
      <c r="L291" s="29"/>
      <c r="M291" s="29"/>
      <c r="N291" s="29"/>
    </row>
    <row r="292" spans="1:14" x14ac:dyDescent="0.2">
      <c r="A292" s="29"/>
      <c r="B292" s="30"/>
      <c r="C292" s="31"/>
      <c r="D292" s="31"/>
      <c r="E292" s="31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L293" s="29"/>
      <c r="M293" s="29"/>
      <c r="N293" s="29"/>
    </row>
    <row r="294" spans="1:14" x14ac:dyDescent="0.2">
      <c r="A294" s="29"/>
      <c r="B294" s="30"/>
      <c r="C294" s="31"/>
      <c r="D294" s="31"/>
      <c r="E294" s="31"/>
      <c r="L294" s="29"/>
      <c r="M294" s="29"/>
      <c r="N294" s="29"/>
    </row>
    <row r="295" spans="1:14" x14ac:dyDescent="0.2">
      <c r="A295" s="29"/>
      <c r="B295" s="30"/>
      <c r="C295" s="31"/>
      <c r="D295" s="31"/>
      <c r="E295" s="31"/>
      <c r="L295" s="29"/>
      <c r="M295" s="29"/>
      <c r="N295" s="29"/>
    </row>
    <row r="296" spans="1:14" x14ac:dyDescent="0.2">
      <c r="A296" s="29"/>
      <c r="B296" s="30"/>
      <c r="C296" s="31"/>
      <c r="D296" s="31"/>
      <c r="E296" s="31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L298" s="29"/>
      <c r="M298" s="29"/>
      <c r="N298" s="29"/>
    </row>
    <row r="299" spans="1:14" x14ac:dyDescent="0.2">
      <c r="A299" s="29"/>
      <c r="B299" s="30"/>
      <c r="C299" s="31"/>
      <c r="D299" s="31"/>
      <c r="E299" s="31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L300" s="29"/>
      <c r="M300" s="29"/>
      <c r="N300" s="29"/>
    </row>
    <row r="301" spans="1:14" x14ac:dyDescent="0.2">
      <c r="A301" s="29"/>
      <c r="B301" s="30"/>
      <c r="C301" s="31"/>
      <c r="D301" s="31"/>
      <c r="E301" s="31"/>
      <c r="L301" s="29"/>
      <c r="M301" s="29"/>
      <c r="N301" s="29"/>
    </row>
    <row r="302" spans="1:14" x14ac:dyDescent="0.2">
      <c r="A302" s="29"/>
      <c r="B302" s="30"/>
      <c r="C302" s="31"/>
      <c r="D302" s="31"/>
      <c r="E302" s="31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L303" s="29"/>
      <c r="M303" s="29"/>
      <c r="N303" s="29"/>
    </row>
    <row r="304" spans="1:14" x14ac:dyDescent="0.2">
      <c r="A304" s="29"/>
      <c r="B304" s="30"/>
      <c r="C304" s="31"/>
      <c r="D304" s="31"/>
      <c r="E304" s="31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L306" s="29"/>
      <c r="M306" s="29"/>
      <c r="N306" s="29"/>
    </row>
    <row r="307" spans="1:14" x14ac:dyDescent="0.2">
      <c r="A307" s="29"/>
      <c r="B307" s="37"/>
      <c r="C307" s="31"/>
      <c r="D307" s="31"/>
      <c r="E307" s="31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L310" s="29"/>
      <c r="M310" s="29"/>
      <c r="N310" s="29"/>
    </row>
    <row r="311" spans="1:14" x14ac:dyDescent="0.2">
      <c r="A311" s="29"/>
      <c r="B311" s="30"/>
      <c r="C311" s="31"/>
      <c r="D311" s="31"/>
      <c r="E311" s="31"/>
      <c r="L311" s="29"/>
      <c r="M311" s="29"/>
      <c r="N311" s="29"/>
    </row>
    <row r="312" spans="1:14" x14ac:dyDescent="0.2">
      <c r="A312" s="29"/>
      <c r="B312" s="30"/>
      <c r="C312" s="31"/>
      <c r="D312" s="31"/>
      <c r="E312" s="31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L314" s="29"/>
      <c r="M314" s="29"/>
      <c r="N314" s="29"/>
    </row>
    <row r="315" spans="1:14" x14ac:dyDescent="0.2">
      <c r="A315" s="29"/>
      <c r="B315" s="30"/>
      <c r="C315" s="31"/>
      <c r="D315" s="31"/>
      <c r="E315" s="31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L316" s="29"/>
      <c r="M316" s="29"/>
      <c r="N316" s="29"/>
    </row>
    <row r="317" spans="1:14" x14ac:dyDescent="0.2">
      <c r="A317" s="29"/>
      <c r="B317" s="30"/>
      <c r="C317" s="31"/>
      <c r="D317" s="31"/>
      <c r="E317" s="31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L319" s="29"/>
      <c r="M319" s="29"/>
      <c r="N319" s="29"/>
    </row>
    <row r="320" spans="1:14" x14ac:dyDescent="0.2">
      <c r="A320" s="29"/>
      <c r="B320" s="30"/>
      <c r="C320" s="31"/>
      <c r="D320" s="31"/>
      <c r="E320" s="31"/>
      <c r="L320" s="29"/>
      <c r="M320" s="29"/>
      <c r="N320" s="29"/>
    </row>
    <row r="321" spans="1:14" x14ac:dyDescent="0.2">
      <c r="A321" s="29"/>
      <c r="B321" s="30"/>
      <c r="C321" s="31"/>
      <c r="D321" s="31"/>
      <c r="E321" s="31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L322" s="29"/>
      <c r="M322" s="29"/>
      <c r="N322" s="29"/>
    </row>
    <row r="323" spans="1:14" x14ac:dyDescent="0.2">
      <c r="A323" s="29"/>
      <c r="B323" s="30"/>
      <c r="C323" s="31"/>
      <c r="D323" s="31"/>
      <c r="E323" s="31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L325" s="29"/>
      <c r="M325" s="29"/>
      <c r="N325" s="29"/>
    </row>
    <row r="326" spans="1:14" x14ac:dyDescent="0.2">
      <c r="A326" s="29"/>
      <c r="B326" s="30"/>
      <c r="C326" s="31"/>
      <c r="D326" s="31"/>
      <c r="E326" s="31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L329" s="29"/>
      <c r="M329" s="29"/>
      <c r="N329" s="29"/>
    </row>
    <row r="330" spans="1:14" x14ac:dyDescent="0.2">
      <c r="A330" s="29"/>
      <c r="B330" s="30"/>
      <c r="C330" s="31"/>
      <c r="D330" s="31"/>
      <c r="E330" s="31"/>
      <c r="L330" s="29"/>
      <c r="M330" s="29"/>
      <c r="N330" s="29"/>
    </row>
    <row r="331" spans="1:14" x14ac:dyDescent="0.2">
      <c r="A331" s="29"/>
      <c r="B331" s="30"/>
      <c r="C331" s="31"/>
      <c r="D331" s="31"/>
      <c r="E331" s="31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L332" s="29"/>
      <c r="M332" s="29"/>
      <c r="N332" s="29"/>
    </row>
    <row r="333" spans="1:14" x14ac:dyDescent="0.2">
      <c r="A333" s="29"/>
      <c r="B333" s="30"/>
      <c r="C333" s="31"/>
      <c r="D333" s="31"/>
      <c r="E333" s="31"/>
      <c r="L333" s="29"/>
      <c r="M333" s="29"/>
      <c r="N333" s="29"/>
    </row>
    <row r="334" spans="1:14" x14ac:dyDescent="0.2">
      <c r="A334" s="29"/>
      <c r="B334" s="30"/>
      <c r="C334" s="31"/>
      <c r="D334" s="31"/>
      <c r="E334" s="31"/>
      <c r="L334" s="29"/>
      <c r="M334" s="29"/>
      <c r="N334" s="29"/>
    </row>
    <row r="335" spans="1:14" x14ac:dyDescent="0.2">
      <c r="A335" s="29"/>
      <c r="B335" s="30"/>
      <c r="C335" s="31"/>
      <c r="D335" s="31"/>
      <c r="E335" s="31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L340" s="29"/>
      <c r="M340" s="29"/>
      <c r="N340" s="29"/>
    </row>
    <row r="341" spans="1:14" x14ac:dyDescent="0.2">
      <c r="A341" s="29"/>
      <c r="B341" s="30"/>
      <c r="C341" s="31"/>
      <c r="D341" s="31"/>
      <c r="E341" s="31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L342" s="29"/>
      <c r="M342" s="29"/>
      <c r="N342" s="29"/>
    </row>
    <row r="343" spans="1:14" x14ac:dyDescent="0.2">
      <c r="A343" s="29"/>
      <c r="B343" s="30"/>
      <c r="C343" s="31"/>
      <c r="D343" s="31"/>
      <c r="E343" s="31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L344" s="29"/>
      <c r="M344" s="29"/>
      <c r="N344" s="29"/>
    </row>
    <row r="345" spans="1:14" x14ac:dyDescent="0.2">
      <c r="A345" s="29"/>
      <c r="B345" s="30"/>
      <c r="C345" s="31"/>
      <c r="D345" s="31"/>
      <c r="E345" s="31"/>
      <c r="L345" s="29"/>
      <c r="M345" s="29"/>
      <c r="N345" s="29"/>
    </row>
    <row r="346" spans="1:14" x14ac:dyDescent="0.2">
      <c r="A346" s="29"/>
      <c r="B346" s="30"/>
      <c r="C346" s="31"/>
      <c r="D346" s="31"/>
      <c r="E346" s="31"/>
      <c r="L346" s="29"/>
      <c r="M346" s="29"/>
      <c r="N346" s="29"/>
    </row>
    <row r="347" spans="1:14" x14ac:dyDescent="0.2">
      <c r="A347" s="29"/>
      <c r="B347" s="30"/>
      <c r="C347" s="31"/>
      <c r="D347" s="31"/>
      <c r="E347" s="31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L348" s="29"/>
      <c r="M348" s="29"/>
      <c r="N348" s="29"/>
    </row>
    <row r="349" spans="1:14" s="35" customFormat="1" x14ac:dyDescent="0.2">
      <c r="A349" s="29"/>
      <c r="B349" s="30"/>
      <c r="C349" s="31"/>
      <c r="D349" s="31"/>
      <c r="E349" s="31"/>
      <c r="F349" s="32"/>
      <c r="G349" s="32"/>
      <c r="H349" s="32"/>
      <c r="I349" s="32"/>
      <c r="J349" s="32"/>
      <c r="K349" s="32"/>
      <c r="L349" s="29"/>
      <c r="M349" s="29"/>
      <c r="N349" s="29"/>
    </row>
    <row r="350" spans="1:14" x14ac:dyDescent="0.2">
      <c r="A350" s="29"/>
      <c r="B350" s="30"/>
      <c r="C350" s="31"/>
      <c r="D350" s="31"/>
      <c r="E350" s="31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L351" s="29"/>
      <c r="M351" s="29"/>
      <c r="N351" s="29"/>
    </row>
    <row r="352" spans="1:14" x14ac:dyDescent="0.2">
      <c r="A352" s="29"/>
      <c r="B352" s="30"/>
      <c r="C352" s="34"/>
      <c r="D352" s="34"/>
      <c r="E352" s="34"/>
      <c r="F352" s="35"/>
      <c r="G352" s="35"/>
      <c r="H352" s="35"/>
      <c r="I352" s="35"/>
      <c r="J352" s="35"/>
      <c r="K352" s="35"/>
      <c r="L352" s="29"/>
      <c r="M352" s="29"/>
      <c r="N352" s="36"/>
    </row>
    <row r="353" spans="1:14" x14ac:dyDescent="0.2">
      <c r="A353" s="29"/>
      <c r="B353" s="30"/>
      <c r="C353" s="31"/>
      <c r="D353" s="31"/>
      <c r="E353" s="31"/>
      <c r="L353" s="29"/>
      <c r="M353" s="29"/>
      <c r="N353" s="29"/>
    </row>
    <row r="354" spans="1:14" x14ac:dyDescent="0.2">
      <c r="A354" s="29"/>
      <c r="B354" s="30"/>
      <c r="C354" s="31"/>
      <c r="D354" s="31"/>
      <c r="E354" s="31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L355" s="29"/>
      <c r="M355" s="29"/>
      <c r="N355" s="29"/>
    </row>
    <row r="356" spans="1:14" x14ac:dyDescent="0.2">
      <c r="A356" s="29"/>
      <c r="B356" s="30"/>
      <c r="C356" s="31"/>
      <c r="D356" s="31"/>
      <c r="E356" s="31"/>
      <c r="L356" s="29"/>
      <c r="M356" s="29"/>
      <c r="N356" s="29"/>
    </row>
    <row r="357" spans="1:14" x14ac:dyDescent="0.2">
      <c r="A357" s="29"/>
      <c r="B357" s="30"/>
      <c r="C357" s="31"/>
      <c r="D357" s="31"/>
      <c r="E357" s="31"/>
      <c r="L357" s="29"/>
      <c r="M357" s="29"/>
      <c r="N357" s="29"/>
    </row>
    <row r="358" spans="1:14" x14ac:dyDescent="0.2">
      <c r="A358" s="29"/>
      <c r="B358" s="30"/>
      <c r="C358" s="31"/>
      <c r="D358" s="31"/>
      <c r="E358" s="31"/>
      <c r="L358" s="29"/>
      <c r="M358" s="29"/>
      <c r="N358" s="29"/>
    </row>
    <row r="359" spans="1:14" x14ac:dyDescent="0.2">
      <c r="A359" s="29"/>
      <c r="B359" s="30"/>
      <c r="C359" s="31"/>
      <c r="D359" s="31"/>
      <c r="E359" s="31"/>
      <c r="L359" s="29"/>
      <c r="M359" s="29"/>
      <c r="N359" s="29"/>
    </row>
    <row r="360" spans="1:14" x14ac:dyDescent="0.2">
      <c r="A360" s="29"/>
      <c r="B360" s="30"/>
      <c r="C360" s="31"/>
      <c r="D360" s="31"/>
      <c r="E360" s="31"/>
      <c r="L360" s="29"/>
      <c r="M360" s="29"/>
      <c r="N360" s="29"/>
    </row>
    <row r="361" spans="1:14" x14ac:dyDescent="0.2">
      <c r="A361" s="29"/>
      <c r="B361" s="30"/>
      <c r="C361" s="31"/>
      <c r="D361" s="31"/>
      <c r="E361" s="31"/>
      <c r="L361" s="29"/>
      <c r="M361" s="29"/>
      <c r="N361" s="29"/>
    </row>
    <row r="362" spans="1:14" s="35" customFormat="1" x14ac:dyDescent="0.2">
      <c r="A362" s="29"/>
      <c r="B362" s="30"/>
      <c r="C362" s="31"/>
      <c r="D362" s="31"/>
      <c r="E362" s="31"/>
      <c r="F362" s="32"/>
      <c r="G362" s="32"/>
      <c r="H362" s="32"/>
      <c r="I362" s="32"/>
      <c r="J362" s="32"/>
      <c r="K362" s="32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L364" s="29"/>
      <c r="M364" s="29"/>
      <c r="N364" s="29"/>
    </row>
    <row r="365" spans="1:14" x14ac:dyDescent="0.2">
      <c r="A365" s="29"/>
      <c r="B365" s="30"/>
      <c r="C365" s="34"/>
      <c r="D365" s="34"/>
      <c r="E365" s="34"/>
      <c r="F365" s="35"/>
      <c r="G365" s="35"/>
      <c r="H365" s="35"/>
      <c r="I365" s="35"/>
      <c r="J365" s="35"/>
      <c r="K365" s="35"/>
      <c r="L365" s="29"/>
      <c r="M365" s="29"/>
      <c r="N365" s="36"/>
    </row>
    <row r="366" spans="1:14" x14ac:dyDescent="0.2">
      <c r="A366" s="29"/>
      <c r="B366" s="30"/>
      <c r="C366" s="31"/>
      <c r="D366" s="31"/>
      <c r="E366" s="31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L367" s="29"/>
      <c r="M367" s="29"/>
      <c r="N367" s="29"/>
    </row>
    <row r="368" spans="1:14" x14ac:dyDescent="0.2">
      <c r="A368" s="29"/>
      <c r="B368" s="30"/>
      <c r="C368" s="31"/>
      <c r="D368" s="31"/>
      <c r="E368" s="31"/>
      <c r="L368" s="29"/>
      <c r="M368" s="29"/>
      <c r="N368" s="29"/>
    </row>
    <row r="369" spans="1:14" x14ac:dyDescent="0.2">
      <c r="A369" s="29"/>
      <c r="B369" s="30"/>
      <c r="C369" s="31"/>
      <c r="D369" s="31"/>
      <c r="E369" s="31"/>
      <c r="L369" s="29"/>
      <c r="M369" s="29"/>
      <c r="N369" s="29"/>
    </row>
    <row r="370" spans="1:14" x14ac:dyDescent="0.2">
      <c r="A370" s="29"/>
      <c r="B370" s="30"/>
      <c r="C370" s="31"/>
      <c r="D370" s="31"/>
      <c r="E370" s="31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L371" s="29"/>
      <c r="M371" s="29"/>
      <c r="N371" s="29"/>
    </row>
    <row r="372" spans="1:14" x14ac:dyDescent="0.2">
      <c r="A372" s="29"/>
      <c r="B372" s="30"/>
      <c r="C372" s="31"/>
      <c r="D372" s="31"/>
      <c r="E372" s="31"/>
      <c r="L372" s="29"/>
      <c r="M372" s="29"/>
      <c r="N372" s="29"/>
    </row>
    <row r="373" spans="1:14" x14ac:dyDescent="0.2">
      <c r="A373" s="29"/>
      <c r="B373" s="30"/>
      <c r="C373" s="31"/>
      <c r="D373" s="31"/>
      <c r="E373" s="31"/>
      <c r="L373" s="29"/>
      <c r="M373" s="29"/>
      <c r="N373" s="29"/>
    </row>
    <row r="374" spans="1:14" x14ac:dyDescent="0.2">
      <c r="A374" s="29"/>
      <c r="B374" s="30"/>
      <c r="C374" s="31"/>
      <c r="D374" s="31"/>
      <c r="E374" s="31"/>
      <c r="L374" s="29"/>
      <c r="M374" s="29"/>
      <c r="N374" s="29"/>
    </row>
    <row r="375" spans="1:14" x14ac:dyDescent="0.2">
      <c r="A375" s="29"/>
      <c r="B375" s="30"/>
      <c r="C375" s="31"/>
      <c r="D375" s="31"/>
      <c r="E375" s="31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L376" s="29"/>
      <c r="M376" s="29"/>
      <c r="N376" s="29"/>
    </row>
    <row r="377" spans="1:14" x14ac:dyDescent="0.2">
      <c r="A377" s="29"/>
      <c r="B377" s="30"/>
      <c r="C377" s="31"/>
      <c r="D377" s="31"/>
      <c r="E377" s="31"/>
      <c r="L377" s="29"/>
      <c r="M377" s="29"/>
      <c r="N377" s="29"/>
    </row>
    <row r="378" spans="1:14" x14ac:dyDescent="0.2">
      <c r="A378" s="29"/>
      <c r="B378" s="30"/>
      <c r="C378" s="31"/>
      <c r="D378" s="31"/>
      <c r="E378" s="31"/>
      <c r="L378" s="29"/>
      <c r="M378" s="29"/>
      <c r="N378" s="29"/>
    </row>
    <row r="379" spans="1:14" x14ac:dyDescent="0.2">
      <c r="A379" s="29"/>
      <c r="B379" s="30"/>
      <c r="C379" s="31"/>
      <c r="D379" s="31"/>
      <c r="E379" s="31"/>
      <c r="L379" s="29"/>
      <c r="M379" s="29"/>
      <c r="N379" s="29"/>
    </row>
    <row r="380" spans="1:14" x14ac:dyDescent="0.2">
      <c r="A380" s="29"/>
      <c r="B380" s="30"/>
      <c r="C380" s="31"/>
      <c r="D380" s="31"/>
      <c r="E380" s="31"/>
      <c r="L380" s="29"/>
      <c r="M380" s="29"/>
      <c r="N380" s="29"/>
    </row>
    <row r="381" spans="1:14" x14ac:dyDescent="0.2">
      <c r="A381" s="29"/>
      <c r="B381" s="30"/>
      <c r="C381" s="31"/>
      <c r="D381" s="31"/>
      <c r="E381" s="31"/>
      <c r="L381" s="29"/>
      <c r="M381" s="29"/>
      <c r="N381" s="29"/>
    </row>
    <row r="382" spans="1:14" x14ac:dyDescent="0.2">
      <c r="A382" s="29"/>
      <c r="B382" s="30"/>
      <c r="C382" s="31"/>
      <c r="D382" s="31"/>
      <c r="E382" s="31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L383" s="29"/>
      <c r="M383" s="29"/>
      <c r="N383" s="29"/>
    </row>
    <row r="384" spans="1:14" x14ac:dyDescent="0.2">
      <c r="A384" s="29"/>
      <c r="B384" s="30"/>
      <c r="C384" s="31"/>
      <c r="D384" s="31"/>
      <c r="E384" s="31"/>
      <c r="L384" s="29"/>
      <c r="M384" s="29"/>
      <c r="N384" s="29"/>
    </row>
    <row r="385" spans="1:14" x14ac:dyDescent="0.2">
      <c r="A385" s="29"/>
      <c r="B385" s="30"/>
      <c r="C385" s="31"/>
      <c r="D385" s="31"/>
      <c r="E385" s="31"/>
      <c r="L385" s="29"/>
      <c r="M385" s="29"/>
      <c r="N385" s="29"/>
    </row>
    <row r="386" spans="1:14" x14ac:dyDescent="0.2">
      <c r="A386" s="29"/>
      <c r="B386" s="30"/>
      <c r="C386" s="31"/>
      <c r="D386" s="31"/>
      <c r="E386" s="31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L387" s="29"/>
      <c r="M387" s="29"/>
      <c r="N387" s="29"/>
    </row>
    <row r="388" spans="1:14" x14ac:dyDescent="0.2">
      <c r="A388" s="29"/>
      <c r="B388" s="30"/>
      <c r="C388" s="31"/>
      <c r="D388" s="31"/>
      <c r="E388" s="31"/>
      <c r="L388" s="29"/>
      <c r="M388" s="29"/>
      <c r="N388" s="29"/>
    </row>
    <row r="389" spans="1:14" x14ac:dyDescent="0.2">
      <c r="A389" s="29"/>
      <c r="B389" s="30"/>
      <c r="C389" s="31"/>
      <c r="D389" s="31"/>
      <c r="E389" s="31"/>
      <c r="L389" s="29"/>
      <c r="M389" s="29"/>
      <c r="N389" s="29"/>
    </row>
    <row r="390" spans="1:14" x14ac:dyDescent="0.2">
      <c r="A390" s="29"/>
      <c r="B390" s="30"/>
      <c r="C390" s="31"/>
      <c r="D390" s="31"/>
      <c r="E390" s="31"/>
      <c r="L390" s="29"/>
      <c r="M390" s="29"/>
      <c r="N390" s="29"/>
    </row>
    <row r="391" spans="1:14" x14ac:dyDescent="0.2">
      <c r="A391" s="36"/>
      <c r="B391" s="30"/>
      <c r="C391" s="31"/>
      <c r="D391" s="31"/>
      <c r="E391" s="31"/>
      <c r="L391" s="36"/>
      <c r="M391" s="29"/>
      <c r="N391" s="29"/>
    </row>
    <row r="392" spans="1:14" x14ac:dyDescent="0.2">
      <c r="A392" s="29"/>
      <c r="B392" s="30"/>
      <c r="C392" s="31"/>
      <c r="D392" s="31"/>
      <c r="E392" s="31"/>
      <c r="L392" s="29"/>
      <c r="M392" s="29"/>
      <c r="N392" s="29"/>
    </row>
    <row r="393" spans="1:14" x14ac:dyDescent="0.2">
      <c r="A393" s="29"/>
      <c r="B393" s="30"/>
      <c r="C393" s="31"/>
      <c r="D393" s="31"/>
      <c r="E393" s="31"/>
      <c r="L393" s="29"/>
      <c r="M393" s="36"/>
      <c r="N393" s="29"/>
    </row>
    <row r="394" spans="1:14" x14ac:dyDescent="0.2">
      <c r="A394" s="29"/>
      <c r="B394" s="30"/>
      <c r="C394" s="31"/>
      <c r="D394" s="31"/>
      <c r="E394" s="31"/>
      <c r="L394" s="29"/>
      <c r="M394" s="29"/>
      <c r="N394" s="29"/>
    </row>
    <row r="395" spans="1:14" x14ac:dyDescent="0.2">
      <c r="A395" s="29"/>
      <c r="B395" s="30"/>
      <c r="C395" s="31"/>
      <c r="D395" s="31"/>
      <c r="E395" s="31"/>
      <c r="L395" s="29"/>
      <c r="M395" s="29"/>
      <c r="N395" s="29"/>
    </row>
    <row r="396" spans="1:14" x14ac:dyDescent="0.2">
      <c r="A396" s="29"/>
      <c r="B396" s="30"/>
      <c r="C396" s="31"/>
      <c r="D396" s="31"/>
      <c r="E396" s="31"/>
      <c r="L396" s="29"/>
      <c r="M396" s="29"/>
      <c r="N396" s="29"/>
    </row>
    <row r="397" spans="1:14" x14ac:dyDescent="0.2">
      <c r="A397" s="29"/>
      <c r="B397" s="30"/>
      <c r="C397" s="31"/>
      <c r="D397" s="31"/>
      <c r="E397" s="31"/>
      <c r="L397" s="29"/>
      <c r="M397" s="29"/>
      <c r="N397" s="29"/>
    </row>
    <row r="398" spans="1:14" x14ac:dyDescent="0.2">
      <c r="A398" s="29"/>
      <c r="B398" s="30"/>
      <c r="C398" s="31"/>
      <c r="D398" s="31"/>
      <c r="E398" s="31"/>
      <c r="L398" s="29"/>
      <c r="M398" s="29"/>
      <c r="N398" s="29"/>
    </row>
    <row r="399" spans="1:14" x14ac:dyDescent="0.2">
      <c r="A399" s="29"/>
      <c r="B399" s="30"/>
      <c r="C399" s="31"/>
      <c r="D399" s="31"/>
      <c r="E399" s="31"/>
      <c r="L399" s="29"/>
      <c r="M399" s="29"/>
      <c r="N399" s="29"/>
    </row>
    <row r="400" spans="1:14" x14ac:dyDescent="0.2">
      <c r="A400" s="29"/>
      <c r="B400" s="30"/>
      <c r="C400" s="31"/>
      <c r="D400" s="31"/>
      <c r="E400" s="31"/>
      <c r="L400" s="29"/>
      <c r="M400" s="29"/>
      <c r="N400" s="29"/>
    </row>
    <row r="401" spans="1:14" s="35" customFormat="1" x14ac:dyDescent="0.2">
      <c r="A401" s="29"/>
      <c r="B401" s="30"/>
      <c r="C401" s="31"/>
      <c r="D401" s="31"/>
      <c r="E401" s="31"/>
      <c r="F401" s="32"/>
      <c r="G401" s="32"/>
      <c r="H401" s="32"/>
      <c r="I401" s="32"/>
      <c r="J401" s="32"/>
      <c r="K401" s="32"/>
      <c r="L401" s="29"/>
      <c r="M401" s="29"/>
      <c r="N401" s="29"/>
    </row>
    <row r="402" spans="1:14" x14ac:dyDescent="0.2">
      <c r="A402" s="29"/>
      <c r="B402" s="30"/>
      <c r="C402" s="31"/>
      <c r="D402" s="31"/>
      <c r="E402" s="31"/>
      <c r="L402" s="29"/>
      <c r="M402" s="29"/>
      <c r="N402" s="29"/>
    </row>
    <row r="403" spans="1:14" x14ac:dyDescent="0.2">
      <c r="A403" s="29"/>
      <c r="B403" s="30"/>
      <c r="C403" s="31"/>
      <c r="D403" s="31"/>
      <c r="E403" s="31"/>
      <c r="L403" s="29"/>
      <c r="M403" s="29"/>
      <c r="N403" s="29"/>
    </row>
    <row r="404" spans="1:14" x14ac:dyDescent="0.2">
      <c r="A404" s="36"/>
      <c r="B404" s="30"/>
      <c r="C404" s="34"/>
      <c r="D404" s="34"/>
      <c r="E404" s="34"/>
      <c r="F404" s="35"/>
      <c r="G404" s="35"/>
      <c r="H404" s="35"/>
      <c r="I404" s="35"/>
      <c r="J404" s="35"/>
      <c r="K404" s="35"/>
      <c r="L404" s="36"/>
      <c r="M404" s="29"/>
      <c r="N404" s="36"/>
    </row>
    <row r="405" spans="1:14" x14ac:dyDescent="0.2">
      <c r="A405" s="29"/>
      <c r="B405" s="30"/>
      <c r="C405" s="31"/>
      <c r="D405" s="31"/>
      <c r="E405" s="31"/>
      <c r="L405" s="29"/>
      <c r="M405" s="29"/>
      <c r="N405" s="29"/>
    </row>
    <row r="406" spans="1:14" x14ac:dyDescent="0.2">
      <c r="A406" s="29"/>
      <c r="B406" s="30"/>
      <c r="C406" s="31"/>
      <c r="D406" s="31"/>
      <c r="E406" s="31"/>
      <c r="L406" s="29"/>
      <c r="M406" s="36"/>
      <c r="N406" s="29"/>
    </row>
    <row r="407" spans="1:14" x14ac:dyDescent="0.2">
      <c r="A407" s="29"/>
      <c r="B407" s="30"/>
      <c r="C407" s="31"/>
      <c r="D407" s="31"/>
      <c r="E407" s="31"/>
      <c r="L407" s="29"/>
      <c r="M407" s="29"/>
      <c r="N407" s="29"/>
    </row>
    <row r="408" spans="1:14" x14ac:dyDescent="0.2">
      <c r="A408" s="29"/>
      <c r="B408" s="30"/>
      <c r="C408" s="31"/>
      <c r="D408" s="31"/>
      <c r="E408" s="31"/>
      <c r="L408" s="29"/>
      <c r="M408" s="29"/>
      <c r="N408" s="29"/>
    </row>
    <row r="409" spans="1:14" x14ac:dyDescent="0.2">
      <c r="A409" s="29"/>
      <c r="B409" s="30"/>
      <c r="C409" s="31"/>
      <c r="D409" s="31"/>
      <c r="E409" s="31"/>
      <c r="L409" s="29"/>
      <c r="M409" s="29"/>
      <c r="N409" s="29"/>
    </row>
    <row r="410" spans="1:14" x14ac:dyDescent="0.2">
      <c r="A410" s="29"/>
      <c r="B410" s="30"/>
      <c r="C410" s="31"/>
      <c r="D410" s="31"/>
      <c r="E410" s="31"/>
      <c r="L410" s="29"/>
      <c r="M410" s="29"/>
      <c r="N410" s="29"/>
    </row>
    <row r="411" spans="1:14" x14ac:dyDescent="0.2">
      <c r="A411" s="29"/>
      <c r="B411" s="30"/>
      <c r="C411" s="31"/>
      <c r="D411" s="31"/>
      <c r="E411" s="31"/>
      <c r="L411" s="29"/>
      <c r="M411" s="29"/>
      <c r="N411" s="29"/>
    </row>
    <row r="412" spans="1:14" x14ac:dyDescent="0.2">
      <c r="A412" s="29"/>
      <c r="B412" s="30"/>
      <c r="C412" s="31"/>
      <c r="D412" s="31"/>
      <c r="E412" s="31"/>
      <c r="L412" s="29"/>
      <c r="M412" s="29"/>
      <c r="N412" s="29"/>
    </row>
    <row r="413" spans="1:14" x14ac:dyDescent="0.2">
      <c r="A413" s="29"/>
      <c r="B413" s="30"/>
      <c r="C413" s="31"/>
      <c r="D413" s="31"/>
      <c r="E413" s="31"/>
      <c r="L413" s="29"/>
      <c r="M413" s="29"/>
      <c r="N413" s="29"/>
    </row>
    <row r="414" spans="1:14" x14ac:dyDescent="0.2">
      <c r="A414" s="29"/>
      <c r="B414" s="30"/>
      <c r="C414" s="31"/>
      <c r="D414" s="31"/>
      <c r="E414" s="31"/>
      <c r="L414" s="29"/>
      <c r="M414" s="29"/>
      <c r="N414" s="29"/>
    </row>
    <row r="415" spans="1:14" x14ac:dyDescent="0.2">
      <c r="A415" s="29"/>
      <c r="B415" s="37"/>
      <c r="C415" s="31"/>
      <c r="D415" s="31"/>
      <c r="E415" s="31"/>
      <c r="L415" s="29"/>
      <c r="M415" s="29"/>
      <c r="N415" s="29"/>
    </row>
    <row r="416" spans="1:14" s="35" customFormat="1" x14ac:dyDescent="0.2">
      <c r="A416" s="29"/>
      <c r="B416" s="30"/>
      <c r="C416" s="31"/>
      <c r="D416" s="31"/>
      <c r="E416" s="31"/>
      <c r="F416" s="32"/>
      <c r="G416" s="32"/>
      <c r="H416" s="32"/>
      <c r="I416" s="32"/>
      <c r="J416" s="32"/>
      <c r="K416" s="32"/>
      <c r="L416" s="29"/>
      <c r="M416" s="29"/>
      <c r="N416" s="29"/>
    </row>
    <row r="417" spans="1:14" x14ac:dyDescent="0.2">
      <c r="A417" s="29"/>
      <c r="B417" s="30"/>
      <c r="C417" s="31"/>
      <c r="D417" s="31"/>
      <c r="E417" s="31"/>
      <c r="L417" s="29"/>
      <c r="M417" s="29"/>
      <c r="N417" s="29"/>
    </row>
    <row r="418" spans="1:14" x14ac:dyDescent="0.2">
      <c r="A418" s="29"/>
      <c r="B418" s="30"/>
      <c r="C418" s="31"/>
      <c r="D418" s="31"/>
      <c r="E418" s="31"/>
      <c r="L418" s="29"/>
      <c r="M418" s="29"/>
      <c r="N418" s="29"/>
    </row>
    <row r="419" spans="1:14" x14ac:dyDescent="0.2">
      <c r="A419" s="29"/>
      <c r="B419" s="30"/>
      <c r="C419" s="34"/>
      <c r="D419" s="34"/>
      <c r="E419" s="34"/>
      <c r="F419" s="35"/>
      <c r="G419" s="35"/>
      <c r="H419" s="35"/>
      <c r="I419" s="35"/>
      <c r="J419" s="35"/>
      <c r="K419" s="35"/>
      <c r="L419" s="29"/>
      <c r="M419" s="29"/>
      <c r="N419" s="36"/>
    </row>
    <row r="420" spans="1:14" x14ac:dyDescent="0.2">
      <c r="A420" s="29"/>
      <c r="B420" s="30"/>
      <c r="C420" s="31"/>
      <c r="D420" s="31"/>
      <c r="E420" s="31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L421" s="29"/>
      <c r="M421" s="29"/>
      <c r="N421" s="29"/>
    </row>
    <row r="422" spans="1:14" x14ac:dyDescent="0.2">
      <c r="A422" s="29"/>
      <c r="B422" s="30"/>
      <c r="C422" s="31"/>
      <c r="D422" s="31"/>
      <c r="E422" s="31"/>
      <c r="L422" s="29"/>
      <c r="M422" s="29"/>
      <c r="N422" s="29"/>
    </row>
    <row r="423" spans="1:14" x14ac:dyDescent="0.2">
      <c r="A423" s="29"/>
      <c r="B423" s="30"/>
      <c r="C423" s="31"/>
      <c r="D423" s="31"/>
      <c r="E423" s="31"/>
      <c r="L423" s="29"/>
      <c r="M423" s="29"/>
      <c r="N423" s="29"/>
    </row>
    <row r="424" spans="1:14" x14ac:dyDescent="0.2">
      <c r="A424" s="29"/>
      <c r="B424" s="30"/>
      <c r="C424" s="31"/>
      <c r="D424" s="31"/>
      <c r="E424" s="31"/>
      <c r="L424" s="29"/>
      <c r="M424" s="29"/>
      <c r="N424" s="29"/>
    </row>
    <row r="425" spans="1:14" x14ac:dyDescent="0.2">
      <c r="A425" s="29"/>
      <c r="B425" s="30"/>
      <c r="C425" s="31"/>
      <c r="D425" s="31"/>
      <c r="E425" s="31"/>
      <c r="L425" s="29"/>
      <c r="M425" s="29"/>
      <c r="N425" s="29"/>
    </row>
    <row r="426" spans="1:14" x14ac:dyDescent="0.2">
      <c r="A426" s="29"/>
      <c r="B426" s="30"/>
      <c r="C426" s="31"/>
      <c r="D426" s="31"/>
      <c r="E426" s="31"/>
      <c r="L426" s="29"/>
      <c r="M426" s="29"/>
      <c r="N426" s="29"/>
    </row>
    <row r="427" spans="1:14" x14ac:dyDescent="0.2">
      <c r="A427" s="29"/>
      <c r="B427" s="30"/>
      <c r="C427" s="31"/>
      <c r="D427" s="31"/>
      <c r="E427" s="31"/>
      <c r="L427" s="29"/>
      <c r="M427" s="29"/>
      <c r="N427" s="29"/>
    </row>
    <row r="428" spans="1:14" x14ac:dyDescent="0.2">
      <c r="A428" s="29"/>
      <c r="B428" s="37"/>
      <c r="C428" s="31"/>
      <c r="D428" s="31"/>
      <c r="E428" s="31"/>
      <c r="L428" s="29"/>
      <c r="M428" s="29"/>
      <c r="N428" s="29"/>
    </row>
    <row r="429" spans="1:14" x14ac:dyDescent="0.2">
      <c r="A429" s="29"/>
      <c r="B429" s="30"/>
      <c r="C429" s="31"/>
      <c r="D429" s="31"/>
      <c r="E429" s="31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L430" s="29"/>
      <c r="M430" s="29"/>
      <c r="N430" s="29"/>
    </row>
    <row r="431" spans="1:14" x14ac:dyDescent="0.2">
      <c r="A431" s="29"/>
      <c r="B431" s="30"/>
      <c r="C431" s="31"/>
      <c r="D431" s="31"/>
      <c r="E431" s="31"/>
      <c r="L431" s="29"/>
      <c r="M431" s="29"/>
      <c r="N431" s="29"/>
    </row>
    <row r="432" spans="1:14" x14ac:dyDescent="0.2">
      <c r="A432" s="29"/>
      <c r="B432" s="30"/>
      <c r="C432" s="31"/>
      <c r="D432" s="31"/>
      <c r="E432" s="31"/>
      <c r="L432" s="29"/>
      <c r="M432" s="29"/>
      <c r="N432" s="29"/>
    </row>
    <row r="433" spans="1:14" x14ac:dyDescent="0.2">
      <c r="A433" s="29"/>
      <c r="B433" s="30"/>
      <c r="C433" s="31"/>
      <c r="D433" s="31"/>
      <c r="E433" s="31"/>
      <c r="L433" s="29"/>
      <c r="M433" s="29"/>
      <c r="N433" s="29"/>
    </row>
    <row r="434" spans="1:14" x14ac:dyDescent="0.2">
      <c r="A434" s="29"/>
      <c r="B434" s="30"/>
      <c r="C434" s="31"/>
      <c r="D434" s="31"/>
      <c r="E434" s="31"/>
      <c r="L434" s="29"/>
      <c r="M434" s="29"/>
      <c r="N434" s="29"/>
    </row>
    <row r="435" spans="1:14" x14ac:dyDescent="0.2">
      <c r="A435" s="29"/>
      <c r="B435" s="30"/>
      <c r="C435" s="31"/>
      <c r="D435" s="31"/>
      <c r="E435" s="31"/>
      <c r="L435" s="29"/>
      <c r="M435" s="29"/>
      <c r="N435" s="29"/>
    </row>
    <row r="436" spans="1:14" x14ac:dyDescent="0.2">
      <c r="A436" s="29"/>
      <c r="B436" s="30"/>
      <c r="C436" s="31"/>
      <c r="D436" s="31"/>
      <c r="E436" s="31"/>
      <c r="L436" s="29"/>
      <c r="M436" s="29"/>
      <c r="N436" s="29"/>
    </row>
    <row r="437" spans="1:14" x14ac:dyDescent="0.2">
      <c r="A437" s="29"/>
      <c r="B437" s="30"/>
      <c r="C437" s="31"/>
      <c r="D437" s="31"/>
      <c r="E437" s="31"/>
      <c r="L437" s="29"/>
      <c r="M437" s="29"/>
      <c r="N437" s="29"/>
    </row>
    <row r="438" spans="1:14" x14ac:dyDescent="0.2">
      <c r="A438" s="29"/>
      <c r="B438" s="30"/>
      <c r="C438" s="31"/>
      <c r="D438" s="31"/>
      <c r="E438" s="31"/>
      <c r="L438" s="29"/>
      <c r="M438" s="29"/>
      <c r="N438" s="29"/>
    </row>
    <row r="439" spans="1:14" x14ac:dyDescent="0.2">
      <c r="A439" s="29"/>
      <c r="B439" s="30"/>
      <c r="C439" s="31"/>
      <c r="D439" s="31"/>
      <c r="E439" s="31"/>
      <c r="L439" s="29"/>
      <c r="M439" s="29"/>
      <c r="N439" s="29"/>
    </row>
    <row r="440" spans="1:14" x14ac:dyDescent="0.2">
      <c r="A440" s="29"/>
      <c r="B440" s="30"/>
      <c r="C440" s="31"/>
      <c r="D440" s="31"/>
      <c r="E440" s="31"/>
      <c r="L440" s="29"/>
      <c r="M440" s="29"/>
      <c r="N440" s="29"/>
    </row>
    <row r="441" spans="1:14" x14ac:dyDescent="0.2">
      <c r="A441" s="29"/>
      <c r="B441" s="30"/>
      <c r="C441" s="31"/>
      <c r="D441" s="31"/>
      <c r="E441" s="31"/>
      <c r="L441" s="29"/>
      <c r="M441" s="29"/>
      <c r="N441" s="29"/>
    </row>
    <row r="442" spans="1:14" x14ac:dyDescent="0.2">
      <c r="A442" s="29"/>
      <c r="B442" s="30"/>
      <c r="C442" s="31"/>
      <c r="D442" s="31"/>
      <c r="E442" s="31"/>
      <c r="L442" s="29"/>
      <c r="M442" s="29"/>
      <c r="N442" s="29"/>
    </row>
    <row r="443" spans="1:14" x14ac:dyDescent="0.2">
      <c r="A443" s="36"/>
      <c r="B443" s="30"/>
      <c r="C443" s="31"/>
      <c r="D443" s="31"/>
      <c r="E443" s="31"/>
      <c r="L443" s="36"/>
      <c r="M443" s="29"/>
      <c r="N443" s="29"/>
    </row>
    <row r="444" spans="1:14" x14ac:dyDescent="0.2">
      <c r="A444" s="29"/>
      <c r="B444" s="30"/>
      <c r="C444" s="31"/>
      <c r="D444" s="31"/>
      <c r="E444" s="31"/>
      <c r="L444" s="29"/>
      <c r="M444" s="29"/>
      <c r="N444" s="29"/>
    </row>
    <row r="445" spans="1:14" x14ac:dyDescent="0.2">
      <c r="A445" s="29"/>
      <c r="B445" s="30"/>
      <c r="C445" s="31"/>
      <c r="D445" s="31"/>
      <c r="E445" s="31"/>
      <c r="L445" s="29"/>
      <c r="M445" s="36"/>
      <c r="N445" s="29"/>
    </row>
    <row r="446" spans="1:14" x14ac:dyDescent="0.2">
      <c r="A446" s="29"/>
      <c r="B446" s="30"/>
      <c r="C446" s="31"/>
      <c r="D446" s="31"/>
      <c r="E446" s="31"/>
      <c r="L446" s="29"/>
      <c r="M446" s="29"/>
      <c r="N446" s="29"/>
    </row>
    <row r="447" spans="1:14" x14ac:dyDescent="0.2">
      <c r="A447" s="29"/>
      <c r="B447" s="30"/>
      <c r="C447" s="31"/>
      <c r="D447" s="31"/>
      <c r="E447" s="31"/>
      <c r="L447" s="29"/>
      <c r="M447" s="29"/>
      <c r="N447" s="29"/>
    </row>
    <row r="448" spans="1:14" x14ac:dyDescent="0.2">
      <c r="A448" s="29"/>
      <c r="B448" s="30"/>
      <c r="C448" s="31"/>
      <c r="D448" s="31"/>
      <c r="E448" s="31"/>
      <c r="L448" s="29"/>
      <c r="M448" s="29"/>
      <c r="N448" s="29"/>
    </row>
    <row r="449" spans="1:14" x14ac:dyDescent="0.2">
      <c r="A449" s="29"/>
      <c r="B449" s="30"/>
      <c r="C449" s="31"/>
      <c r="D449" s="31"/>
      <c r="E449" s="31"/>
      <c r="L449" s="29"/>
      <c r="M449" s="29"/>
      <c r="N449" s="29"/>
    </row>
    <row r="450" spans="1:14" x14ac:dyDescent="0.2">
      <c r="A450" s="29"/>
      <c r="B450" s="30"/>
      <c r="C450" s="31"/>
      <c r="D450" s="31"/>
      <c r="E450" s="31"/>
      <c r="L450" s="29"/>
      <c r="M450" s="29"/>
      <c r="N450" s="29"/>
    </row>
    <row r="451" spans="1:14" x14ac:dyDescent="0.2">
      <c r="A451" s="29"/>
      <c r="B451" s="30"/>
      <c r="C451" s="31"/>
      <c r="D451" s="31"/>
      <c r="E451" s="31"/>
      <c r="L451" s="29"/>
      <c r="M451" s="29"/>
      <c r="N451" s="29"/>
    </row>
    <row r="452" spans="1:14" x14ac:dyDescent="0.2">
      <c r="A452" s="29"/>
      <c r="B452" s="30"/>
      <c r="C452" s="31"/>
      <c r="D452" s="31"/>
      <c r="E452" s="31"/>
      <c r="L452" s="29"/>
      <c r="M452" s="29"/>
      <c r="N452" s="29"/>
    </row>
    <row r="453" spans="1:14" x14ac:dyDescent="0.2">
      <c r="A453" s="29"/>
      <c r="B453" s="30"/>
      <c r="C453" s="31"/>
      <c r="D453" s="31"/>
      <c r="E453" s="31"/>
      <c r="L453" s="29"/>
      <c r="M453" s="29"/>
      <c r="N453" s="29"/>
    </row>
    <row r="454" spans="1:14" x14ac:dyDescent="0.2">
      <c r="A454" s="29"/>
      <c r="B454" s="30"/>
      <c r="C454" s="31"/>
      <c r="D454" s="31"/>
      <c r="E454" s="31"/>
      <c r="L454" s="29"/>
      <c r="M454" s="29"/>
      <c r="N454" s="29"/>
    </row>
    <row r="455" spans="1:14" x14ac:dyDescent="0.2">
      <c r="A455" s="29"/>
      <c r="B455" s="30"/>
      <c r="C455" s="31"/>
      <c r="D455" s="31"/>
      <c r="E455" s="31"/>
      <c r="L455" s="29"/>
      <c r="M455" s="29"/>
      <c r="N455" s="29"/>
    </row>
    <row r="456" spans="1:14" x14ac:dyDescent="0.2">
      <c r="A456" s="29"/>
      <c r="B456" s="30"/>
      <c r="C456" s="31"/>
      <c r="D456" s="31"/>
      <c r="E456" s="31"/>
      <c r="L456" s="29"/>
      <c r="M456" s="29"/>
      <c r="N456" s="29"/>
    </row>
    <row r="457" spans="1:14" x14ac:dyDescent="0.2">
      <c r="A457" s="29"/>
      <c r="B457" s="30"/>
      <c r="C457" s="31"/>
      <c r="D457" s="31"/>
      <c r="E457" s="31"/>
      <c r="L457" s="29"/>
      <c r="M457" s="29"/>
      <c r="N457" s="29"/>
    </row>
    <row r="458" spans="1:14" x14ac:dyDescent="0.2">
      <c r="A458" s="36"/>
      <c r="B458" s="30"/>
      <c r="C458" s="31"/>
      <c r="D458" s="31"/>
      <c r="E458" s="31"/>
      <c r="L458" s="36"/>
      <c r="M458" s="29"/>
      <c r="N458" s="29"/>
    </row>
    <row r="459" spans="1:14" x14ac:dyDescent="0.2">
      <c r="A459" s="29"/>
      <c r="B459" s="30"/>
      <c r="C459" s="31"/>
      <c r="D459" s="31"/>
      <c r="E459" s="31"/>
      <c r="L459" s="29"/>
      <c r="M459" s="29"/>
      <c r="N459" s="29"/>
    </row>
    <row r="460" spans="1:14" x14ac:dyDescent="0.2">
      <c r="A460" s="29"/>
      <c r="B460" s="30"/>
      <c r="C460" s="31"/>
      <c r="D460" s="31"/>
      <c r="E460" s="31"/>
      <c r="L460" s="29"/>
      <c r="M460" s="36"/>
      <c r="N460" s="29"/>
    </row>
    <row r="461" spans="1:14" x14ac:dyDescent="0.2">
      <c r="A461" s="29"/>
      <c r="B461" s="30"/>
      <c r="C461" s="31"/>
      <c r="D461" s="31"/>
      <c r="E461" s="31"/>
      <c r="L461" s="29"/>
      <c r="M461" s="29"/>
      <c r="N461" s="29"/>
    </row>
    <row r="462" spans="1:14" x14ac:dyDescent="0.2">
      <c r="A462" s="29"/>
      <c r="B462" s="30"/>
      <c r="C462" s="31"/>
      <c r="D462" s="31"/>
      <c r="E462" s="31"/>
      <c r="L462" s="29"/>
      <c r="M462" s="29"/>
      <c r="N462" s="29"/>
    </row>
    <row r="463" spans="1:14" s="35" customFormat="1" x14ac:dyDescent="0.2">
      <c r="A463" s="29"/>
      <c r="B463" s="30"/>
      <c r="C463" s="31"/>
      <c r="D463" s="31"/>
      <c r="E463" s="31"/>
      <c r="F463" s="32"/>
      <c r="G463" s="32"/>
      <c r="H463" s="32"/>
      <c r="I463" s="32"/>
      <c r="J463" s="32"/>
      <c r="K463" s="32"/>
      <c r="L463" s="29"/>
      <c r="M463" s="29"/>
      <c r="N463" s="29"/>
    </row>
    <row r="464" spans="1:14" x14ac:dyDescent="0.2">
      <c r="A464" s="29"/>
      <c r="B464" s="30"/>
      <c r="C464" s="31"/>
      <c r="D464" s="31"/>
      <c r="E464" s="31"/>
      <c r="L464" s="29"/>
      <c r="M464" s="29"/>
      <c r="N464" s="29"/>
    </row>
    <row r="465" spans="1:14" x14ac:dyDescent="0.2">
      <c r="A465" s="29"/>
      <c r="B465" s="30"/>
      <c r="C465" s="31"/>
      <c r="D465" s="31"/>
      <c r="E465" s="31"/>
      <c r="L465" s="29"/>
      <c r="M465" s="29"/>
      <c r="N465" s="29"/>
    </row>
    <row r="466" spans="1:14" x14ac:dyDescent="0.2">
      <c r="A466" s="29"/>
      <c r="B466" s="30"/>
      <c r="C466" s="34"/>
      <c r="D466" s="34"/>
      <c r="E466" s="34"/>
      <c r="F466" s="35"/>
      <c r="G466" s="35"/>
      <c r="H466" s="35"/>
      <c r="I466" s="35"/>
      <c r="J466" s="35"/>
      <c r="K466" s="35"/>
      <c r="L466" s="29"/>
      <c r="M466" s="29"/>
      <c r="N466" s="36"/>
    </row>
    <row r="467" spans="1:14" x14ac:dyDescent="0.2">
      <c r="A467" s="29"/>
      <c r="B467" s="37"/>
      <c r="C467" s="31"/>
      <c r="D467" s="31"/>
      <c r="E467" s="31"/>
      <c r="L467" s="29"/>
      <c r="M467" s="29"/>
      <c r="N467" s="29"/>
    </row>
    <row r="468" spans="1:14" x14ac:dyDescent="0.2">
      <c r="A468" s="29"/>
      <c r="B468" s="30"/>
      <c r="C468" s="31"/>
      <c r="D468" s="31"/>
      <c r="E468" s="31"/>
      <c r="L468" s="29"/>
      <c r="M468" s="29"/>
      <c r="N468" s="29"/>
    </row>
    <row r="469" spans="1:14" x14ac:dyDescent="0.2">
      <c r="A469" s="29"/>
      <c r="B469" s="30"/>
      <c r="C469" s="31"/>
      <c r="D469" s="31"/>
      <c r="E469" s="31"/>
      <c r="L469" s="29"/>
      <c r="M469" s="29"/>
      <c r="N469" s="29"/>
    </row>
    <row r="470" spans="1:14" x14ac:dyDescent="0.2">
      <c r="A470" s="29"/>
      <c r="B470" s="30"/>
      <c r="C470" s="31"/>
      <c r="D470" s="31"/>
      <c r="E470" s="31"/>
      <c r="L470" s="29"/>
      <c r="M470" s="29"/>
      <c r="N470" s="29"/>
    </row>
    <row r="471" spans="1:14" x14ac:dyDescent="0.2">
      <c r="A471" s="29"/>
      <c r="B471" s="30"/>
      <c r="C471" s="31"/>
      <c r="D471" s="31"/>
      <c r="E471" s="31"/>
      <c r="L471" s="29"/>
      <c r="M471" s="29"/>
      <c r="N471" s="29"/>
    </row>
    <row r="472" spans="1:14" x14ac:dyDescent="0.2">
      <c r="A472" s="29"/>
      <c r="B472" s="30"/>
      <c r="C472" s="31"/>
      <c r="D472" s="31"/>
      <c r="E472" s="31"/>
      <c r="L472" s="29"/>
      <c r="M472" s="29"/>
      <c r="N472" s="29"/>
    </row>
    <row r="473" spans="1:14" x14ac:dyDescent="0.2">
      <c r="A473" s="29"/>
      <c r="B473" s="30"/>
      <c r="C473" s="31"/>
      <c r="D473" s="31"/>
      <c r="E473" s="31"/>
      <c r="L473" s="29"/>
      <c r="M473" s="29"/>
      <c r="N473" s="29"/>
    </row>
    <row r="474" spans="1:14" x14ac:dyDescent="0.2">
      <c r="A474" s="29"/>
      <c r="B474" s="30"/>
      <c r="C474" s="31"/>
      <c r="D474" s="31"/>
      <c r="E474" s="31"/>
      <c r="L474" s="29"/>
      <c r="M474" s="29"/>
      <c r="N474" s="29"/>
    </row>
    <row r="475" spans="1:14" x14ac:dyDescent="0.2">
      <c r="A475" s="29"/>
      <c r="B475" s="30"/>
      <c r="C475" s="31"/>
      <c r="D475" s="31"/>
      <c r="E475" s="31"/>
      <c r="L475" s="29"/>
      <c r="M475" s="29"/>
      <c r="N475" s="29"/>
    </row>
    <row r="476" spans="1:14" x14ac:dyDescent="0.2">
      <c r="A476" s="29"/>
      <c r="B476" s="30"/>
      <c r="C476" s="31"/>
      <c r="D476" s="31"/>
      <c r="E476" s="31"/>
      <c r="L476" s="29"/>
      <c r="M476" s="29"/>
      <c r="N476" s="29"/>
    </row>
    <row r="477" spans="1:14" x14ac:dyDescent="0.2">
      <c r="A477" s="29"/>
      <c r="B477" s="30"/>
      <c r="C477" s="31"/>
      <c r="D477" s="31"/>
      <c r="E477" s="31"/>
      <c r="L477" s="29"/>
      <c r="M477" s="29"/>
      <c r="N477" s="29"/>
    </row>
    <row r="478" spans="1:14" x14ac:dyDescent="0.2">
      <c r="A478" s="29"/>
      <c r="B478" s="30"/>
      <c r="C478" s="31"/>
      <c r="D478" s="31"/>
      <c r="E478" s="31"/>
      <c r="L478" s="29"/>
      <c r="M478" s="29"/>
      <c r="N478" s="29"/>
    </row>
    <row r="479" spans="1:14" x14ac:dyDescent="0.2">
      <c r="A479" s="29"/>
      <c r="B479" s="30"/>
      <c r="C479" s="31"/>
      <c r="D479" s="31"/>
      <c r="E479" s="31"/>
      <c r="L479" s="29"/>
      <c r="M479" s="29"/>
      <c r="N479" s="29"/>
    </row>
    <row r="480" spans="1:14" s="35" customFormat="1" x14ac:dyDescent="0.2">
      <c r="A480" s="29"/>
      <c r="B480" s="30"/>
      <c r="C480" s="31"/>
      <c r="D480" s="31"/>
      <c r="E480" s="31"/>
      <c r="F480" s="32"/>
      <c r="G480" s="32"/>
      <c r="H480" s="32"/>
      <c r="I480" s="32"/>
      <c r="J480" s="32"/>
      <c r="K480" s="32"/>
      <c r="L480" s="29"/>
      <c r="M480" s="29"/>
      <c r="N480" s="29"/>
    </row>
    <row r="481" spans="1:14" x14ac:dyDescent="0.2">
      <c r="A481" s="29"/>
      <c r="B481" s="30"/>
      <c r="C481" s="31"/>
      <c r="D481" s="31"/>
      <c r="E481" s="31"/>
      <c r="L481" s="29"/>
      <c r="M481" s="29"/>
      <c r="N481" s="29"/>
    </row>
    <row r="482" spans="1:14" x14ac:dyDescent="0.2">
      <c r="A482" s="29"/>
      <c r="B482" s="37"/>
      <c r="C482" s="31"/>
      <c r="D482" s="31"/>
      <c r="E482" s="31"/>
      <c r="L482" s="29"/>
      <c r="M482" s="29"/>
      <c r="N482" s="29"/>
    </row>
    <row r="483" spans="1:14" x14ac:dyDescent="0.2">
      <c r="A483" s="29"/>
      <c r="B483" s="30"/>
      <c r="C483" s="34"/>
      <c r="D483" s="34"/>
      <c r="E483" s="34"/>
      <c r="F483" s="35"/>
      <c r="G483" s="35"/>
      <c r="H483" s="35"/>
      <c r="I483" s="35"/>
      <c r="J483" s="35"/>
      <c r="K483" s="35"/>
      <c r="L483" s="29"/>
      <c r="M483" s="29"/>
      <c r="N483" s="36"/>
    </row>
    <row r="484" spans="1:14" x14ac:dyDescent="0.2">
      <c r="A484" s="29"/>
      <c r="B484" s="30"/>
      <c r="C484" s="31"/>
      <c r="D484" s="31"/>
      <c r="E484" s="31"/>
      <c r="L484" s="29"/>
      <c r="M484" s="29"/>
      <c r="N484" s="29"/>
    </row>
    <row r="485" spans="1:14" x14ac:dyDescent="0.2">
      <c r="A485" s="29"/>
      <c r="B485" s="30"/>
      <c r="C485" s="31"/>
      <c r="D485" s="31"/>
      <c r="E485" s="31"/>
      <c r="L485" s="29"/>
      <c r="M485" s="29"/>
      <c r="N485" s="29"/>
    </row>
    <row r="486" spans="1:14" x14ac:dyDescent="0.2">
      <c r="A486" s="29"/>
      <c r="B486" s="30"/>
      <c r="C486" s="31"/>
      <c r="D486" s="31"/>
      <c r="E486" s="31"/>
      <c r="L486" s="29"/>
      <c r="M486" s="29"/>
      <c r="N486" s="29"/>
    </row>
    <row r="487" spans="1:14" x14ac:dyDescent="0.2">
      <c r="A487" s="29"/>
      <c r="B487" s="30"/>
      <c r="C487" s="31"/>
      <c r="D487" s="31"/>
      <c r="E487" s="31"/>
      <c r="L487" s="29"/>
      <c r="M487" s="29"/>
      <c r="N487" s="29"/>
    </row>
    <row r="488" spans="1:14" x14ac:dyDescent="0.2">
      <c r="A488" s="29"/>
      <c r="B488" s="30"/>
      <c r="C488" s="31"/>
      <c r="D488" s="31"/>
      <c r="E488" s="31"/>
      <c r="L488" s="29"/>
      <c r="M488" s="29"/>
      <c r="N488" s="29"/>
    </row>
    <row r="489" spans="1:14" s="35" customFormat="1" x14ac:dyDescent="0.2">
      <c r="A489" s="29"/>
      <c r="B489" s="30"/>
      <c r="C489" s="31"/>
      <c r="D489" s="31"/>
      <c r="E489" s="31"/>
      <c r="F489" s="32"/>
      <c r="G489" s="32"/>
      <c r="H489" s="32"/>
      <c r="I489" s="32"/>
      <c r="J489" s="32"/>
      <c r="K489" s="32"/>
      <c r="L489" s="29"/>
      <c r="M489" s="29"/>
      <c r="N489" s="29"/>
    </row>
    <row r="490" spans="1:14" x14ac:dyDescent="0.2">
      <c r="A490" s="29"/>
      <c r="B490" s="30"/>
      <c r="C490" s="31"/>
      <c r="D490" s="31"/>
      <c r="E490" s="31"/>
      <c r="L490" s="29"/>
      <c r="M490" s="29"/>
      <c r="N490" s="29"/>
    </row>
    <row r="491" spans="1:14" x14ac:dyDescent="0.2">
      <c r="A491" s="29"/>
      <c r="B491" s="30"/>
      <c r="C491" s="31"/>
      <c r="D491" s="31"/>
      <c r="E491" s="31"/>
      <c r="L491" s="29"/>
      <c r="M491" s="29"/>
      <c r="N491" s="29"/>
    </row>
    <row r="492" spans="1:14" x14ac:dyDescent="0.2">
      <c r="A492" s="29"/>
      <c r="B492" s="30"/>
      <c r="C492" s="34"/>
      <c r="D492" s="34"/>
      <c r="E492" s="34"/>
      <c r="F492" s="35"/>
      <c r="G492" s="35"/>
      <c r="H492" s="35"/>
      <c r="I492" s="35"/>
      <c r="J492" s="35"/>
      <c r="K492" s="35"/>
      <c r="L492" s="29"/>
      <c r="M492" s="29"/>
      <c r="N492" s="36"/>
    </row>
    <row r="493" spans="1:14" x14ac:dyDescent="0.2">
      <c r="A493" s="29"/>
      <c r="B493" s="30"/>
      <c r="C493" s="31"/>
      <c r="D493" s="31"/>
      <c r="E493" s="31"/>
      <c r="L493" s="29"/>
      <c r="M493" s="29"/>
      <c r="N493" s="29"/>
    </row>
    <row r="494" spans="1:14" x14ac:dyDescent="0.2">
      <c r="A494" s="29"/>
      <c r="B494" s="30"/>
      <c r="C494" s="31"/>
      <c r="D494" s="31"/>
      <c r="E494" s="31"/>
      <c r="L494" s="29"/>
      <c r="M494" s="29"/>
      <c r="N494" s="29"/>
    </row>
    <row r="495" spans="1:14" x14ac:dyDescent="0.2">
      <c r="A495" s="29"/>
      <c r="B495" s="30"/>
      <c r="C495" s="31"/>
      <c r="D495" s="31"/>
      <c r="E495" s="31"/>
      <c r="L495" s="29"/>
      <c r="M495" s="29"/>
      <c r="N495" s="29"/>
    </row>
    <row r="496" spans="1:14" x14ac:dyDescent="0.2">
      <c r="A496" s="29"/>
      <c r="B496" s="30"/>
      <c r="C496" s="31"/>
      <c r="D496" s="31"/>
      <c r="E496" s="31"/>
      <c r="L496" s="29"/>
      <c r="M496" s="29"/>
      <c r="N496" s="29"/>
    </row>
    <row r="497" spans="1:14" x14ac:dyDescent="0.2">
      <c r="A497" s="29"/>
      <c r="B497" s="30"/>
      <c r="C497" s="31"/>
      <c r="D497" s="31"/>
      <c r="E497" s="31"/>
      <c r="L497" s="29"/>
      <c r="M497" s="29"/>
      <c r="N497" s="29"/>
    </row>
    <row r="498" spans="1:14" x14ac:dyDescent="0.2">
      <c r="A498" s="29"/>
      <c r="B498" s="30"/>
      <c r="C498" s="31"/>
      <c r="D498" s="31"/>
      <c r="E498" s="31"/>
      <c r="L498" s="29"/>
      <c r="M498" s="29"/>
      <c r="N498" s="29"/>
    </row>
    <row r="499" spans="1:14" s="35" customFormat="1" x14ac:dyDescent="0.2">
      <c r="A499" s="29"/>
      <c r="B499" s="30"/>
      <c r="C499" s="31"/>
      <c r="D499" s="31"/>
      <c r="E499" s="31"/>
      <c r="F499" s="32"/>
      <c r="G499" s="32"/>
      <c r="H499" s="32"/>
      <c r="I499" s="32"/>
      <c r="J499" s="32"/>
      <c r="K499" s="32"/>
      <c r="L499" s="29"/>
      <c r="M499" s="29"/>
      <c r="N499" s="29"/>
    </row>
    <row r="500" spans="1:14" x14ac:dyDescent="0.2">
      <c r="A500" s="29"/>
      <c r="B500" s="30"/>
      <c r="C500" s="31"/>
      <c r="D500" s="31"/>
      <c r="E500" s="31"/>
      <c r="L500" s="29"/>
      <c r="M500" s="29"/>
      <c r="N500" s="29"/>
    </row>
    <row r="501" spans="1:14" x14ac:dyDescent="0.2">
      <c r="A501" s="29"/>
      <c r="B501" s="30"/>
      <c r="C501" s="31"/>
      <c r="D501" s="31"/>
      <c r="E501" s="31"/>
      <c r="L501" s="29"/>
      <c r="M501" s="29"/>
      <c r="N501" s="29"/>
    </row>
    <row r="502" spans="1:14" x14ac:dyDescent="0.2">
      <c r="A502" s="29"/>
      <c r="B502" s="30"/>
      <c r="C502" s="34"/>
      <c r="D502" s="34"/>
      <c r="E502" s="34"/>
      <c r="F502" s="35"/>
      <c r="G502" s="35"/>
      <c r="H502" s="35"/>
      <c r="I502" s="35"/>
      <c r="J502" s="35"/>
      <c r="K502" s="35"/>
      <c r="L502" s="29"/>
      <c r="M502" s="29"/>
      <c r="N502" s="36"/>
    </row>
    <row r="503" spans="1:14" x14ac:dyDescent="0.2">
      <c r="A503" s="29"/>
      <c r="B503" s="30"/>
      <c r="C503" s="31"/>
      <c r="D503" s="31"/>
      <c r="E503" s="31"/>
      <c r="L503" s="29"/>
      <c r="M503" s="29"/>
      <c r="N503" s="29"/>
    </row>
    <row r="504" spans="1:14" x14ac:dyDescent="0.2">
      <c r="A504" s="29"/>
      <c r="B504" s="30"/>
      <c r="C504" s="31"/>
      <c r="D504" s="31"/>
      <c r="E504" s="31"/>
      <c r="L504" s="29"/>
      <c r="M504" s="29"/>
      <c r="N504" s="29"/>
    </row>
    <row r="505" spans="1:14" x14ac:dyDescent="0.2">
      <c r="A505" s="36"/>
      <c r="B505" s="30"/>
      <c r="C505" s="31"/>
      <c r="D505" s="31"/>
      <c r="E505" s="31"/>
      <c r="L505" s="36"/>
      <c r="M505" s="29"/>
      <c r="N505" s="29"/>
    </row>
    <row r="506" spans="1:14" x14ac:dyDescent="0.2">
      <c r="A506" s="29"/>
      <c r="B506" s="30"/>
      <c r="C506" s="31"/>
      <c r="D506" s="31"/>
      <c r="E506" s="31"/>
      <c r="L506" s="29"/>
      <c r="M506" s="29"/>
      <c r="N506" s="29"/>
    </row>
    <row r="507" spans="1:14" x14ac:dyDescent="0.2">
      <c r="A507" s="29"/>
      <c r="B507" s="30"/>
      <c r="C507" s="31"/>
      <c r="D507" s="31"/>
      <c r="E507" s="31"/>
      <c r="L507" s="29"/>
      <c r="M507" s="36"/>
      <c r="N507" s="29"/>
    </row>
    <row r="508" spans="1:14" x14ac:dyDescent="0.2">
      <c r="A508" s="29"/>
      <c r="B508" s="30"/>
      <c r="C508" s="31"/>
      <c r="D508" s="31"/>
      <c r="E508" s="31"/>
      <c r="L508" s="29"/>
      <c r="M508" s="29"/>
      <c r="N508" s="29"/>
    </row>
    <row r="509" spans="1:14" x14ac:dyDescent="0.2">
      <c r="A509" s="29"/>
      <c r="B509" s="30"/>
      <c r="C509" s="31"/>
      <c r="D509" s="31"/>
      <c r="E509" s="31"/>
      <c r="L509" s="29"/>
      <c r="M509" s="29"/>
      <c r="N509" s="29"/>
    </row>
    <row r="510" spans="1:14" x14ac:dyDescent="0.2">
      <c r="A510" s="29"/>
      <c r="B510" s="30"/>
      <c r="C510" s="31"/>
      <c r="D510" s="31"/>
      <c r="E510" s="31"/>
      <c r="L510" s="29"/>
      <c r="M510" s="29"/>
      <c r="N510" s="29"/>
    </row>
    <row r="511" spans="1:14" x14ac:dyDescent="0.2">
      <c r="A511" s="29"/>
      <c r="B511" s="30"/>
      <c r="C511" s="31"/>
      <c r="D511" s="31"/>
      <c r="E511" s="31"/>
      <c r="L511" s="29"/>
      <c r="M511" s="29"/>
      <c r="N511" s="29"/>
    </row>
    <row r="512" spans="1:14" x14ac:dyDescent="0.2">
      <c r="A512" s="29"/>
      <c r="B512" s="30"/>
      <c r="C512" s="31"/>
      <c r="D512" s="31"/>
      <c r="E512" s="31"/>
      <c r="L512" s="29"/>
      <c r="M512" s="29"/>
      <c r="N512" s="29"/>
    </row>
    <row r="513" spans="1:14" x14ac:dyDescent="0.2">
      <c r="A513" s="29"/>
      <c r="B513" s="30"/>
      <c r="C513" s="31"/>
      <c r="D513" s="31"/>
      <c r="E513" s="31"/>
      <c r="L513" s="29"/>
      <c r="M513" s="29"/>
      <c r="N513" s="29"/>
    </row>
    <row r="514" spans="1:14" x14ac:dyDescent="0.2">
      <c r="A514" s="29"/>
      <c r="B514" s="30"/>
      <c r="C514" s="31"/>
      <c r="D514" s="31"/>
      <c r="E514" s="31"/>
      <c r="L514" s="29"/>
      <c r="M514" s="29"/>
      <c r="N514" s="29"/>
    </row>
    <row r="515" spans="1:14" x14ac:dyDescent="0.2">
      <c r="A515" s="29"/>
      <c r="B515" s="30"/>
      <c r="C515" s="31"/>
      <c r="D515" s="31"/>
      <c r="E515" s="31"/>
      <c r="L515" s="29"/>
      <c r="M515" s="29"/>
      <c r="N515" s="29"/>
    </row>
    <row r="516" spans="1:14" x14ac:dyDescent="0.2">
      <c r="A516" s="29"/>
      <c r="B516" s="30"/>
      <c r="C516" s="31"/>
      <c r="D516" s="31"/>
      <c r="E516" s="31"/>
      <c r="L516" s="29"/>
      <c r="M516" s="29"/>
      <c r="N516" s="29"/>
    </row>
    <row r="517" spans="1:14" x14ac:dyDescent="0.2">
      <c r="A517" s="29"/>
      <c r="B517" s="30"/>
      <c r="C517" s="31"/>
      <c r="D517" s="31"/>
      <c r="E517" s="31"/>
      <c r="L517" s="29"/>
      <c r="M517" s="29"/>
      <c r="N517" s="29"/>
    </row>
    <row r="518" spans="1:14" x14ac:dyDescent="0.2">
      <c r="A518" s="29"/>
      <c r="B518" s="30"/>
      <c r="C518" s="31"/>
      <c r="D518" s="31"/>
      <c r="E518" s="31"/>
      <c r="L518" s="29"/>
      <c r="M518" s="29"/>
      <c r="N518" s="29"/>
    </row>
    <row r="519" spans="1:14" x14ac:dyDescent="0.2">
      <c r="A519" s="29"/>
      <c r="B519" s="30"/>
      <c r="C519" s="31"/>
      <c r="D519" s="31"/>
      <c r="E519" s="31"/>
      <c r="L519" s="29"/>
      <c r="M519" s="29"/>
      <c r="N519" s="29"/>
    </row>
    <row r="520" spans="1:14" x14ac:dyDescent="0.2">
      <c r="A520" s="29"/>
      <c r="B520" s="30"/>
      <c r="C520" s="31"/>
      <c r="D520" s="31"/>
      <c r="E520" s="31"/>
      <c r="L520" s="29"/>
      <c r="M520" s="29"/>
      <c r="N520" s="29"/>
    </row>
    <row r="521" spans="1:14" x14ac:dyDescent="0.2">
      <c r="A521" s="29"/>
      <c r="B521" s="30"/>
      <c r="C521" s="31"/>
      <c r="D521" s="31"/>
      <c r="E521" s="31"/>
      <c r="L521" s="29"/>
      <c r="M521" s="29"/>
      <c r="N521" s="29"/>
    </row>
    <row r="522" spans="1:14" x14ac:dyDescent="0.2">
      <c r="A522" s="36"/>
      <c r="B522" s="30"/>
      <c r="C522" s="31"/>
      <c r="D522" s="31"/>
      <c r="E522" s="31"/>
      <c r="L522" s="36"/>
      <c r="M522" s="29"/>
      <c r="N522" s="29"/>
    </row>
    <row r="523" spans="1:14" x14ac:dyDescent="0.2">
      <c r="A523" s="29"/>
      <c r="B523" s="30"/>
      <c r="C523" s="31"/>
      <c r="D523" s="31"/>
      <c r="E523" s="31"/>
      <c r="L523" s="29"/>
      <c r="M523" s="29"/>
      <c r="N523" s="29"/>
    </row>
    <row r="524" spans="1:14" x14ac:dyDescent="0.2">
      <c r="A524" s="29"/>
      <c r="B524" s="30"/>
      <c r="C524" s="31"/>
      <c r="D524" s="31"/>
      <c r="E524" s="31"/>
      <c r="L524" s="29"/>
      <c r="M524" s="36"/>
      <c r="N524" s="29"/>
    </row>
    <row r="525" spans="1:14" x14ac:dyDescent="0.2">
      <c r="A525" s="29"/>
      <c r="B525" s="30"/>
      <c r="C525" s="31"/>
      <c r="D525" s="31"/>
      <c r="E525" s="31"/>
      <c r="L525" s="29"/>
      <c r="M525" s="29"/>
      <c r="N525" s="29"/>
    </row>
    <row r="526" spans="1:14" x14ac:dyDescent="0.2">
      <c r="A526" s="29"/>
      <c r="B526" s="30"/>
      <c r="C526" s="31"/>
      <c r="D526" s="31"/>
      <c r="E526" s="31"/>
      <c r="L526" s="29"/>
      <c r="M526" s="29"/>
      <c r="N526" s="29"/>
    </row>
    <row r="527" spans="1:14" x14ac:dyDescent="0.2">
      <c r="A527" s="29"/>
      <c r="B527" s="30"/>
      <c r="C527" s="31"/>
      <c r="D527" s="31"/>
      <c r="E527" s="31"/>
      <c r="L527" s="29"/>
      <c r="M527" s="29"/>
      <c r="N527" s="29"/>
    </row>
    <row r="528" spans="1:14" x14ac:dyDescent="0.2">
      <c r="A528" s="29"/>
      <c r="B528" s="30"/>
      <c r="C528" s="31"/>
      <c r="D528" s="31"/>
      <c r="E528" s="31"/>
      <c r="L528" s="29"/>
      <c r="M528" s="29"/>
      <c r="N528" s="29"/>
    </row>
    <row r="529" spans="1:14" x14ac:dyDescent="0.2">
      <c r="A529" s="29"/>
      <c r="B529" s="37"/>
      <c r="C529" s="31"/>
      <c r="D529" s="31"/>
      <c r="E529" s="31"/>
      <c r="L529" s="29"/>
      <c r="M529" s="29"/>
      <c r="N529" s="29"/>
    </row>
    <row r="530" spans="1:14" x14ac:dyDescent="0.2">
      <c r="A530" s="29"/>
      <c r="B530" s="30"/>
      <c r="C530" s="31"/>
      <c r="D530" s="31"/>
      <c r="E530" s="31"/>
      <c r="L530" s="29"/>
      <c r="M530" s="29"/>
      <c r="N530" s="29"/>
    </row>
    <row r="531" spans="1:14" x14ac:dyDescent="0.2">
      <c r="A531" s="36"/>
      <c r="B531" s="30"/>
      <c r="C531" s="31"/>
      <c r="D531" s="31"/>
      <c r="E531" s="31"/>
      <c r="L531" s="36"/>
      <c r="M531" s="29"/>
      <c r="N531" s="29"/>
    </row>
    <row r="532" spans="1:14" x14ac:dyDescent="0.2">
      <c r="A532" s="29"/>
      <c r="B532" s="30"/>
      <c r="C532" s="31"/>
      <c r="D532" s="31"/>
      <c r="E532" s="31"/>
      <c r="L532" s="29"/>
      <c r="M532" s="29"/>
      <c r="N532" s="29"/>
    </row>
    <row r="533" spans="1:14" x14ac:dyDescent="0.2">
      <c r="A533" s="29"/>
      <c r="B533" s="30"/>
      <c r="C533" s="31"/>
      <c r="D533" s="31"/>
      <c r="E533" s="31"/>
      <c r="L533" s="29"/>
      <c r="M533" s="36"/>
      <c r="N533" s="29"/>
    </row>
    <row r="534" spans="1:14" x14ac:dyDescent="0.2">
      <c r="A534" s="29"/>
      <c r="B534" s="30"/>
      <c r="L534" s="29"/>
      <c r="M534" s="29"/>
    </row>
    <row r="535" spans="1:14" x14ac:dyDescent="0.2">
      <c r="A535" s="29"/>
      <c r="B535" s="30"/>
      <c r="L535" s="29"/>
      <c r="M535" s="29"/>
    </row>
    <row r="536" spans="1:14" x14ac:dyDescent="0.2">
      <c r="A536" s="29"/>
      <c r="B536" s="30"/>
      <c r="L536" s="29"/>
      <c r="M536" s="29"/>
    </row>
    <row r="537" spans="1:14" s="35" customFormat="1" x14ac:dyDescent="0.2">
      <c r="A537" s="29"/>
      <c r="B537" s="30"/>
      <c r="C537" s="32"/>
      <c r="D537" s="32"/>
      <c r="E537" s="32"/>
      <c r="F537" s="32"/>
      <c r="G537" s="32"/>
      <c r="H537" s="32"/>
      <c r="I537" s="32"/>
      <c r="J537" s="32"/>
      <c r="K537" s="32"/>
      <c r="L537" s="29"/>
      <c r="M537" s="29"/>
      <c r="N537" s="32"/>
    </row>
    <row r="538" spans="1:14" x14ac:dyDescent="0.2">
      <c r="A538" s="29"/>
      <c r="B538" s="30"/>
      <c r="L538" s="29"/>
      <c r="M538" s="29"/>
    </row>
    <row r="539" spans="1:14" x14ac:dyDescent="0.2">
      <c r="A539" s="29"/>
      <c r="B539" s="30"/>
      <c r="L539" s="29"/>
      <c r="M539" s="29"/>
    </row>
    <row r="540" spans="1:14" x14ac:dyDescent="0.2">
      <c r="A540" s="29"/>
      <c r="B540" s="30"/>
      <c r="C540" s="35"/>
      <c r="D540" s="35"/>
      <c r="E540" s="35"/>
      <c r="F540" s="35"/>
      <c r="G540" s="35"/>
      <c r="H540" s="35"/>
      <c r="I540" s="35"/>
      <c r="J540" s="35"/>
      <c r="K540" s="35"/>
      <c r="L540" s="29"/>
      <c r="M540" s="29"/>
      <c r="N540" s="35"/>
    </row>
    <row r="541" spans="1:14" s="35" customFormat="1" x14ac:dyDescent="0.2">
      <c r="A541" s="36"/>
      <c r="B541" s="30"/>
      <c r="C541" s="32"/>
      <c r="D541" s="32"/>
      <c r="E541" s="32"/>
      <c r="F541" s="32"/>
      <c r="G541" s="32"/>
      <c r="H541" s="32"/>
      <c r="I541" s="32"/>
      <c r="J541" s="32"/>
      <c r="K541" s="32"/>
      <c r="L541" s="36"/>
      <c r="M541" s="29"/>
      <c r="N541" s="32"/>
    </row>
    <row r="542" spans="1:14" x14ac:dyDescent="0.2">
      <c r="A542" s="29"/>
      <c r="B542" s="30"/>
      <c r="L542" s="29"/>
      <c r="M542" s="29"/>
    </row>
    <row r="543" spans="1:14" s="35" customFormat="1" x14ac:dyDescent="0.2">
      <c r="A543" s="29"/>
      <c r="B543" s="30"/>
      <c r="C543" s="32"/>
      <c r="D543" s="32"/>
      <c r="E543" s="32"/>
      <c r="F543" s="32"/>
      <c r="G543" s="32"/>
      <c r="H543" s="32"/>
      <c r="I543" s="32"/>
      <c r="J543" s="32"/>
      <c r="K543" s="32"/>
      <c r="L543" s="29"/>
      <c r="M543" s="36"/>
      <c r="N543" s="32"/>
    </row>
    <row r="544" spans="1:14" x14ac:dyDescent="0.2">
      <c r="A544" s="29"/>
      <c r="B544" s="30"/>
      <c r="C544" s="35"/>
      <c r="D544" s="35"/>
      <c r="E544" s="35"/>
      <c r="F544" s="35"/>
      <c r="G544" s="35"/>
      <c r="H544" s="35"/>
      <c r="I544" s="35"/>
      <c r="J544" s="35"/>
      <c r="K544" s="35"/>
      <c r="L544" s="29"/>
      <c r="M544" s="29"/>
      <c r="N544" s="35"/>
    </row>
    <row r="545" spans="1:14" x14ac:dyDescent="0.2">
      <c r="A545" s="29"/>
      <c r="B545" s="30"/>
      <c r="L545" s="29"/>
      <c r="M545" s="29"/>
    </row>
    <row r="546" spans="1:14" s="35" customFormat="1" x14ac:dyDescent="0.2">
      <c r="A546" s="29"/>
      <c r="B546" s="37"/>
      <c r="L546" s="29"/>
      <c r="M546" s="29"/>
    </row>
    <row r="547" spans="1:14" x14ac:dyDescent="0.2">
      <c r="A547" s="29"/>
      <c r="B547" s="30"/>
      <c r="L547" s="29"/>
      <c r="M547" s="29"/>
    </row>
    <row r="548" spans="1:14" x14ac:dyDescent="0.2">
      <c r="A548" s="29"/>
      <c r="B548" s="30"/>
      <c r="L548" s="29"/>
      <c r="M548" s="29"/>
    </row>
    <row r="549" spans="1:14" x14ac:dyDescent="0.2">
      <c r="A549" s="29"/>
      <c r="B549" s="30"/>
      <c r="C549" s="35"/>
      <c r="D549" s="35"/>
      <c r="E549" s="35"/>
      <c r="F549" s="35"/>
      <c r="G549" s="35"/>
      <c r="H549" s="35"/>
      <c r="I549" s="35"/>
      <c r="J549" s="35"/>
      <c r="K549" s="35"/>
      <c r="L549" s="29"/>
      <c r="M549" s="29"/>
      <c r="N549" s="35"/>
    </row>
    <row r="550" spans="1:14" x14ac:dyDescent="0.2">
      <c r="A550" s="29"/>
      <c r="B550" s="30"/>
      <c r="L550" s="29"/>
      <c r="M550" s="29"/>
    </row>
    <row r="551" spans="1:14" x14ac:dyDescent="0.2">
      <c r="A551" s="29"/>
      <c r="B551" s="30"/>
      <c r="L551" s="29"/>
      <c r="M551" s="29"/>
    </row>
    <row r="552" spans="1:14" x14ac:dyDescent="0.2">
      <c r="A552" s="29"/>
      <c r="B552" s="30"/>
      <c r="L552" s="29"/>
      <c r="M552" s="29"/>
    </row>
    <row r="553" spans="1:14" x14ac:dyDescent="0.2">
      <c r="A553" s="29"/>
      <c r="B553" s="30"/>
      <c r="L553" s="29"/>
      <c r="M553" s="29"/>
    </row>
    <row r="554" spans="1:14" x14ac:dyDescent="0.2">
      <c r="A554" s="29"/>
      <c r="B554" s="30"/>
      <c r="L554" s="29"/>
      <c r="M554" s="29"/>
    </row>
    <row r="555" spans="1:14" x14ac:dyDescent="0.2">
      <c r="A555" s="29"/>
      <c r="B555" s="37"/>
      <c r="L555" s="29"/>
      <c r="M555" s="29"/>
    </row>
    <row r="556" spans="1:14" x14ac:dyDescent="0.2">
      <c r="A556" s="29"/>
      <c r="B556" s="30"/>
      <c r="L556" s="29"/>
      <c r="M556" s="29"/>
    </row>
    <row r="557" spans="1:14" x14ac:dyDescent="0.2">
      <c r="A557" s="29"/>
      <c r="B557" s="30"/>
      <c r="L557" s="29"/>
      <c r="M557" s="29"/>
    </row>
    <row r="558" spans="1:14" x14ac:dyDescent="0.2">
      <c r="A558" s="29"/>
      <c r="B558" s="30"/>
      <c r="L558" s="29"/>
      <c r="M558" s="29"/>
    </row>
    <row r="559" spans="1:14" x14ac:dyDescent="0.2">
      <c r="A559" s="29"/>
      <c r="B559" s="30"/>
      <c r="L559" s="29"/>
      <c r="M559" s="29"/>
    </row>
    <row r="560" spans="1:14" x14ac:dyDescent="0.2">
      <c r="A560" s="29"/>
      <c r="B560" s="30"/>
      <c r="L560" s="29"/>
      <c r="M560" s="29"/>
    </row>
    <row r="561" spans="1:13" x14ac:dyDescent="0.2">
      <c r="A561" s="29"/>
      <c r="B561" s="30"/>
      <c r="L561" s="29"/>
      <c r="M561" s="29"/>
    </row>
    <row r="562" spans="1:13" x14ac:dyDescent="0.2">
      <c r="A562" s="29"/>
      <c r="B562" s="30"/>
      <c r="L562" s="29"/>
      <c r="M562" s="29"/>
    </row>
    <row r="563" spans="1:13" x14ac:dyDescent="0.2">
      <c r="A563" s="29"/>
      <c r="B563" s="30"/>
      <c r="L563" s="29"/>
      <c r="M563" s="29"/>
    </row>
    <row r="564" spans="1:13" x14ac:dyDescent="0.2">
      <c r="A564" s="29"/>
      <c r="B564" s="30"/>
      <c r="L564" s="29"/>
      <c r="M564" s="29"/>
    </row>
    <row r="565" spans="1:13" x14ac:dyDescent="0.2">
      <c r="A565" s="29"/>
      <c r="B565" s="37"/>
      <c r="L565" s="29"/>
      <c r="M565" s="29"/>
    </row>
    <row r="566" spans="1:13" x14ac:dyDescent="0.2">
      <c r="A566" s="29"/>
      <c r="B566" s="30"/>
      <c r="L566" s="29"/>
      <c r="M566" s="29"/>
    </row>
    <row r="567" spans="1:13" x14ac:dyDescent="0.2">
      <c r="A567" s="29"/>
      <c r="B567" s="30"/>
      <c r="L567" s="29"/>
      <c r="M567" s="29"/>
    </row>
    <row r="568" spans="1:13" x14ac:dyDescent="0.2">
      <c r="A568" s="29"/>
      <c r="B568" s="30"/>
      <c r="L568" s="29"/>
      <c r="M568" s="29"/>
    </row>
    <row r="569" spans="1:13" x14ac:dyDescent="0.2">
      <c r="A569" s="29"/>
      <c r="B569" s="30"/>
      <c r="L569" s="29"/>
      <c r="M569" s="29"/>
    </row>
    <row r="570" spans="1:13" x14ac:dyDescent="0.2">
      <c r="A570" s="29"/>
      <c r="B570" s="30"/>
      <c r="L570" s="29"/>
      <c r="M570" s="29"/>
    </row>
    <row r="571" spans="1:13" x14ac:dyDescent="0.2">
      <c r="A571" s="29"/>
      <c r="B571" s="30"/>
      <c r="L571" s="29"/>
      <c r="M571" s="29"/>
    </row>
    <row r="572" spans="1:13" x14ac:dyDescent="0.2">
      <c r="A572" s="29"/>
      <c r="B572" s="30"/>
      <c r="L572" s="29"/>
      <c r="M572" s="29"/>
    </row>
    <row r="573" spans="1:13" x14ac:dyDescent="0.2">
      <c r="B573" s="30"/>
      <c r="M573" s="29"/>
    </row>
    <row r="574" spans="1:13" x14ac:dyDescent="0.2">
      <c r="B574" s="30"/>
      <c r="M574" s="29"/>
    </row>
    <row r="575" spans="1:13" x14ac:dyDescent="0.2">
      <c r="B575" s="30"/>
    </row>
    <row r="576" spans="1:13" x14ac:dyDescent="0.2">
      <c r="B576" s="30"/>
    </row>
    <row r="577" spans="1:13" x14ac:dyDescent="0.2">
      <c r="B577" s="30"/>
    </row>
    <row r="578" spans="1:13" x14ac:dyDescent="0.2">
      <c r="B578" s="30"/>
    </row>
    <row r="579" spans="1:13" x14ac:dyDescent="0.2">
      <c r="A579" s="39"/>
      <c r="B579" s="30"/>
      <c r="L579" s="39"/>
    </row>
    <row r="580" spans="1:13" x14ac:dyDescent="0.2">
      <c r="B580" s="30"/>
    </row>
    <row r="581" spans="1:13" x14ac:dyDescent="0.2">
      <c r="B581" s="30"/>
      <c r="M581" s="35"/>
    </row>
    <row r="582" spans="1:13" x14ac:dyDescent="0.2">
      <c r="B582" s="30"/>
    </row>
    <row r="583" spans="1:13" x14ac:dyDescent="0.2">
      <c r="A583" s="39"/>
      <c r="B583" s="30"/>
      <c r="L583" s="39"/>
    </row>
    <row r="584" spans="1:13" x14ac:dyDescent="0.2">
      <c r="B584" s="30"/>
    </row>
    <row r="585" spans="1:13" x14ac:dyDescent="0.2">
      <c r="A585" s="39"/>
      <c r="B585" s="30"/>
      <c r="L585" s="39"/>
      <c r="M585" s="35"/>
    </row>
    <row r="586" spans="1:13" x14ac:dyDescent="0.2">
      <c r="B586" s="30"/>
    </row>
    <row r="587" spans="1:13" x14ac:dyDescent="0.2">
      <c r="B587" s="30"/>
      <c r="M587" s="35"/>
    </row>
    <row r="588" spans="1:13" x14ac:dyDescent="0.2">
      <c r="A588" s="39"/>
      <c r="B588" s="30"/>
      <c r="L588" s="39"/>
    </row>
    <row r="589" spans="1:13" x14ac:dyDescent="0.2">
      <c r="B589" s="30"/>
    </row>
    <row r="590" spans="1:13" x14ac:dyDescent="0.2">
      <c r="B590" s="30"/>
      <c r="M590" s="35"/>
    </row>
    <row r="591" spans="1:13" x14ac:dyDescent="0.2">
      <c r="B591" s="30"/>
    </row>
    <row r="592" spans="1:13" x14ac:dyDescent="0.2">
      <c r="B592" s="30"/>
    </row>
    <row r="593" spans="2:2" x14ac:dyDescent="0.2">
      <c r="B593" s="30"/>
    </row>
    <row r="594" spans="2:2" x14ac:dyDescent="0.2">
      <c r="B594" s="30"/>
    </row>
    <row r="595" spans="2:2" x14ac:dyDescent="0.2">
      <c r="B595" s="30"/>
    </row>
    <row r="596" spans="2:2" x14ac:dyDescent="0.2">
      <c r="B596" s="30"/>
    </row>
    <row r="603" spans="2:2" x14ac:dyDescent="0.2">
      <c r="B603" s="41"/>
    </row>
    <row r="607" spans="2:2" x14ac:dyDescent="0.2">
      <c r="B607" s="41"/>
    </row>
    <row r="609" spans="2:2" x14ac:dyDescent="0.2">
      <c r="B609" s="41"/>
    </row>
    <row r="612" spans="2:2" x14ac:dyDescent="0.2">
      <c r="B612" s="41"/>
    </row>
  </sheetData>
  <mergeCells count="33">
    <mergeCell ref="A81:B81"/>
    <mergeCell ref="I53:K53"/>
    <mergeCell ref="A55:B55"/>
    <mergeCell ref="A78:B80"/>
    <mergeCell ref="C78:E79"/>
    <mergeCell ref="F78:H78"/>
    <mergeCell ref="I78:K78"/>
    <mergeCell ref="L78:N79"/>
    <mergeCell ref="A39:B39"/>
    <mergeCell ref="A52:B54"/>
    <mergeCell ref="C52:E53"/>
    <mergeCell ref="F52:H52"/>
    <mergeCell ref="I52:K52"/>
    <mergeCell ref="L52:N53"/>
    <mergeCell ref="F53:H53"/>
    <mergeCell ref="F79:H79"/>
    <mergeCell ref="I79:K79"/>
    <mergeCell ref="L36:N36"/>
    <mergeCell ref="L37:N37"/>
    <mergeCell ref="A5:N5"/>
    <mergeCell ref="A6:N6"/>
    <mergeCell ref="A7:N7"/>
    <mergeCell ref="A10:B12"/>
    <mergeCell ref="C10:E11"/>
    <mergeCell ref="F10:H11"/>
    <mergeCell ref="I10:K11"/>
    <mergeCell ref="L10:N10"/>
    <mergeCell ref="L11:N11"/>
    <mergeCell ref="A13:B13"/>
    <mergeCell ref="A36:B38"/>
    <mergeCell ref="C36:E37"/>
    <mergeCell ref="F36:H37"/>
    <mergeCell ref="I36:K37"/>
  </mergeCells>
  <printOptions horizontalCentered="1"/>
  <pageMargins left="0.15748031496062992" right="0.15748031496062992" top="0.15748031496062992" bottom="0.19685039370078741" header="0.51181102362204722" footer="0.51181102362204722"/>
  <pageSetup paperSize="9" orientation="landscape" cellComments="atEnd" r:id="rId1"/>
  <headerFooter alignWithMargins="0"/>
  <rowBreaks count="3" manualBreakCount="3">
    <brk id="35" max="16383" man="1"/>
    <brk id="51" max="16383" man="1"/>
    <brk id="77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3"/>
  <dimension ref="A1:N624"/>
  <sheetViews>
    <sheetView zoomScaleNormal="100" zoomScaleSheetLayoutView="100" workbookViewId="0"/>
  </sheetViews>
  <sheetFormatPr defaultRowHeight="12.75" x14ac:dyDescent="0.2"/>
  <cols>
    <col min="1" max="1" width="4.7109375" style="38" customWidth="1"/>
    <col min="2" max="2" width="18.7109375" style="40" customWidth="1"/>
    <col min="3" max="11" width="10" style="32" customWidth="1"/>
    <col min="12" max="12" width="10" style="38" customWidth="1"/>
    <col min="13" max="14" width="10" style="32" customWidth="1"/>
    <col min="15" max="16384" width="9.140625" style="32"/>
  </cols>
  <sheetData>
    <row r="1" spans="1:14" ht="15" customHeight="1" x14ac:dyDescent="0.2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ht="15" customHeight="1" x14ac:dyDescent="0.2">
      <c r="A2" s="1"/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ht="15" customHeight="1" x14ac:dyDescent="0.2">
      <c r="A3" s="1"/>
      <c r="B3" s="2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ht="15" customHeight="1" x14ac:dyDescent="0.2">
      <c r="A4" s="1"/>
      <c r="B4" s="2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A8" s="4"/>
      <c r="B8" s="2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</row>
    <row r="9" spans="1:14" ht="15" customHeight="1" x14ac:dyDescent="0.2">
      <c r="A9" s="5" t="s">
        <v>580</v>
      </c>
      <c r="B9" s="2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46" customFormat="1" ht="15" customHeight="1" x14ac:dyDescent="0.2">
      <c r="A15" s="11">
        <v>17</v>
      </c>
      <c r="B15" s="2" t="s">
        <v>302</v>
      </c>
      <c r="C15" s="12">
        <v>1448</v>
      </c>
      <c r="D15" s="12">
        <v>1183</v>
      </c>
      <c r="E15" s="13">
        <f>C15+D15</f>
        <v>2631</v>
      </c>
      <c r="F15" s="12">
        <v>144</v>
      </c>
      <c r="G15" s="12">
        <v>77</v>
      </c>
      <c r="H15" s="13">
        <f>F15+G15</f>
        <v>221</v>
      </c>
      <c r="I15" s="12">
        <v>108</v>
      </c>
      <c r="J15" s="12">
        <v>60</v>
      </c>
      <c r="K15" s="13">
        <f>I15+J15</f>
        <v>168</v>
      </c>
      <c r="L15" s="12">
        <v>16</v>
      </c>
      <c r="M15" s="12">
        <v>8</v>
      </c>
      <c r="N15" s="13">
        <f>L15+M15</f>
        <v>24</v>
      </c>
    </row>
    <row r="16" spans="1:14" s="46" customFormat="1" ht="15" customHeight="1" x14ac:dyDescent="0.2">
      <c r="A16" s="11">
        <v>20</v>
      </c>
      <c r="B16" s="2" t="s">
        <v>303</v>
      </c>
      <c r="C16" s="12">
        <v>267</v>
      </c>
      <c r="D16" s="12">
        <v>223</v>
      </c>
      <c r="E16" s="13">
        <f t="shared" ref="E16:E34" si="0">C16+D16</f>
        <v>490</v>
      </c>
      <c r="F16" s="12">
        <v>83</v>
      </c>
      <c r="G16" s="12">
        <v>41</v>
      </c>
      <c r="H16" s="13">
        <f t="shared" ref="H16:H34" si="1">F16+G16</f>
        <v>124</v>
      </c>
      <c r="I16" s="12">
        <v>2</v>
      </c>
      <c r="J16" s="12">
        <v>1</v>
      </c>
      <c r="K16" s="13">
        <f t="shared" ref="K16:K34" si="2">I16+J16</f>
        <v>3</v>
      </c>
      <c r="L16" s="12">
        <v>4</v>
      </c>
      <c r="M16" s="12">
        <v>4</v>
      </c>
      <c r="N16" s="13">
        <f t="shared" ref="N16:N34" si="3">L16+M16</f>
        <v>8</v>
      </c>
    </row>
    <row r="17" spans="1:14" s="46" customFormat="1" ht="15" customHeight="1" x14ac:dyDescent="0.2">
      <c r="A17" s="11">
        <v>22</v>
      </c>
      <c r="B17" s="2" t="s">
        <v>304</v>
      </c>
      <c r="C17" s="12">
        <v>1376</v>
      </c>
      <c r="D17" s="12">
        <v>1759</v>
      </c>
      <c r="E17" s="13">
        <f t="shared" si="0"/>
        <v>3135</v>
      </c>
      <c r="F17" s="12">
        <v>217</v>
      </c>
      <c r="G17" s="12">
        <v>100</v>
      </c>
      <c r="H17" s="13">
        <f t="shared" si="1"/>
        <v>317</v>
      </c>
      <c r="I17" s="12">
        <v>25</v>
      </c>
      <c r="J17" s="12">
        <v>18</v>
      </c>
      <c r="K17" s="13">
        <f t="shared" si="2"/>
        <v>43</v>
      </c>
      <c r="L17" s="12">
        <v>17</v>
      </c>
      <c r="M17" s="12">
        <v>9</v>
      </c>
      <c r="N17" s="13">
        <f t="shared" si="3"/>
        <v>26</v>
      </c>
    </row>
    <row r="18" spans="1:14" s="46" customFormat="1" ht="15" customHeight="1" x14ac:dyDescent="0.2">
      <c r="A18" s="11">
        <v>131</v>
      </c>
      <c r="B18" s="2" t="s">
        <v>305</v>
      </c>
      <c r="C18" s="12">
        <v>295</v>
      </c>
      <c r="D18" s="12">
        <v>310</v>
      </c>
      <c r="E18" s="13">
        <f t="shared" si="0"/>
        <v>605</v>
      </c>
      <c r="F18" s="12">
        <v>27</v>
      </c>
      <c r="G18" s="12">
        <v>15</v>
      </c>
      <c r="H18" s="13">
        <f t="shared" si="1"/>
        <v>42</v>
      </c>
      <c r="I18" s="12">
        <v>78</v>
      </c>
      <c r="J18" s="12">
        <v>37</v>
      </c>
      <c r="K18" s="13">
        <f t="shared" si="2"/>
        <v>115</v>
      </c>
      <c r="L18" s="12">
        <v>2</v>
      </c>
      <c r="M18" s="12">
        <v>1</v>
      </c>
      <c r="N18" s="13">
        <f t="shared" si="3"/>
        <v>3</v>
      </c>
    </row>
    <row r="19" spans="1:14" s="46" customFormat="1" ht="15" customHeight="1" x14ac:dyDescent="0.2">
      <c r="A19" s="11">
        <v>167</v>
      </c>
      <c r="B19" s="2" t="s">
        <v>306</v>
      </c>
      <c r="C19" s="12">
        <v>177</v>
      </c>
      <c r="D19" s="12">
        <v>104</v>
      </c>
      <c r="E19" s="13">
        <f t="shared" si="0"/>
        <v>281</v>
      </c>
      <c r="F19" s="12">
        <v>25</v>
      </c>
      <c r="G19" s="12">
        <v>5</v>
      </c>
      <c r="H19" s="13">
        <f t="shared" si="1"/>
        <v>30</v>
      </c>
      <c r="I19" s="12">
        <v>9</v>
      </c>
      <c r="J19" s="12">
        <v>4</v>
      </c>
      <c r="K19" s="13">
        <f t="shared" si="2"/>
        <v>13</v>
      </c>
      <c r="L19" s="12">
        <v>2</v>
      </c>
      <c r="M19" s="12">
        <v>0</v>
      </c>
      <c r="N19" s="13">
        <f t="shared" si="3"/>
        <v>2</v>
      </c>
    </row>
    <row r="20" spans="1:14" s="46" customFormat="1" ht="15" customHeight="1" x14ac:dyDescent="0.2">
      <c r="A20" s="11">
        <v>173</v>
      </c>
      <c r="B20" s="2" t="s">
        <v>307</v>
      </c>
      <c r="C20" s="12">
        <v>326</v>
      </c>
      <c r="D20" s="12">
        <v>159</v>
      </c>
      <c r="E20" s="13">
        <f t="shared" si="0"/>
        <v>485</v>
      </c>
      <c r="F20" s="12">
        <v>29</v>
      </c>
      <c r="G20" s="12">
        <v>16</v>
      </c>
      <c r="H20" s="13">
        <f t="shared" si="1"/>
        <v>45</v>
      </c>
      <c r="I20" s="12">
        <v>2</v>
      </c>
      <c r="J20" s="12">
        <v>0</v>
      </c>
      <c r="K20" s="13">
        <f t="shared" si="2"/>
        <v>2</v>
      </c>
      <c r="L20" s="12">
        <v>25</v>
      </c>
      <c r="M20" s="12">
        <v>0</v>
      </c>
      <c r="N20" s="13">
        <f t="shared" si="3"/>
        <v>25</v>
      </c>
    </row>
    <row r="21" spans="1:14" s="46" customFormat="1" ht="15" customHeight="1" x14ac:dyDescent="0.2">
      <c r="A21" s="11">
        <v>234</v>
      </c>
      <c r="B21" s="2" t="s">
        <v>308</v>
      </c>
      <c r="C21" s="12">
        <v>27</v>
      </c>
      <c r="D21" s="12">
        <v>30</v>
      </c>
      <c r="E21" s="13">
        <f t="shared" si="0"/>
        <v>57</v>
      </c>
      <c r="F21" s="12">
        <v>9</v>
      </c>
      <c r="G21" s="12">
        <v>2</v>
      </c>
      <c r="H21" s="13">
        <f t="shared" si="1"/>
        <v>11</v>
      </c>
      <c r="I21" s="12">
        <v>2</v>
      </c>
      <c r="J21" s="12">
        <v>1</v>
      </c>
      <c r="K21" s="13">
        <f t="shared" si="2"/>
        <v>3</v>
      </c>
      <c r="L21" s="12">
        <v>0</v>
      </c>
      <c r="M21" s="12">
        <v>0</v>
      </c>
      <c r="N21" s="13">
        <f t="shared" si="3"/>
        <v>0</v>
      </c>
    </row>
    <row r="22" spans="1:14" s="46" customFormat="1" ht="15" customHeight="1" x14ac:dyDescent="0.2">
      <c r="A22" s="11">
        <v>282</v>
      </c>
      <c r="B22" s="2" t="s">
        <v>309</v>
      </c>
      <c r="C22" s="12">
        <v>746</v>
      </c>
      <c r="D22" s="12">
        <v>691</v>
      </c>
      <c r="E22" s="13">
        <f t="shared" si="0"/>
        <v>1437</v>
      </c>
      <c r="F22" s="12">
        <v>77</v>
      </c>
      <c r="G22" s="12">
        <v>24</v>
      </c>
      <c r="H22" s="13">
        <f t="shared" si="1"/>
        <v>101</v>
      </c>
      <c r="I22" s="12">
        <v>5</v>
      </c>
      <c r="J22" s="12">
        <v>4</v>
      </c>
      <c r="K22" s="13">
        <f t="shared" si="2"/>
        <v>9</v>
      </c>
      <c r="L22" s="12">
        <v>8</v>
      </c>
      <c r="M22" s="12">
        <v>2</v>
      </c>
      <c r="N22" s="13">
        <f t="shared" si="3"/>
        <v>10</v>
      </c>
    </row>
    <row r="23" spans="1:14" s="46" customFormat="1" ht="15" customHeight="1" x14ac:dyDescent="0.2">
      <c r="A23" s="11">
        <v>296</v>
      </c>
      <c r="B23" s="2" t="s">
        <v>310</v>
      </c>
      <c r="C23" s="12">
        <v>536</v>
      </c>
      <c r="D23" s="12">
        <v>308</v>
      </c>
      <c r="E23" s="13">
        <f t="shared" si="0"/>
        <v>844</v>
      </c>
      <c r="F23" s="12">
        <v>55</v>
      </c>
      <c r="G23" s="12">
        <v>20</v>
      </c>
      <c r="H23" s="13">
        <f t="shared" si="1"/>
        <v>75</v>
      </c>
      <c r="I23" s="12">
        <v>43</v>
      </c>
      <c r="J23" s="12">
        <v>8</v>
      </c>
      <c r="K23" s="13">
        <f t="shared" si="2"/>
        <v>51</v>
      </c>
      <c r="L23" s="12">
        <v>2</v>
      </c>
      <c r="M23" s="12">
        <v>1</v>
      </c>
      <c r="N23" s="13">
        <f t="shared" si="3"/>
        <v>3</v>
      </c>
    </row>
    <row r="24" spans="1:14" s="46" customFormat="1" ht="15" customHeight="1" x14ac:dyDescent="0.2">
      <c r="A24" s="11">
        <v>316</v>
      </c>
      <c r="B24" s="2" t="s">
        <v>311</v>
      </c>
      <c r="C24" s="12">
        <v>651</v>
      </c>
      <c r="D24" s="12">
        <v>561</v>
      </c>
      <c r="E24" s="13">
        <f t="shared" si="0"/>
        <v>1212</v>
      </c>
      <c r="F24" s="12">
        <v>93</v>
      </c>
      <c r="G24" s="12">
        <v>51</v>
      </c>
      <c r="H24" s="13">
        <f t="shared" si="1"/>
        <v>144</v>
      </c>
      <c r="I24" s="12">
        <v>32</v>
      </c>
      <c r="J24" s="12">
        <v>11</v>
      </c>
      <c r="K24" s="13">
        <f t="shared" si="2"/>
        <v>43</v>
      </c>
      <c r="L24" s="12">
        <v>6</v>
      </c>
      <c r="M24" s="12">
        <v>6</v>
      </c>
      <c r="N24" s="13">
        <f t="shared" si="3"/>
        <v>12</v>
      </c>
    </row>
    <row r="25" spans="1:14" s="46" customFormat="1" ht="15" customHeight="1" x14ac:dyDescent="0.2">
      <c r="A25" s="11">
        <v>317</v>
      </c>
      <c r="B25" s="2" t="s">
        <v>312</v>
      </c>
      <c r="C25" s="12">
        <v>481</v>
      </c>
      <c r="D25" s="12">
        <v>418</v>
      </c>
      <c r="E25" s="13">
        <f t="shared" si="0"/>
        <v>899</v>
      </c>
      <c r="F25" s="12">
        <v>107</v>
      </c>
      <c r="G25" s="12">
        <v>35</v>
      </c>
      <c r="H25" s="13">
        <f t="shared" si="1"/>
        <v>142</v>
      </c>
      <c r="I25" s="12">
        <v>16</v>
      </c>
      <c r="J25" s="12">
        <v>20</v>
      </c>
      <c r="K25" s="13">
        <f t="shared" si="2"/>
        <v>36</v>
      </c>
      <c r="L25" s="12">
        <v>10</v>
      </c>
      <c r="M25" s="12">
        <v>3</v>
      </c>
      <c r="N25" s="13">
        <f t="shared" si="3"/>
        <v>13</v>
      </c>
    </row>
    <row r="26" spans="1:14" s="46" customFormat="1" ht="15" customHeight="1" x14ac:dyDescent="0.2">
      <c r="A26" s="11">
        <v>320</v>
      </c>
      <c r="B26" s="2" t="s">
        <v>313</v>
      </c>
      <c r="C26" s="12">
        <v>144</v>
      </c>
      <c r="D26" s="12">
        <v>150</v>
      </c>
      <c r="E26" s="13">
        <f t="shared" si="0"/>
        <v>294</v>
      </c>
      <c r="F26" s="12">
        <v>63</v>
      </c>
      <c r="G26" s="12">
        <v>22</v>
      </c>
      <c r="H26" s="13">
        <f t="shared" si="1"/>
        <v>85</v>
      </c>
      <c r="I26" s="12">
        <v>5</v>
      </c>
      <c r="J26" s="12">
        <v>5</v>
      </c>
      <c r="K26" s="13">
        <f t="shared" si="2"/>
        <v>10</v>
      </c>
      <c r="L26" s="12">
        <v>16</v>
      </c>
      <c r="M26" s="12">
        <v>0</v>
      </c>
      <c r="N26" s="13">
        <f t="shared" si="3"/>
        <v>16</v>
      </c>
    </row>
    <row r="27" spans="1:14" s="46" customFormat="1" ht="15" customHeight="1" x14ac:dyDescent="0.2">
      <c r="A27" s="11">
        <v>344</v>
      </c>
      <c r="B27" s="2" t="s">
        <v>314</v>
      </c>
      <c r="C27" s="12">
        <v>106</v>
      </c>
      <c r="D27" s="12">
        <v>68</v>
      </c>
      <c r="E27" s="13">
        <f t="shared" si="0"/>
        <v>174</v>
      </c>
      <c r="F27" s="12">
        <v>22</v>
      </c>
      <c r="G27" s="12">
        <v>12</v>
      </c>
      <c r="H27" s="13">
        <f t="shared" si="1"/>
        <v>34</v>
      </c>
      <c r="I27" s="12">
        <v>10</v>
      </c>
      <c r="J27" s="12">
        <v>3</v>
      </c>
      <c r="K27" s="13">
        <f t="shared" si="2"/>
        <v>13</v>
      </c>
      <c r="L27" s="12">
        <v>2</v>
      </c>
      <c r="M27" s="12">
        <v>0</v>
      </c>
      <c r="N27" s="13">
        <f t="shared" si="3"/>
        <v>2</v>
      </c>
    </row>
    <row r="28" spans="1:14" s="46" customFormat="1" ht="15" customHeight="1" x14ac:dyDescent="0.2">
      <c r="A28" s="11">
        <v>345</v>
      </c>
      <c r="B28" s="2" t="s">
        <v>315</v>
      </c>
      <c r="C28" s="12">
        <v>575</v>
      </c>
      <c r="D28" s="12">
        <v>429</v>
      </c>
      <c r="E28" s="13">
        <f t="shared" si="0"/>
        <v>1004</v>
      </c>
      <c r="F28" s="12">
        <v>88</v>
      </c>
      <c r="G28" s="12">
        <v>22</v>
      </c>
      <c r="H28" s="13">
        <f t="shared" si="1"/>
        <v>110</v>
      </c>
      <c r="I28" s="12">
        <v>11</v>
      </c>
      <c r="J28" s="12">
        <v>8</v>
      </c>
      <c r="K28" s="13">
        <f t="shared" si="2"/>
        <v>19</v>
      </c>
      <c r="L28" s="12">
        <v>7</v>
      </c>
      <c r="M28" s="12">
        <v>4</v>
      </c>
      <c r="N28" s="13">
        <f t="shared" si="3"/>
        <v>11</v>
      </c>
    </row>
    <row r="29" spans="1:14" s="46" customFormat="1" ht="15" customHeight="1" x14ac:dyDescent="0.2">
      <c r="A29" s="11">
        <v>349</v>
      </c>
      <c r="B29" s="2" t="s">
        <v>316</v>
      </c>
      <c r="C29" s="12">
        <v>166</v>
      </c>
      <c r="D29" s="12">
        <v>210</v>
      </c>
      <c r="E29" s="13">
        <f t="shared" si="0"/>
        <v>376</v>
      </c>
      <c r="F29" s="12">
        <v>55</v>
      </c>
      <c r="G29" s="12">
        <v>22</v>
      </c>
      <c r="H29" s="13">
        <f t="shared" si="1"/>
        <v>77</v>
      </c>
      <c r="I29" s="12">
        <v>7</v>
      </c>
      <c r="J29" s="12">
        <v>8</v>
      </c>
      <c r="K29" s="13">
        <f t="shared" si="2"/>
        <v>15</v>
      </c>
      <c r="L29" s="12">
        <v>11</v>
      </c>
      <c r="M29" s="12">
        <v>4</v>
      </c>
      <c r="N29" s="13">
        <f t="shared" si="3"/>
        <v>15</v>
      </c>
    </row>
    <row r="30" spans="1:14" s="46" customFormat="1" ht="15" customHeight="1" x14ac:dyDescent="0.2">
      <c r="A30" s="11">
        <v>354</v>
      </c>
      <c r="B30" s="2" t="s">
        <v>317</v>
      </c>
      <c r="C30" s="12">
        <v>390</v>
      </c>
      <c r="D30" s="12">
        <v>560</v>
      </c>
      <c r="E30" s="13">
        <f t="shared" si="0"/>
        <v>950</v>
      </c>
      <c r="F30" s="12">
        <v>67</v>
      </c>
      <c r="G30" s="12">
        <v>31</v>
      </c>
      <c r="H30" s="13">
        <f t="shared" si="1"/>
        <v>98</v>
      </c>
      <c r="I30" s="12">
        <v>8</v>
      </c>
      <c r="J30" s="12">
        <v>4</v>
      </c>
      <c r="K30" s="13">
        <f t="shared" si="2"/>
        <v>12</v>
      </c>
      <c r="L30" s="12">
        <v>30</v>
      </c>
      <c r="M30" s="12">
        <v>2</v>
      </c>
      <c r="N30" s="13">
        <f t="shared" si="3"/>
        <v>32</v>
      </c>
    </row>
    <row r="31" spans="1:14" ht="15" customHeight="1" x14ac:dyDescent="0.2">
      <c r="A31" s="11">
        <v>371</v>
      </c>
      <c r="B31" s="2" t="s">
        <v>318</v>
      </c>
      <c r="C31" s="12">
        <v>113</v>
      </c>
      <c r="D31" s="12">
        <v>150</v>
      </c>
      <c r="E31" s="13">
        <f t="shared" si="0"/>
        <v>263</v>
      </c>
      <c r="F31" s="12">
        <v>36</v>
      </c>
      <c r="G31" s="12">
        <v>14</v>
      </c>
      <c r="H31" s="13">
        <f t="shared" si="1"/>
        <v>50</v>
      </c>
      <c r="I31" s="12">
        <v>10</v>
      </c>
      <c r="J31" s="12">
        <v>5</v>
      </c>
      <c r="K31" s="13">
        <f t="shared" si="2"/>
        <v>15</v>
      </c>
      <c r="L31" s="12">
        <v>8</v>
      </c>
      <c r="M31" s="12">
        <v>1</v>
      </c>
      <c r="N31" s="13">
        <f t="shared" si="3"/>
        <v>9</v>
      </c>
    </row>
    <row r="32" spans="1:14" ht="15" customHeight="1" x14ac:dyDescent="0.2">
      <c r="A32" s="11">
        <v>379</v>
      </c>
      <c r="B32" s="2" t="s">
        <v>319</v>
      </c>
      <c r="C32" s="12">
        <v>262</v>
      </c>
      <c r="D32" s="12">
        <v>216</v>
      </c>
      <c r="E32" s="13">
        <f t="shared" si="0"/>
        <v>478</v>
      </c>
      <c r="F32" s="12">
        <v>52</v>
      </c>
      <c r="G32" s="12">
        <v>23</v>
      </c>
      <c r="H32" s="13">
        <f t="shared" si="1"/>
        <v>75</v>
      </c>
      <c r="I32" s="12">
        <v>4</v>
      </c>
      <c r="J32" s="12">
        <v>2</v>
      </c>
      <c r="K32" s="13">
        <f t="shared" si="2"/>
        <v>6</v>
      </c>
      <c r="L32" s="12">
        <v>7</v>
      </c>
      <c r="M32" s="12">
        <v>2</v>
      </c>
      <c r="N32" s="13">
        <f t="shared" si="3"/>
        <v>9</v>
      </c>
    </row>
    <row r="33" spans="1:14" ht="15" customHeight="1" x14ac:dyDescent="0.2">
      <c r="A33" s="11">
        <v>411</v>
      </c>
      <c r="B33" s="2" t="s">
        <v>320</v>
      </c>
      <c r="C33" s="12">
        <v>239</v>
      </c>
      <c r="D33" s="12">
        <v>201</v>
      </c>
      <c r="E33" s="13">
        <f t="shared" si="0"/>
        <v>440</v>
      </c>
      <c r="F33" s="12">
        <v>55</v>
      </c>
      <c r="G33" s="12">
        <v>10</v>
      </c>
      <c r="H33" s="13">
        <f t="shared" si="1"/>
        <v>65</v>
      </c>
      <c r="I33" s="12">
        <v>2</v>
      </c>
      <c r="J33" s="12">
        <v>4</v>
      </c>
      <c r="K33" s="13">
        <f t="shared" si="2"/>
        <v>6</v>
      </c>
      <c r="L33" s="12">
        <v>1</v>
      </c>
      <c r="M33" s="12">
        <v>1</v>
      </c>
      <c r="N33" s="13">
        <f t="shared" si="3"/>
        <v>2</v>
      </c>
    </row>
    <row r="34" spans="1:14" ht="15" customHeight="1" x14ac:dyDescent="0.2">
      <c r="A34" s="11">
        <v>416</v>
      </c>
      <c r="B34" s="2" t="s">
        <v>321</v>
      </c>
      <c r="C34" s="12">
        <v>248</v>
      </c>
      <c r="D34" s="12">
        <v>243</v>
      </c>
      <c r="E34" s="13">
        <f t="shared" si="0"/>
        <v>491</v>
      </c>
      <c r="F34" s="12">
        <v>57</v>
      </c>
      <c r="G34" s="12">
        <v>34</v>
      </c>
      <c r="H34" s="13">
        <f t="shared" si="1"/>
        <v>91</v>
      </c>
      <c r="I34" s="12">
        <v>7</v>
      </c>
      <c r="J34" s="12">
        <v>4</v>
      </c>
      <c r="K34" s="13">
        <f t="shared" si="2"/>
        <v>11</v>
      </c>
      <c r="L34" s="12">
        <v>2</v>
      </c>
      <c r="M34" s="12">
        <v>0</v>
      </c>
      <c r="N34" s="13">
        <f t="shared" si="3"/>
        <v>2</v>
      </c>
    </row>
    <row r="35" spans="1:14" ht="8.1" customHeight="1" x14ac:dyDescent="0.2">
      <c r="A35" s="15"/>
      <c r="B35" s="16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</row>
    <row r="36" spans="1:14" ht="15.95" customHeight="1" x14ac:dyDescent="0.2">
      <c r="A36" s="52" t="s">
        <v>40</v>
      </c>
      <c r="B36" s="54"/>
      <c r="C36" s="52" t="s">
        <v>1</v>
      </c>
      <c r="D36" s="53"/>
      <c r="E36" s="54"/>
      <c r="F36" s="52" t="s">
        <v>2</v>
      </c>
      <c r="G36" s="53"/>
      <c r="H36" s="54"/>
      <c r="I36" s="52" t="s">
        <v>3</v>
      </c>
      <c r="J36" s="53"/>
      <c r="K36" s="54"/>
      <c r="L36" s="64" t="s">
        <v>43</v>
      </c>
      <c r="M36" s="65"/>
      <c r="N36" s="66"/>
    </row>
    <row r="37" spans="1:14" ht="15.95" customHeight="1" x14ac:dyDescent="0.2">
      <c r="A37" s="67"/>
      <c r="B37" s="68"/>
      <c r="C37" s="55"/>
      <c r="D37" s="56"/>
      <c r="E37" s="57"/>
      <c r="F37" s="55"/>
      <c r="G37" s="56"/>
      <c r="H37" s="57"/>
      <c r="I37" s="55"/>
      <c r="J37" s="56"/>
      <c r="K37" s="57"/>
      <c r="L37" s="49" t="s">
        <v>45</v>
      </c>
      <c r="M37" s="50"/>
      <c r="N37" s="51"/>
    </row>
    <row r="38" spans="1:14" ht="15.95" customHeight="1" x14ac:dyDescent="0.2">
      <c r="A38" s="55"/>
      <c r="B38" s="57"/>
      <c r="C38" s="6" t="s">
        <v>593</v>
      </c>
      <c r="D38" s="6" t="s">
        <v>38</v>
      </c>
      <c r="E38" s="6" t="s">
        <v>39</v>
      </c>
      <c r="F38" s="6" t="s">
        <v>593</v>
      </c>
      <c r="G38" s="6" t="s">
        <v>38</v>
      </c>
      <c r="H38" s="6" t="s">
        <v>39</v>
      </c>
      <c r="I38" s="6" t="s">
        <v>593</v>
      </c>
      <c r="J38" s="6" t="s">
        <v>38</v>
      </c>
      <c r="K38" s="6" t="s">
        <v>39</v>
      </c>
      <c r="L38" s="6" t="s">
        <v>593</v>
      </c>
      <c r="M38" s="6" t="s">
        <v>38</v>
      </c>
      <c r="N38" s="6" t="s">
        <v>39</v>
      </c>
    </row>
    <row r="39" spans="1:14" ht="14.1" customHeight="1" x14ac:dyDescent="0.2">
      <c r="A39" s="47">
        <v>1</v>
      </c>
      <c r="B39" s="48"/>
      <c r="C39" s="7">
        <v>2</v>
      </c>
      <c r="D39" s="7">
        <v>3</v>
      </c>
      <c r="E39" s="7">
        <v>4</v>
      </c>
      <c r="F39" s="7">
        <v>5</v>
      </c>
      <c r="G39" s="7">
        <v>6</v>
      </c>
      <c r="H39" s="7">
        <v>7</v>
      </c>
      <c r="I39" s="7">
        <v>8</v>
      </c>
      <c r="J39" s="7">
        <v>9</v>
      </c>
      <c r="K39" s="7">
        <v>10</v>
      </c>
      <c r="L39" s="7">
        <v>11</v>
      </c>
      <c r="M39" s="7">
        <v>12</v>
      </c>
      <c r="N39" s="7">
        <v>13</v>
      </c>
    </row>
    <row r="40" spans="1:14" ht="8.1" customHeight="1" x14ac:dyDescent="0.2">
      <c r="A40" s="18"/>
      <c r="B40" s="19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</row>
    <row r="41" spans="1:14" ht="15" customHeight="1" x14ac:dyDescent="0.2">
      <c r="A41" s="11">
        <v>425</v>
      </c>
      <c r="B41" s="2" t="s">
        <v>322</v>
      </c>
      <c r="C41" s="12">
        <v>561</v>
      </c>
      <c r="D41" s="12">
        <v>394</v>
      </c>
      <c r="E41" s="13">
        <f>C41+D41</f>
        <v>955</v>
      </c>
      <c r="F41" s="12">
        <v>93</v>
      </c>
      <c r="G41" s="12">
        <v>45</v>
      </c>
      <c r="H41" s="13">
        <f>F41+G41</f>
        <v>138</v>
      </c>
      <c r="I41" s="12">
        <v>13</v>
      </c>
      <c r="J41" s="12">
        <v>6</v>
      </c>
      <c r="K41" s="13">
        <f>I41+J41</f>
        <v>19</v>
      </c>
      <c r="L41" s="12">
        <v>8</v>
      </c>
      <c r="M41" s="12">
        <v>2</v>
      </c>
      <c r="N41" s="13">
        <f t="shared" ref="N41:N53" si="4">L41+M41</f>
        <v>10</v>
      </c>
    </row>
    <row r="42" spans="1:14" ht="15" customHeight="1" x14ac:dyDescent="0.2">
      <c r="A42" s="11">
        <v>428</v>
      </c>
      <c r="B42" s="2" t="s">
        <v>323</v>
      </c>
      <c r="C42" s="12">
        <v>336</v>
      </c>
      <c r="D42" s="12">
        <v>413</v>
      </c>
      <c r="E42" s="13">
        <f t="shared" ref="E42:E53" si="5">C42+D42</f>
        <v>749</v>
      </c>
      <c r="F42" s="12">
        <v>62</v>
      </c>
      <c r="G42" s="12">
        <v>28</v>
      </c>
      <c r="H42" s="13">
        <f t="shared" ref="H42:H53" si="6">F42+G42</f>
        <v>90</v>
      </c>
      <c r="I42" s="12">
        <v>5</v>
      </c>
      <c r="J42" s="12">
        <v>4</v>
      </c>
      <c r="K42" s="13">
        <f t="shared" ref="K42:K53" si="7">I42+J42</f>
        <v>9</v>
      </c>
      <c r="L42" s="12">
        <v>11</v>
      </c>
      <c r="M42" s="12">
        <v>3</v>
      </c>
      <c r="N42" s="13">
        <f t="shared" si="4"/>
        <v>14</v>
      </c>
    </row>
    <row r="43" spans="1:14" ht="15" customHeight="1" x14ac:dyDescent="0.2">
      <c r="A43" s="11">
        <v>445</v>
      </c>
      <c r="B43" s="2" t="s">
        <v>324</v>
      </c>
      <c r="C43" s="12">
        <v>103</v>
      </c>
      <c r="D43" s="12">
        <v>81</v>
      </c>
      <c r="E43" s="13">
        <f t="shared" si="5"/>
        <v>184</v>
      </c>
      <c r="F43" s="12">
        <v>43</v>
      </c>
      <c r="G43" s="12">
        <v>9</v>
      </c>
      <c r="H43" s="13">
        <f t="shared" si="6"/>
        <v>52</v>
      </c>
      <c r="I43" s="12">
        <v>4</v>
      </c>
      <c r="J43" s="12">
        <v>3</v>
      </c>
      <c r="K43" s="13">
        <f t="shared" si="7"/>
        <v>7</v>
      </c>
      <c r="L43" s="12">
        <v>2</v>
      </c>
      <c r="M43" s="12">
        <v>1</v>
      </c>
      <c r="N43" s="13">
        <f t="shared" si="4"/>
        <v>3</v>
      </c>
    </row>
    <row r="44" spans="1:14" ht="15" customHeight="1" x14ac:dyDescent="0.2">
      <c r="A44" s="11">
        <v>489</v>
      </c>
      <c r="B44" s="2" t="s">
        <v>325</v>
      </c>
      <c r="C44" s="12">
        <v>406</v>
      </c>
      <c r="D44" s="12">
        <v>365</v>
      </c>
      <c r="E44" s="13">
        <f t="shared" si="5"/>
        <v>771</v>
      </c>
      <c r="F44" s="12">
        <v>87</v>
      </c>
      <c r="G44" s="12">
        <v>31</v>
      </c>
      <c r="H44" s="13">
        <f t="shared" si="6"/>
        <v>118</v>
      </c>
      <c r="I44" s="12">
        <v>2</v>
      </c>
      <c r="J44" s="12">
        <v>2</v>
      </c>
      <c r="K44" s="13">
        <f t="shared" si="7"/>
        <v>4</v>
      </c>
      <c r="L44" s="12">
        <v>2</v>
      </c>
      <c r="M44" s="12">
        <v>1</v>
      </c>
      <c r="N44" s="13">
        <f t="shared" si="4"/>
        <v>3</v>
      </c>
    </row>
    <row r="45" spans="1:14" ht="15" customHeight="1" x14ac:dyDescent="0.2">
      <c r="A45" s="11">
        <v>520</v>
      </c>
      <c r="B45" s="2" t="s">
        <v>326</v>
      </c>
      <c r="C45" s="12">
        <v>16987</v>
      </c>
      <c r="D45" s="12">
        <v>18172</v>
      </c>
      <c r="E45" s="13">
        <f t="shared" si="5"/>
        <v>35159</v>
      </c>
      <c r="F45" s="12">
        <v>1440</v>
      </c>
      <c r="G45" s="12">
        <v>903</v>
      </c>
      <c r="H45" s="13">
        <f t="shared" si="6"/>
        <v>2343</v>
      </c>
      <c r="I45" s="12">
        <v>48</v>
      </c>
      <c r="J45" s="12">
        <v>34</v>
      </c>
      <c r="K45" s="13">
        <f t="shared" si="7"/>
        <v>82</v>
      </c>
      <c r="L45" s="12">
        <v>615</v>
      </c>
      <c r="M45" s="12">
        <v>220</v>
      </c>
      <c r="N45" s="13">
        <f t="shared" si="4"/>
        <v>835</v>
      </c>
    </row>
    <row r="46" spans="1:14" ht="15" customHeight="1" x14ac:dyDescent="0.2">
      <c r="A46" s="11">
        <v>525</v>
      </c>
      <c r="B46" s="2" t="s">
        <v>327</v>
      </c>
      <c r="C46" s="12">
        <v>254</v>
      </c>
      <c r="D46" s="12">
        <v>337</v>
      </c>
      <c r="E46" s="13">
        <f t="shared" si="5"/>
        <v>591</v>
      </c>
      <c r="F46" s="12">
        <v>34</v>
      </c>
      <c r="G46" s="12">
        <v>9</v>
      </c>
      <c r="H46" s="13">
        <f t="shared" si="6"/>
        <v>43</v>
      </c>
      <c r="I46" s="12">
        <v>5</v>
      </c>
      <c r="J46" s="12">
        <v>3</v>
      </c>
      <c r="K46" s="13">
        <f t="shared" si="7"/>
        <v>8</v>
      </c>
      <c r="L46" s="12">
        <v>0</v>
      </c>
      <c r="M46" s="12">
        <v>1</v>
      </c>
      <c r="N46" s="13">
        <f t="shared" si="4"/>
        <v>1</v>
      </c>
    </row>
    <row r="47" spans="1:14" ht="15" customHeight="1" x14ac:dyDescent="0.2">
      <c r="A47" s="11">
        <v>537</v>
      </c>
      <c r="B47" s="2" t="s">
        <v>328</v>
      </c>
      <c r="C47" s="12">
        <v>102</v>
      </c>
      <c r="D47" s="12">
        <v>127</v>
      </c>
      <c r="E47" s="13">
        <f t="shared" si="5"/>
        <v>229</v>
      </c>
      <c r="F47" s="12">
        <v>36</v>
      </c>
      <c r="G47" s="12">
        <v>6</v>
      </c>
      <c r="H47" s="13">
        <f t="shared" si="6"/>
        <v>42</v>
      </c>
      <c r="I47" s="12">
        <v>4</v>
      </c>
      <c r="J47" s="12">
        <v>4</v>
      </c>
      <c r="K47" s="13">
        <f t="shared" si="7"/>
        <v>8</v>
      </c>
      <c r="L47" s="12">
        <v>7</v>
      </c>
      <c r="M47" s="12">
        <v>1</v>
      </c>
      <c r="N47" s="13">
        <f t="shared" si="4"/>
        <v>8</v>
      </c>
    </row>
    <row r="48" spans="1:14" ht="15" customHeight="1" x14ac:dyDescent="0.2">
      <c r="A48" s="11">
        <v>571</v>
      </c>
      <c r="B48" s="2" t="s">
        <v>329</v>
      </c>
      <c r="C48" s="12">
        <v>52</v>
      </c>
      <c r="D48" s="12">
        <v>79</v>
      </c>
      <c r="E48" s="13">
        <f t="shared" si="5"/>
        <v>131</v>
      </c>
      <c r="F48" s="12">
        <v>17</v>
      </c>
      <c r="G48" s="12">
        <v>5</v>
      </c>
      <c r="H48" s="13">
        <f t="shared" si="6"/>
        <v>22</v>
      </c>
      <c r="I48" s="12">
        <v>4</v>
      </c>
      <c r="J48" s="12">
        <v>5</v>
      </c>
      <c r="K48" s="13">
        <f t="shared" si="7"/>
        <v>9</v>
      </c>
      <c r="L48" s="12">
        <v>5</v>
      </c>
      <c r="M48" s="12">
        <v>2</v>
      </c>
      <c r="N48" s="13">
        <f t="shared" si="4"/>
        <v>7</v>
      </c>
    </row>
    <row r="49" spans="1:14" ht="15" customHeight="1" x14ac:dyDescent="0.2">
      <c r="A49" s="11">
        <v>572</v>
      </c>
      <c r="B49" s="2" t="s">
        <v>330</v>
      </c>
      <c r="C49" s="12">
        <v>56</v>
      </c>
      <c r="D49" s="12">
        <v>49</v>
      </c>
      <c r="E49" s="13">
        <f t="shared" si="5"/>
        <v>105</v>
      </c>
      <c r="F49" s="12">
        <v>27</v>
      </c>
      <c r="G49" s="12">
        <v>1</v>
      </c>
      <c r="H49" s="13">
        <f t="shared" si="6"/>
        <v>28</v>
      </c>
      <c r="I49" s="12">
        <v>1</v>
      </c>
      <c r="J49" s="12">
        <v>0</v>
      </c>
      <c r="K49" s="13">
        <f t="shared" si="7"/>
        <v>1</v>
      </c>
      <c r="L49" s="12">
        <v>5</v>
      </c>
      <c r="M49" s="12">
        <v>1</v>
      </c>
      <c r="N49" s="13">
        <f t="shared" si="4"/>
        <v>6</v>
      </c>
    </row>
    <row r="50" spans="1:14" ht="15" customHeight="1" x14ac:dyDescent="0.2">
      <c r="A50" s="11">
        <v>573</v>
      </c>
      <c r="B50" s="2" t="s">
        <v>331</v>
      </c>
      <c r="C50" s="12">
        <v>134</v>
      </c>
      <c r="D50" s="12">
        <v>80</v>
      </c>
      <c r="E50" s="13">
        <f t="shared" si="5"/>
        <v>214</v>
      </c>
      <c r="F50" s="12">
        <v>20</v>
      </c>
      <c r="G50" s="12">
        <v>7</v>
      </c>
      <c r="H50" s="13">
        <f t="shared" si="6"/>
        <v>27</v>
      </c>
      <c r="I50" s="12">
        <v>4</v>
      </c>
      <c r="J50" s="12">
        <v>0</v>
      </c>
      <c r="K50" s="13">
        <f t="shared" si="7"/>
        <v>4</v>
      </c>
      <c r="L50" s="12">
        <v>2</v>
      </c>
      <c r="M50" s="12">
        <v>0</v>
      </c>
      <c r="N50" s="13">
        <f t="shared" si="4"/>
        <v>2</v>
      </c>
    </row>
    <row r="51" spans="1:14" ht="15" customHeight="1" x14ac:dyDescent="0.2">
      <c r="A51" s="11">
        <v>574</v>
      </c>
      <c r="B51" s="2" t="s">
        <v>332</v>
      </c>
      <c r="C51" s="12">
        <v>181</v>
      </c>
      <c r="D51" s="12">
        <v>205</v>
      </c>
      <c r="E51" s="13">
        <f t="shared" si="5"/>
        <v>386</v>
      </c>
      <c r="F51" s="12">
        <v>33</v>
      </c>
      <c r="G51" s="12">
        <v>15</v>
      </c>
      <c r="H51" s="13">
        <f t="shared" si="6"/>
        <v>48</v>
      </c>
      <c r="I51" s="12">
        <v>1</v>
      </c>
      <c r="J51" s="12">
        <v>3</v>
      </c>
      <c r="K51" s="13">
        <f t="shared" si="7"/>
        <v>4</v>
      </c>
      <c r="L51" s="12">
        <v>8</v>
      </c>
      <c r="M51" s="12">
        <v>0</v>
      </c>
      <c r="N51" s="13">
        <f t="shared" si="4"/>
        <v>8</v>
      </c>
    </row>
    <row r="52" spans="1:14" ht="15" customHeight="1" x14ac:dyDescent="0.2">
      <c r="A52" s="11">
        <v>575</v>
      </c>
      <c r="B52" s="2" t="s">
        <v>333</v>
      </c>
      <c r="C52" s="12">
        <v>101</v>
      </c>
      <c r="D52" s="12">
        <v>70</v>
      </c>
      <c r="E52" s="13">
        <f t="shared" si="5"/>
        <v>171</v>
      </c>
      <c r="F52" s="12">
        <v>33</v>
      </c>
      <c r="G52" s="12">
        <v>16</v>
      </c>
      <c r="H52" s="13">
        <f t="shared" si="6"/>
        <v>49</v>
      </c>
      <c r="I52" s="12">
        <v>1</v>
      </c>
      <c r="J52" s="12">
        <v>2</v>
      </c>
      <c r="K52" s="13">
        <f t="shared" si="7"/>
        <v>3</v>
      </c>
      <c r="L52" s="12">
        <v>3</v>
      </c>
      <c r="M52" s="12">
        <v>0</v>
      </c>
      <c r="N52" s="13">
        <f t="shared" si="4"/>
        <v>3</v>
      </c>
    </row>
    <row r="53" spans="1:14" ht="15" customHeight="1" x14ac:dyDescent="0.2">
      <c r="A53" s="11">
        <v>622</v>
      </c>
      <c r="B53" s="2" t="s">
        <v>334</v>
      </c>
      <c r="C53" s="12">
        <v>144</v>
      </c>
      <c r="D53" s="12">
        <v>102</v>
      </c>
      <c r="E53" s="13">
        <f t="shared" si="5"/>
        <v>246</v>
      </c>
      <c r="F53" s="12">
        <v>20</v>
      </c>
      <c r="G53" s="12">
        <v>6</v>
      </c>
      <c r="H53" s="13">
        <f t="shared" si="6"/>
        <v>26</v>
      </c>
      <c r="I53" s="12">
        <v>6</v>
      </c>
      <c r="J53" s="12">
        <v>3</v>
      </c>
      <c r="K53" s="13">
        <f t="shared" si="7"/>
        <v>9</v>
      </c>
      <c r="L53" s="12">
        <v>0</v>
      </c>
      <c r="M53" s="12">
        <v>0</v>
      </c>
      <c r="N53" s="13">
        <f t="shared" si="4"/>
        <v>0</v>
      </c>
    </row>
    <row r="54" spans="1:14" ht="15" customHeight="1" x14ac:dyDescent="0.2">
      <c r="A54" s="11">
        <v>625</v>
      </c>
      <c r="B54" s="2" t="s">
        <v>335</v>
      </c>
      <c r="C54" s="12">
        <v>150</v>
      </c>
      <c r="D54" s="12">
        <v>82</v>
      </c>
      <c r="E54" s="13">
        <f>C54+D54</f>
        <v>232</v>
      </c>
      <c r="F54" s="12">
        <v>25</v>
      </c>
      <c r="G54" s="12">
        <v>13</v>
      </c>
      <c r="H54" s="13">
        <f>F54+G54</f>
        <v>38</v>
      </c>
      <c r="I54" s="12">
        <v>5</v>
      </c>
      <c r="J54" s="12">
        <v>2</v>
      </c>
      <c r="K54" s="13">
        <f>I54+J54</f>
        <v>7</v>
      </c>
      <c r="L54" s="12">
        <v>11</v>
      </c>
      <c r="M54" s="12">
        <v>1</v>
      </c>
      <c r="N54" s="13">
        <f>L54+M54</f>
        <v>12</v>
      </c>
    </row>
    <row r="55" spans="1:14" ht="8.1" customHeight="1" x14ac:dyDescent="0.2">
      <c r="A55" s="18"/>
      <c r="B55" s="23"/>
      <c r="C55" s="12"/>
      <c r="D55" s="12"/>
      <c r="E55" s="12"/>
      <c r="F55" s="12"/>
      <c r="G55" s="12"/>
      <c r="H55" s="13"/>
      <c r="I55" s="12"/>
      <c r="J55" s="12"/>
      <c r="K55" s="12"/>
      <c r="L55" s="12"/>
      <c r="M55" s="12"/>
      <c r="N55" s="12"/>
    </row>
    <row r="56" spans="1:14" ht="15" customHeight="1" x14ac:dyDescent="0.2">
      <c r="A56" s="18"/>
      <c r="B56" s="24" t="s">
        <v>50</v>
      </c>
      <c r="C56" s="13">
        <f t="shared" ref="C56:N56" si="8">SUM(C15:C34,C41:C54)</f>
        <v>28140</v>
      </c>
      <c r="D56" s="13">
        <f t="shared" si="8"/>
        <v>28529</v>
      </c>
      <c r="E56" s="13">
        <f t="shared" si="8"/>
        <v>56669</v>
      </c>
      <c r="F56" s="13">
        <f t="shared" si="8"/>
        <v>3331</v>
      </c>
      <c r="G56" s="13">
        <f t="shared" si="8"/>
        <v>1670</v>
      </c>
      <c r="H56" s="13">
        <f t="shared" si="8"/>
        <v>5001</v>
      </c>
      <c r="I56" s="13">
        <f t="shared" si="8"/>
        <v>489</v>
      </c>
      <c r="J56" s="13">
        <f t="shared" si="8"/>
        <v>278</v>
      </c>
      <c r="K56" s="13">
        <f t="shared" si="8"/>
        <v>767</v>
      </c>
      <c r="L56" s="13">
        <f t="shared" si="8"/>
        <v>855</v>
      </c>
      <c r="M56" s="13">
        <f t="shared" si="8"/>
        <v>281</v>
      </c>
      <c r="N56" s="13">
        <f t="shared" si="8"/>
        <v>1136</v>
      </c>
    </row>
    <row r="57" spans="1:14" ht="8.1" customHeight="1" x14ac:dyDescent="0.2">
      <c r="A57" s="25"/>
      <c r="B57" s="26"/>
      <c r="C57" s="27"/>
      <c r="D57" s="27"/>
      <c r="E57" s="27"/>
      <c r="F57" s="21"/>
      <c r="G57" s="21"/>
      <c r="H57" s="21"/>
      <c r="I57" s="21"/>
      <c r="J57" s="21"/>
      <c r="K57" s="21"/>
      <c r="L57" s="28"/>
      <c r="M57" s="28"/>
      <c r="N57" s="28"/>
    </row>
    <row r="58" spans="1:14" ht="15.95" customHeight="1" x14ac:dyDescent="0.2">
      <c r="A58" s="52" t="s">
        <v>40</v>
      </c>
      <c r="B58" s="54"/>
      <c r="C58" s="52" t="s">
        <v>42</v>
      </c>
      <c r="D58" s="53"/>
      <c r="E58" s="54"/>
      <c r="F58" s="64" t="s">
        <v>47</v>
      </c>
      <c r="G58" s="65"/>
      <c r="H58" s="66"/>
      <c r="I58" s="64" t="s">
        <v>48</v>
      </c>
      <c r="J58" s="65"/>
      <c r="K58" s="66"/>
      <c r="L58" s="58" t="s">
        <v>50</v>
      </c>
      <c r="M58" s="59"/>
      <c r="N58" s="60"/>
    </row>
    <row r="59" spans="1:14" ht="15.95" customHeight="1" x14ac:dyDescent="0.2">
      <c r="A59" s="67"/>
      <c r="B59" s="68"/>
      <c r="C59" s="55"/>
      <c r="D59" s="56"/>
      <c r="E59" s="57"/>
      <c r="F59" s="49" t="s">
        <v>46</v>
      </c>
      <c r="G59" s="50"/>
      <c r="H59" s="51"/>
      <c r="I59" s="49" t="s">
        <v>49</v>
      </c>
      <c r="J59" s="50"/>
      <c r="K59" s="51"/>
      <c r="L59" s="61"/>
      <c r="M59" s="62"/>
      <c r="N59" s="63"/>
    </row>
    <row r="60" spans="1:14" ht="15.95" customHeight="1" x14ac:dyDescent="0.2">
      <c r="A60" s="55"/>
      <c r="B60" s="57"/>
      <c r="C60" s="6" t="s">
        <v>593</v>
      </c>
      <c r="D60" s="6" t="s">
        <v>38</v>
      </c>
      <c r="E60" s="6" t="s">
        <v>39</v>
      </c>
      <c r="F60" s="6" t="s">
        <v>593</v>
      </c>
      <c r="G60" s="6" t="s">
        <v>38</v>
      </c>
      <c r="H60" s="6" t="s">
        <v>39</v>
      </c>
      <c r="I60" s="6" t="s">
        <v>593</v>
      </c>
      <c r="J60" s="6" t="s">
        <v>38</v>
      </c>
      <c r="K60" s="6" t="s">
        <v>39</v>
      </c>
      <c r="L60" s="6" t="s">
        <v>593</v>
      </c>
      <c r="M60" s="6" t="s">
        <v>38</v>
      </c>
      <c r="N60" s="6" t="s">
        <v>39</v>
      </c>
    </row>
    <row r="61" spans="1:14" ht="14.1" customHeight="1" x14ac:dyDescent="0.2">
      <c r="A61" s="47">
        <v>1</v>
      </c>
      <c r="B61" s="48"/>
      <c r="C61" s="7">
        <v>2</v>
      </c>
      <c r="D61" s="7">
        <v>3</v>
      </c>
      <c r="E61" s="7">
        <v>4</v>
      </c>
      <c r="F61" s="7">
        <v>5</v>
      </c>
      <c r="G61" s="7">
        <v>6</v>
      </c>
      <c r="H61" s="7">
        <v>7</v>
      </c>
      <c r="I61" s="7">
        <v>8</v>
      </c>
      <c r="J61" s="7">
        <v>9</v>
      </c>
      <c r="K61" s="7">
        <v>10</v>
      </c>
      <c r="L61" s="7">
        <v>11</v>
      </c>
      <c r="M61" s="7">
        <v>12</v>
      </c>
      <c r="N61" s="7">
        <v>13</v>
      </c>
    </row>
    <row r="62" spans="1:14" ht="8.1" customHeight="1" x14ac:dyDescent="0.2">
      <c r="A62" s="8"/>
      <c r="B62" s="9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</row>
    <row r="63" spans="1:14" s="46" customFormat="1" ht="15" customHeight="1" x14ac:dyDescent="0.2">
      <c r="A63" s="11">
        <v>17</v>
      </c>
      <c r="B63" s="2" t="s">
        <v>302</v>
      </c>
      <c r="C63" s="12">
        <v>175</v>
      </c>
      <c r="D63" s="12">
        <v>123</v>
      </c>
      <c r="E63" s="13">
        <f>C63+D63</f>
        <v>298</v>
      </c>
      <c r="F63" s="12">
        <v>0</v>
      </c>
      <c r="G63" s="12">
        <v>0</v>
      </c>
      <c r="H63" s="13">
        <f>F63+G63</f>
        <v>0</v>
      </c>
      <c r="I63" s="12">
        <v>8</v>
      </c>
      <c r="J63" s="12">
        <v>4</v>
      </c>
      <c r="K63" s="13">
        <f>I63+J63</f>
        <v>12</v>
      </c>
      <c r="L63" s="12">
        <f t="shared" ref="L63:N82" si="9">C15+F15+I15+L15+C63+F63+I63</f>
        <v>1899</v>
      </c>
      <c r="M63" s="12">
        <f t="shared" si="9"/>
        <v>1455</v>
      </c>
      <c r="N63" s="13">
        <f t="shared" si="9"/>
        <v>3354</v>
      </c>
    </row>
    <row r="64" spans="1:14" s="46" customFormat="1" ht="15" customHeight="1" x14ac:dyDescent="0.2">
      <c r="A64" s="11">
        <v>20</v>
      </c>
      <c r="B64" s="2" t="s">
        <v>303</v>
      </c>
      <c r="C64" s="12">
        <v>117</v>
      </c>
      <c r="D64" s="12">
        <v>69</v>
      </c>
      <c r="E64" s="13">
        <f t="shared" ref="E64:E82" si="10">C64+D64</f>
        <v>186</v>
      </c>
      <c r="F64" s="12">
        <v>0</v>
      </c>
      <c r="G64" s="12">
        <v>0</v>
      </c>
      <c r="H64" s="13">
        <f t="shared" ref="H64:H82" si="11">F64+G64</f>
        <v>0</v>
      </c>
      <c r="I64" s="12">
        <v>3</v>
      </c>
      <c r="J64" s="12">
        <v>1</v>
      </c>
      <c r="K64" s="13">
        <f t="shared" ref="K64:K82" si="12">I64+J64</f>
        <v>4</v>
      </c>
      <c r="L64" s="12">
        <f t="shared" si="9"/>
        <v>476</v>
      </c>
      <c r="M64" s="12">
        <f t="shared" si="9"/>
        <v>339</v>
      </c>
      <c r="N64" s="13">
        <f t="shared" si="9"/>
        <v>815</v>
      </c>
    </row>
    <row r="65" spans="1:14" s="46" customFormat="1" ht="15" customHeight="1" x14ac:dyDescent="0.2">
      <c r="A65" s="11">
        <v>22</v>
      </c>
      <c r="B65" s="2" t="s">
        <v>304</v>
      </c>
      <c r="C65" s="12">
        <v>252</v>
      </c>
      <c r="D65" s="12">
        <v>312</v>
      </c>
      <c r="E65" s="13">
        <f t="shared" si="10"/>
        <v>564</v>
      </c>
      <c r="F65" s="12">
        <v>0</v>
      </c>
      <c r="G65" s="12">
        <v>0</v>
      </c>
      <c r="H65" s="13">
        <f t="shared" si="11"/>
        <v>0</v>
      </c>
      <c r="I65" s="12">
        <v>3</v>
      </c>
      <c r="J65" s="12">
        <v>6</v>
      </c>
      <c r="K65" s="13">
        <f t="shared" si="12"/>
        <v>9</v>
      </c>
      <c r="L65" s="12">
        <f t="shared" si="9"/>
        <v>1890</v>
      </c>
      <c r="M65" s="12">
        <f t="shared" si="9"/>
        <v>2204</v>
      </c>
      <c r="N65" s="13">
        <f t="shared" si="9"/>
        <v>4094</v>
      </c>
    </row>
    <row r="66" spans="1:14" s="46" customFormat="1" ht="15" customHeight="1" x14ac:dyDescent="0.2">
      <c r="A66" s="11">
        <v>131</v>
      </c>
      <c r="B66" s="2" t="s">
        <v>305</v>
      </c>
      <c r="C66" s="12">
        <v>52</v>
      </c>
      <c r="D66" s="12">
        <v>41</v>
      </c>
      <c r="E66" s="13">
        <f t="shared" si="10"/>
        <v>93</v>
      </c>
      <c r="F66" s="12">
        <v>0</v>
      </c>
      <c r="G66" s="12">
        <v>0</v>
      </c>
      <c r="H66" s="13">
        <f t="shared" si="11"/>
        <v>0</v>
      </c>
      <c r="I66" s="12">
        <v>2</v>
      </c>
      <c r="J66" s="12">
        <v>0</v>
      </c>
      <c r="K66" s="13">
        <f t="shared" si="12"/>
        <v>2</v>
      </c>
      <c r="L66" s="12">
        <f t="shared" si="9"/>
        <v>456</v>
      </c>
      <c r="M66" s="12">
        <f t="shared" si="9"/>
        <v>404</v>
      </c>
      <c r="N66" s="13">
        <f t="shared" si="9"/>
        <v>860</v>
      </c>
    </row>
    <row r="67" spans="1:14" s="46" customFormat="1" ht="15" customHeight="1" x14ac:dyDescent="0.2">
      <c r="A67" s="11">
        <v>167</v>
      </c>
      <c r="B67" s="2" t="s">
        <v>306</v>
      </c>
      <c r="C67" s="12">
        <v>20</v>
      </c>
      <c r="D67" s="12">
        <v>13</v>
      </c>
      <c r="E67" s="13">
        <f t="shared" si="10"/>
        <v>33</v>
      </c>
      <c r="F67" s="12">
        <v>0</v>
      </c>
      <c r="G67" s="12">
        <v>0</v>
      </c>
      <c r="H67" s="13">
        <f t="shared" si="11"/>
        <v>0</v>
      </c>
      <c r="I67" s="12">
        <v>0</v>
      </c>
      <c r="J67" s="12">
        <v>1</v>
      </c>
      <c r="K67" s="13">
        <f t="shared" si="12"/>
        <v>1</v>
      </c>
      <c r="L67" s="12">
        <f t="shared" si="9"/>
        <v>233</v>
      </c>
      <c r="M67" s="12">
        <f t="shared" si="9"/>
        <v>127</v>
      </c>
      <c r="N67" s="13">
        <f t="shared" si="9"/>
        <v>360</v>
      </c>
    </row>
    <row r="68" spans="1:14" s="46" customFormat="1" ht="15" customHeight="1" x14ac:dyDescent="0.2">
      <c r="A68" s="11">
        <v>173</v>
      </c>
      <c r="B68" s="2" t="s">
        <v>307</v>
      </c>
      <c r="C68" s="12">
        <v>51</v>
      </c>
      <c r="D68" s="12">
        <v>35</v>
      </c>
      <c r="E68" s="13">
        <f t="shared" si="10"/>
        <v>86</v>
      </c>
      <c r="F68" s="12">
        <v>0</v>
      </c>
      <c r="G68" s="12">
        <v>0</v>
      </c>
      <c r="H68" s="13">
        <f t="shared" si="11"/>
        <v>0</v>
      </c>
      <c r="I68" s="12">
        <v>0</v>
      </c>
      <c r="J68" s="12">
        <v>1</v>
      </c>
      <c r="K68" s="13">
        <f t="shared" si="12"/>
        <v>1</v>
      </c>
      <c r="L68" s="12">
        <f t="shared" si="9"/>
        <v>433</v>
      </c>
      <c r="M68" s="12">
        <f t="shared" si="9"/>
        <v>211</v>
      </c>
      <c r="N68" s="13">
        <f t="shared" si="9"/>
        <v>644</v>
      </c>
    </row>
    <row r="69" spans="1:14" s="46" customFormat="1" ht="15" customHeight="1" x14ac:dyDescent="0.2">
      <c r="A69" s="11">
        <v>234</v>
      </c>
      <c r="B69" s="2" t="s">
        <v>308</v>
      </c>
      <c r="C69" s="12">
        <v>9</v>
      </c>
      <c r="D69" s="12">
        <v>8</v>
      </c>
      <c r="E69" s="13">
        <f t="shared" si="10"/>
        <v>17</v>
      </c>
      <c r="F69" s="12">
        <v>0</v>
      </c>
      <c r="G69" s="12">
        <v>0</v>
      </c>
      <c r="H69" s="13">
        <f t="shared" si="11"/>
        <v>0</v>
      </c>
      <c r="I69" s="12">
        <v>0</v>
      </c>
      <c r="J69" s="12">
        <v>0</v>
      </c>
      <c r="K69" s="13">
        <f t="shared" si="12"/>
        <v>0</v>
      </c>
      <c r="L69" s="12">
        <f t="shared" si="9"/>
        <v>47</v>
      </c>
      <c r="M69" s="12">
        <f t="shared" si="9"/>
        <v>41</v>
      </c>
      <c r="N69" s="13">
        <f t="shared" si="9"/>
        <v>88</v>
      </c>
    </row>
    <row r="70" spans="1:14" s="46" customFormat="1" ht="15" customHeight="1" x14ac:dyDescent="0.2">
      <c r="A70" s="11">
        <v>282</v>
      </c>
      <c r="B70" s="2" t="s">
        <v>309</v>
      </c>
      <c r="C70" s="12">
        <v>87</v>
      </c>
      <c r="D70" s="12">
        <v>78</v>
      </c>
      <c r="E70" s="13">
        <f t="shared" si="10"/>
        <v>165</v>
      </c>
      <c r="F70" s="12">
        <v>0</v>
      </c>
      <c r="G70" s="12">
        <v>0</v>
      </c>
      <c r="H70" s="13">
        <f t="shared" si="11"/>
        <v>0</v>
      </c>
      <c r="I70" s="12">
        <v>1</v>
      </c>
      <c r="J70" s="12">
        <v>1</v>
      </c>
      <c r="K70" s="13">
        <f t="shared" si="12"/>
        <v>2</v>
      </c>
      <c r="L70" s="12">
        <f t="shared" si="9"/>
        <v>924</v>
      </c>
      <c r="M70" s="12">
        <f t="shared" si="9"/>
        <v>800</v>
      </c>
      <c r="N70" s="13">
        <f t="shared" si="9"/>
        <v>1724</v>
      </c>
    </row>
    <row r="71" spans="1:14" s="46" customFormat="1" ht="15" customHeight="1" x14ac:dyDescent="0.2">
      <c r="A71" s="11">
        <v>296</v>
      </c>
      <c r="B71" s="2" t="s">
        <v>310</v>
      </c>
      <c r="C71" s="12">
        <v>30</v>
      </c>
      <c r="D71" s="12">
        <v>42</v>
      </c>
      <c r="E71" s="13">
        <f t="shared" si="10"/>
        <v>72</v>
      </c>
      <c r="F71" s="12">
        <v>0</v>
      </c>
      <c r="G71" s="12">
        <v>0</v>
      </c>
      <c r="H71" s="13">
        <f t="shared" si="11"/>
        <v>0</v>
      </c>
      <c r="I71" s="12">
        <v>2</v>
      </c>
      <c r="J71" s="12">
        <v>2</v>
      </c>
      <c r="K71" s="13">
        <f t="shared" si="12"/>
        <v>4</v>
      </c>
      <c r="L71" s="12">
        <f t="shared" si="9"/>
        <v>668</v>
      </c>
      <c r="M71" s="12">
        <f t="shared" si="9"/>
        <v>381</v>
      </c>
      <c r="N71" s="13">
        <f t="shared" si="9"/>
        <v>1049</v>
      </c>
    </row>
    <row r="72" spans="1:14" s="46" customFormat="1" ht="15" customHeight="1" x14ac:dyDescent="0.2">
      <c r="A72" s="11">
        <v>316</v>
      </c>
      <c r="B72" s="2" t="s">
        <v>311</v>
      </c>
      <c r="C72" s="12">
        <v>105</v>
      </c>
      <c r="D72" s="12">
        <v>83</v>
      </c>
      <c r="E72" s="13">
        <f t="shared" si="10"/>
        <v>188</v>
      </c>
      <c r="F72" s="12">
        <v>0</v>
      </c>
      <c r="G72" s="12">
        <v>0</v>
      </c>
      <c r="H72" s="13">
        <f t="shared" si="11"/>
        <v>0</v>
      </c>
      <c r="I72" s="12">
        <v>3</v>
      </c>
      <c r="J72" s="12">
        <v>5</v>
      </c>
      <c r="K72" s="13">
        <f t="shared" si="12"/>
        <v>8</v>
      </c>
      <c r="L72" s="12">
        <f t="shared" si="9"/>
        <v>890</v>
      </c>
      <c r="M72" s="12">
        <f t="shared" si="9"/>
        <v>717</v>
      </c>
      <c r="N72" s="13">
        <f t="shared" si="9"/>
        <v>1607</v>
      </c>
    </row>
    <row r="73" spans="1:14" s="46" customFormat="1" ht="15" customHeight="1" x14ac:dyDescent="0.2">
      <c r="A73" s="11">
        <v>317</v>
      </c>
      <c r="B73" s="2" t="s">
        <v>312</v>
      </c>
      <c r="C73" s="12">
        <v>197</v>
      </c>
      <c r="D73" s="12">
        <v>122</v>
      </c>
      <c r="E73" s="13">
        <f t="shared" si="10"/>
        <v>319</v>
      </c>
      <c r="F73" s="12">
        <v>0</v>
      </c>
      <c r="G73" s="12">
        <v>0</v>
      </c>
      <c r="H73" s="13">
        <f t="shared" si="11"/>
        <v>0</v>
      </c>
      <c r="I73" s="12">
        <v>4</v>
      </c>
      <c r="J73" s="12">
        <v>3</v>
      </c>
      <c r="K73" s="13">
        <f t="shared" si="12"/>
        <v>7</v>
      </c>
      <c r="L73" s="12">
        <f t="shared" si="9"/>
        <v>815</v>
      </c>
      <c r="M73" s="12">
        <f t="shared" si="9"/>
        <v>601</v>
      </c>
      <c r="N73" s="13">
        <f t="shared" si="9"/>
        <v>1416</v>
      </c>
    </row>
    <row r="74" spans="1:14" s="46" customFormat="1" ht="15" customHeight="1" x14ac:dyDescent="0.2">
      <c r="A74" s="11">
        <v>320</v>
      </c>
      <c r="B74" s="2" t="s">
        <v>313</v>
      </c>
      <c r="C74" s="12">
        <v>72</v>
      </c>
      <c r="D74" s="12">
        <v>39</v>
      </c>
      <c r="E74" s="13">
        <f t="shared" si="10"/>
        <v>111</v>
      </c>
      <c r="F74" s="12">
        <v>0</v>
      </c>
      <c r="G74" s="12">
        <v>0</v>
      </c>
      <c r="H74" s="13">
        <f t="shared" si="11"/>
        <v>0</v>
      </c>
      <c r="I74" s="12">
        <v>4</v>
      </c>
      <c r="J74" s="12">
        <v>4</v>
      </c>
      <c r="K74" s="13">
        <f t="shared" si="12"/>
        <v>8</v>
      </c>
      <c r="L74" s="12">
        <f t="shared" si="9"/>
        <v>304</v>
      </c>
      <c r="M74" s="12">
        <f t="shared" si="9"/>
        <v>220</v>
      </c>
      <c r="N74" s="13">
        <f t="shared" si="9"/>
        <v>524</v>
      </c>
    </row>
    <row r="75" spans="1:14" s="46" customFormat="1" ht="15" customHeight="1" x14ac:dyDescent="0.2">
      <c r="A75" s="11">
        <v>344</v>
      </c>
      <c r="B75" s="2" t="s">
        <v>314</v>
      </c>
      <c r="C75" s="12">
        <v>20</v>
      </c>
      <c r="D75" s="12">
        <v>18</v>
      </c>
      <c r="E75" s="13">
        <f t="shared" si="10"/>
        <v>38</v>
      </c>
      <c r="F75" s="12">
        <v>0</v>
      </c>
      <c r="G75" s="12">
        <v>0</v>
      </c>
      <c r="H75" s="13">
        <f t="shared" si="11"/>
        <v>0</v>
      </c>
      <c r="I75" s="12">
        <v>1</v>
      </c>
      <c r="J75" s="12">
        <v>2</v>
      </c>
      <c r="K75" s="13">
        <f t="shared" si="12"/>
        <v>3</v>
      </c>
      <c r="L75" s="12">
        <f t="shared" si="9"/>
        <v>161</v>
      </c>
      <c r="M75" s="12">
        <f t="shared" si="9"/>
        <v>103</v>
      </c>
      <c r="N75" s="13">
        <f t="shared" si="9"/>
        <v>264</v>
      </c>
    </row>
    <row r="76" spans="1:14" s="46" customFormat="1" ht="15" customHeight="1" x14ac:dyDescent="0.2">
      <c r="A76" s="11">
        <v>345</v>
      </c>
      <c r="B76" s="2" t="s">
        <v>315</v>
      </c>
      <c r="C76" s="12">
        <v>51</v>
      </c>
      <c r="D76" s="12">
        <v>32</v>
      </c>
      <c r="E76" s="13">
        <f t="shared" si="10"/>
        <v>83</v>
      </c>
      <c r="F76" s="12">
        <v>0</v>
      </c>
      <c r="G76" s="12">
        <v>0</v>
      </c>
      <c r="H76" s="13">
        <f t="shared" si="11"/>
        <v>0</v>
      </c>
      <c r="I76" s="12">
        <v>5</v>
      </c>
      <c r="J76" s="12">
        <v>3</v>
      </c>
      <c r="K76" s="13">
        <f t="shared" si="12"/>
        <v>8</v>
      </c>
      <c r="L76" s="12">
        <f t="shared" si="9"/>
        <v>737</v>
      </c>
      <c r="M76" s="12">
        <f t="shared" si="9"/>
        <v>498</v>
      </c>
      <c r="N76" s="13">
        <f t="shared" si="9"/>
        <v>1235</v>
      </c>
    </row>
    <row r="77" spans="1:14" s="46" customFormat="1" ht="15" customHeight="1" x14ac:dyDescent="0.2">
      <c r="A77" s="11">
        <v>349</v>
      </c>
      <c r="B77" s="2" t="s">
        <v>316</v>
      </c>
      <c r="C77" s="12">
        <v>50</v>
      </c>
      <c r="D77" s="12">
        <v>42</v>
      </c>
      <c r="E77" s="13">
        <f t="shared" si="10"/>
        <v>92</v>
      </c>
      <c r="F77" s="12">
        <v>0</v>
      </c>
      <c r="G77" s="12">
        <v>0</v>
      </c>
      <c r="H77" s="13">
        <f t="shared" si="11"/>
        <v>0</v>
      </c>
      <c r="I77" s="12">
        <v>0</v>
      </c>
      <c r="J77" s="12">
        <v>5</v>
      </c>
      <c r="K77" s="13">
        <f t="shared" si="12"/>
        <v>5</v>
      </c>
      <c r="L77" s="12">
        <f t="shared" si="9"/>
        <v>289</v>
      </c>
      <c r="M77" s="12">
        <f t="shared" si="9"/>
        <v>291</v>
      </c>
      <c r="N77" s="13">
        <f t="shared" si="9"/>
        <v>580</v>
      </c>
    </row>
    <row r="78" spans="1:14" s="46" customFormat="1" ht="15" customHeight="1" x14ac:dyDescent="0.2">
      <c r="A78" s="11">
        <v>354</v>
      </c>
      <c r="B78" s="2" t="s">
        <v>317</v>
      </c>
      <c r="C78" s="12">
        <v>51</v>
      </c>
      <c r="D78" s="12">
        <v>39</v>
      </c>
      <c r="E78" s="13">
        <f t="shared" si="10"/>
        <v>90</v>
      </c>
      <c r="F78" s="12">
        <v>1</v>
      </c>
      <c r="G78" s="12">
        <v>0</v>
      </c>
      <c r="H78" s="13">
        <f t="shared" si="11"/>
        <v>1</v>
      </c>
      <c r="I78" s="12">
        <v>1</v>
      </c>
      <c r="J78" s="12">
        <v>2</v>
      </c>
      <c r="K78" s="13">
        <f t="shared" si="12"/>
        <v>3</v>
      </c>
      <c r="L78" s="12">
        <f t="shared" si="9"/>
        <v>548</v>
      </c>
      <c r="M78" s="12">
        <f t="shared" si="9"/>
        <v>638</v>
      </c>
      <c r="N78" s="13">
        <f t="shared" si="9"/>
        <v>1186</v>
      </c>
    </row>
    <row r="79" spans="1:14" ht="15" customHeight="1" x14ac:dyDescent="0.2">
      <c r="A79" s="11">
        <v>371</v>
      </c>
      <c r="B79" s="2" t="s">
        <v>318</v>
      </c>
      <c r="C79" s="12">
        <v>45</v>
      </c>
      <c r="D79" s="12">
        <v>30</v>
      </c>
      <c r="E79" s="13">
        <f t="shared" si="10"/>
        <v>75</v>
      </c>
      <c r="F79" s="12">
        <v>0</v>
      </c>
      <c r="G79" s="12">
        <v>0</v>
      </c>
      <c r="H79" s="13">
        <f t="shared" si="11"/>
        <v>0</v>
      </c>
      <c r="I79" s="12">
        <v>2</v>
      </c>
      <c r="J79" s="12">
        <v>0</v>
      </c>
      <c r="K79" s="13">
        <f t="shared" si="12"/>
        <v>2</v>
      </c>
      <c r="L79" s="12">
        <f t="shared" si="9"/>
        <v>214</v>
      </c>
      <c r="M79" s="12">
        <f t="shared" si="9"/>
        <v>200</v>
      </c>
      <c r="N79" s="13">
        <f t="shared" si="9"/>
        <v>414</v>
      </c>
    </row>
    <row r="80" spans="1:14" ht="15" customHeight="1" x14ac:dyDescent="0.2">
      <c r="A80" s="11">
        <v>379</v>
      </c>
      <c r="B80" s="2" t="s">
        <v>319</v>
      </c>
      <c r="C80" s="12">
        <v>69</v>
      </c>
      <c r="D80" s="12">
        <v>54</v>
      </c>
      <c r="E80" s="13">
        <f t="shared" si="10"/>
        <v>123</v>
      </c>
      <c r="F80" s="12">
        <v>0</v>
      </c>
      <c r="G80" s="12">
        <v>0</v>
      </c>
      <c r="H80" s="13">
        <f t="shared" si="11"/>
        <v>0</v>
      </c>
      <c r="I80" s="12">
        <v>2</v>
      </c>
      <c r="J80" s="12">
        <v>0</v>
      </c>
      <c r="K80" s="13">
        <f t="shared" si="12"/>
        <v>2</v>
      </c>
      <c r="L80" s="12">
        <f t="shared" si="9"/>
        <v>396</v>
      </c>
      <c r="M80" s="12">
        <f t="shared" si="9"/>
        <v>297</v>
      </c>
      <c r="N80" s="13">
        <f t="shared" si="9"/>
        <v>693</v>
      </c>
    </row>
    <row r="81" spans="1:14" ht="15" customHeight="1" x14ac:dyDescent="0.2">
      <c r="A81" s="11">
        <v>411</v>
      </c>
      <c r="B81" s="2" t="s">
        <v>320</v>
      </c>
      <c r="C81" s="12">
        <v>46</v>
      </c>
      <c r="D81" s="12">
        <v>17</v>
      </c>
      <c r="E81" s="13">
        <f t="shared" si="10"/>
        <v>63</v>
      </c>
      <c r="F81" s="12">
        <v>0</v>
      </c>
      <c r="G81" s="12">
        <v>0</v>
      </c>
      <c r="H81" s="13">
        <f t="shared" si="11"/>
        <v>0</v>
      </c>
      <c r="I81" s="12">
        <v>0</v>
      </c>
      <c r="J81" s="12">
        <v>0</v>
      </c>
      <c r="K81" s="13">
        <f t="shared" si="12"/>
        <v>0</v>
      </c>
      <c r="L81" s="12">
        <f t="shared" si="9"/>
        <v>343</v>
      </c>
      <c r="M81" s="12">
        <f t="shared" si="9"/>
        <v>233</v>
      </c>
      <c r="N81" s="13">
        <f t="shared" si="9"/>
        <v>576</v>
      </c>
    </row>
    <row r="82" spans="1:14" ht="15" customHeight="1" x14ac:dyDescent="0.2">
      <c r="A82" s="11">
        <v>416</v>
      </c>
      <c r="B82" s="2" t="s">
        <v>321</v>
      </c>
      <c r="C82" s="12">
        <v>91</v>
      </c>
      <c r="D82" s="12">
        <v>108</v>
      </c>
      <c r="E82" s="13">
        <f t="shared" si="10"/>
        <v>199</v>
      </c>
      <c r="F82" s="12">
        <v>0</v>
      </c>
      <c r="G82" s="12">
        <v>0</v>
      </c>
      <c r="H82" s="13">
        <f t="shared" si="11"/>
        <v>0</v>
      </c>
      <c r="I82" s="12">
        <v>1</v>
      </c>
      <c r="J82" s="12">
        <v>4</v>
      </c>
      <c r="K82" s="13">
        <f t="shared" si="12"/>
        <v>5</v>
      </c>
      <c r="L82" s="12">
        <f t="shared" si="9"/>
        <v>406</v>
      </c>
      <c r="M82" s="12">
        <f t="shared" si="9"/>
        <v>393</v>
      </c>
      <c r="N82" s="13">
        <f t="shared" si="9"/>
        <v>799</v>
      </c>
    </row>
    <row r="83" spans="1:14" ht="8.1" customHeight="1" x14ac:dyDescent="0.2">
      <c r="A83" s="15"/>
      <c r="B83" s="16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</row>
    <row r="84" spans="1:14" ht="15.95" customHeight="1" x14ac:dyDescent="0.2">
      <c r="A84" s="52" t="s">
        <v>40</v>
      </c>
      <c r="B84" s="54"/>
      <c r="C84" s="52" t="s">
        <v>42</v>
      </c>
      <c r="D84" s="53"/>
      <c r="E84" s="54"/>
      <c r="F84" s="64" t="s">
        <v>47</v>
      </c>
      <c r="G84" s="65"/>
      <c r="H84" s="66"/>
      <c r="I84" s="64" t="s">
        <v>48</v>
      </c>
      <c r="J84" s="65"/>
      <c r="K84" s="66"/>
      <c r="L84" s="58" t="s">
        <v>50</v>
      </c>
      <c r="M84" s="59"/>
      <c r="N84" s="60"/>
    </row>
    <row r="85" spans="1:14" ht="15.95" customHeight="1" x14ac:dyDescent="0.2">
      <c r="A85" s="67"/>
      <c r="B85" s="68"/>
      <c r="C85" s="55"/>
      <c r="D85" s="56"/>
      <c r="E85" s="57"/>
      <c r="F85" s="49" t="s">
        <v>46</v>
      </c>
      <c r="G85" s="50"/>
      <c r="H85" s="51"/>
      <c r="I85" s="49" t="s">
        <v>49</v>
      </c>
      <c r="J85" s="50"/>
      <c r="K85" s="51"/>
      <c r="L85" s="61"/>
      <c r="M85" s="62"/>
      <c r="N85" s="63"/>
    </row>
    <row r="86" spans="1:14" ht="15.95" customHeight="1" x14ac:dyDescent="0.2">
      <c r="A86" s="55"/>
      <c r="B86" s="57"/>
      <c r="C86" s="6" t="s">
        <v>593</v>
      </c>
      <c r="D86" s="6" t="s">
        <v>38</v>
      </c>
      <c r="E86" s="6" t="s">
        <v>39</v>
      </c>
      <c r="F86" s="6" t="s">
        <v>593</v>
      </c>
      <c r="G86" s="6" t="s">
        <v>38</v>
      </c>
      <c r="H86" s="6" t="s">
        <v>39</v>
      </c>
      <c r="I86" s="6" t="s">
        <v>593</v>
      </c>
      <c r="J86" s="6" t="s">
        <v>38</v>
      </c>
      <c r="K86" s="6" t="s">
        <v>39</v>
      </c>
      <c r="L86" s="6" t="s">
        <v>593</v>
      </c>
      <c r="M86" s="6" t="s">
        <v>38</v>
      </c>
      <c r="N86" s="6" t="s">
        <v>39</v>
      </c>
    </row>
    <row r="87" spans="1:14" ht="14.1" customHeight="1" x14ac:dyDescent="0.2">
      <c r="A87" s="47">
        <v>1</v>
      </c>
      <c r="B87" s="48"/>
      <c r="C87" s="7">
        <v>2</v>
      </c>
      <c r="D87" s="7">
        <v>3</v>
      </c>
      <c r="E87" s="7">
        <v>4</v>
      </c>
      <c r="F87" s="7">
        <v>5</v>
      </c>
      <c r="G87" s="7">
        <v>6</v>
      </c>
      <c r="H87" s="7">
        <v>7</v>
      </c>
      <c r="I87" s="7">
        <v>8</v>
      </c>
      <c r="J87" s="7">
        <v>9</v>
      </c>
      <c r="K87" s="7">
        <v>10</v>
      </c>
      <c r="L87" s="7">
        <v>11</v>
      </c>
      <c r="M87" s="7">
        <v>12</v>
      </c>
      <c r="N87" s="7">
        <v>13</v>
      </c>
    </row>
    <row r="88" spans="1:14" ht="8.1" customHeight="1" x14ac:dyDescent="0.2">
      <c r="A88" s="18"/>
      <c r="B88" s="19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</row>
    <row r="89" spans="1:14" ht="15" customHeight="1" x14ac:dyDescent="0.2">
      <c r="A89" s="11">
        <v>425</v>
      </c>
      <c r="B89" s="2" t="s">
        <v>322</v>
      </c>
      <c r="C89" s="12">
        <v>79</v>
      </c>
      <c r="D89" s="12">
        <v>72</v>
      </c>
      <c r="E89" s="13">
        <f>C89+D89</f>
        <v>151</v>
      </c>
      <c r="F89" s="12">
        <v>0</v>
      </c>
      <c r="G89" s="12">
        <v>0</v>
      </c>
      <c r="H89" s="13">
        <f>F89+G89</f>
        <v>0</v>
      </c>
      <c r="I89" s="12">
        <v>2</v>
      </c>
      <c r="J89" s="12">
        <v>2</v>
      </c>
      <c r="K89" s="13">
        <f>I89+J89</f>
        <v>4</v>
      </c>
      <c r="L89" s="12">
        <f t="shared" ref="L89:N102" si="13">C41+F41+I41+L41+C89+F89+I89</f>
        <v>756</v>
      </c>
      <c r="M89" s="12">
        <f t="shared" si="13"/>
        <v>521</v>
      </c>
      <c r="N89" s="13">
        <f t="shared" si="13"/>
        <v>1277</v>
      </c>
    </row>
    <row r="90" spans="1:14" ht="15" customHeight="1" x14ac:dyDescent="0.2">
      <c r="A90" s="11">
        <v>428</v>
      </c>
      <c r="B90" s="2" t="s">
        <v>323</v>
      </c>
      <c r="C90" s="12">
        <v>75</v>
      </c>
      <c r="D90" s="12">
        <v>52</v>
      </c>
      <c r="E90" s="13">
        <f t="shared" ref="E90:E101" si="14">C90+D90</f>
        <v>127</v>
      </c>
      <c r="F90" s="12">
        <v>0</v>
      </c>
      <c r="G90" s="12">
        <v>0</v>
      </c>
      <c r="H90" s="13">
        <f t="shared" ref="H90:H101" si="15">F90+G90</f>
        <v>0</v>
      </c>
      <c r="I90" s="12">
        <v>3</v>
      </c>
      <c r="J90" s="12">
        <v>4</v>
      </c>
      <c r="K90" s="13">
        <f t="shared" ref="K90:K101" si="16">I90+J90</f>
        <v>7</v>
      </c>
      <c r="L90" s="12">
        <f t="shared" si="13"/>
        <v>492</v>
      </c>
      <c r="M90" s="12">
        <f t="shared" si="13"/>
        <v>504</v>
      </c>
      <c r="N90" s="13">
        <f t="shared" si="13"/>
        <v>996</v>
      </c>
    </row>
    <row r="91" spans="1:14" ht="15" customHeight="1" x14ac:dyDescent="0.2">
      <c r="A91" s="11">
        <v>445</v>
      </c>
      <c r="B91" s="2" t="s">
        <v>324</v>
      </c>
      <c r="C91" s="12">
        <v>18</v>
      </c>
      <c r="D91" s="12">
        <v>15</v>
      </c>
      <c r="E91" s="13">
        <f t="shared" si="14"/>
        <v>33</v>
      </c>
      <c r="F91" s="12">
        <v>0</v>
      </c>
      <c r="G91" s="12">
        <v>0</v>
      </c>
      <c r="H91" s="13">
        <f t="shared" si="15"/>
        <v>0</v>
      </c>
      <c r="I91" s="12">
        <v>1</v>
      </c>
      <c r="J91" s="12">
        <v>0</v>
      </c>
      <c r="K91" s="13">
        <f t="shared" si="16"/>
        <v>1</v>
      </c>
      <c r="L91" s="12">
        <f t="shared" si="13"/>
        <v>171</v>
      </c>
      <c r="M91" s="12">
        <f t="shared" si="13"/>
        <v>109</v>
      </c>
      <c r="N91" s="13">
        <f t="shared" si="13"/>
        <v>280</v>
      </c>
    </row>
    <row r="92" spans="1:14" ht="15" customHeight="1" x14ac:dyDescent="0.2">
      <c r="A92" s="11">
        <v>489</v>
      </c>
      <c r="B92" s="2" t="s">
        <v>325</v>
      </c>
      <c r="C92" s="12">
        <v>66</v>
      </c>
      <c r="D92" s="12">
        <v>64</v>
      </c>
      <c r="E92" s="13">
        <f t="shared" si="14"/>
        <v>130</v>
      </c>
      <c r="F92" s="12">
        <v>0</v>
      </c>
      <c r="G92" s="12">
        <v>0</v>
      </c>
      <c r="H92" s="13">
        <f t="shared" si="15"/>
        <v>0</v>
      </c>
      <c r="I92" s="12">
        <v>3</v>
      </c>
      <c r="J92" s="12">
        <v>1</v>
      </c>
      <c r="K92" s="13">
        <f t="shared" si="16"/>
        <v>4</v>
      </c>
      <c r="L92" s="12">
        <f t="shared" si="13"/>
        <v>566</v>
      </c>
      <c r="M92" s="12">
        <f t="shared" si="13"/>
        <v>464</v>
      </c>
      <c r="N92" s="13">
        <f t="shared" si="13"/>
        <v>1030</v>
      </c>
    </row>
    <row r="93" spans="1:14" ht="15" customHeight="1" x14ac:dyDescent="0.2">
      <c r="A93" s="11">
        <v>520</v>
      </c>
      <c r="B93" s="2" t="s">
        <v>326</v>
      </c>
      <c r="C93" s="12">
        <v>1573</v>
      </c>
      <c r="D93" s="12">
        <v>1617</v>
      </c>
      <c r="E93" s="13">
        <f t="shared" si="14"/>
        <v>3190</v>
      </c>
      <c r="F93" s="12">
        <v>1</v>
      </c>
      <c r="G93" s="12">
        <v>0</v>
      </c>
      <c r="H93" s="13">
        <f t="shared" si="15"/>
        <v>1</v>
      </c>
      <c r="I93" s="12">
        <v>64</v>
      </c>
      <c r="J93" s="12">
        <v>57</v>
      </c>
      <c r="K93" s="13">
        <f t="shared" si="16"/>
        <v>121</v>
      </c>
      <c r="L93" s="12">
        <f t="shared" si="13"/>
        <v>20728</v>
      </c>
      <c r="M93" s="12">
        <f t="shared" si="13"/>
        <v>21003</v>
      </c>
      <c r="N93" s="13">
        <f t="shared" si="13"/>
        <v>41731</v>
      </c>
    </row>
    <row r="94" spans="1:14" ht="15" customHeight="1" x14ac:dyDescent="0.2">
      <c r="A94" s="11">
        <v>525</v>
      </c>
      <c r="B94" s="2" t="s">
        <v>327</v>
      </c>
      <c r="C94" s="12">
        <v>30</v>
      </c>
      <c r="D94" s="12">
        <v>17</v>
      </c>
      <c r="E94" s="13">
        <f t="shared" si="14"/>
        <v>47</v>
      </c>
      <c r="F94" s="12">
        <v>0</v>
      </c>
      <c r="G94" s="12">
        <v>0</v>
      </c>
      <c r="H94" s="13">
        <f t="shared" si="15"/>
        <v>0</v>
      </c>
      <c r="I94" s="12">
        <v>1</v>
      </c>
      <c r="J94" s="12">
        <v>1</v>
      </c>
      <c r="K94" s="13">
        <f t="shared" si="16"/>
        <v>2</v>
      </c>
      <c r="L94" s="12">
        <f t="shared" si="13"/>
        <v>324</v>
      </c>
      <c r="M94" s="12">
        <f t="shared" si="13"/>
        <v>368</v>
      </c>
      <c r="N94" s="13">
        <f t="shared" si="13"/>
        <v>692</v>
      </c>
    </row>
    <row r="95" spans="1:14" ht="15" customHeight="1" x14ac:dyDescent="0.2">
      <c r="A95" s="11">
        <v>537</v>
      </c>
      <c r="B95" s="2" t="s">
        <v>328</v>
      </c>
      <c r="C95" s="12">
        <v>33</v>
      </c>
      <c r="D95" s="12">
        <v>12</v>
      </c>
      <c r="E95" s="13">
        <f t="shared" si="14"/>
        <v>45</v>
      </c>
      <c r="F95" s="12">
        <v>0</v>
      </c>
      <c r="G95" s="12">
        <v>0</v>
      </c>
      <c r="H95" s="13">
        <f t="shared" si="15"/>
        <v>0</v>
      </c>
      <c r="I95" s="12">
        <v>0</v>
      </c>
      <c r="J95" s="12">
        <v>0</v>
      </c>
      <c r="K95" s="13">
        <f t="shared" si="16"/>
        <v>0</v>
      </c>
      <c r="L95" s="12">
        <f t="shared" si="13"/>
        <v>182</v>
      </c>
      <c r="M95" s="12">
        <f t="shared" si="13"/>
        <v>150</v>
      </c>
      <c r="N95" s="13">
        <f t="shared" si="13"/>
        <v>332</v>
      </c>
    </row>
    <row r="96" spans="1:14" ht="15" customHeight="1" x14ac:dyDescent="0.2">
      <c r="A96" s="11">
        <v>571</v>
      </c>
      <c r="B96" s="2" t="s">
        <v>329</v>
      </c>
      <c r="C96" s="12">
        <v>13</v>
      </c>
      <c r="D96" s="12">
        <v>11</v>
      </c>
      <c r="E96" s="13">
        <f t="shared" si="14"/>
        <v>24</v>
      </c>
      <c r="F96" s="12">
        <v>0</v>
      </c>
      <c r="G96" s="12">
        <v>0</v>
      </c>
      <c r="H96" s="13">
        <f t="shared" si="15"/>
        <v>0</v>
      </c>
      <c r="I96" s="12">
        <v>0</v>
      </c>
      <c r="J96" s="12">
        <v>0</v>
      </c>
      <c r="K96" s="13">
        <f t="shared" si="16"/>
        <v>0</v>
      </c>
      <c r="L96" s="12">
        <f t="shared" si="13"/>
        <v>91</v>
      </c>
      <c r="M96" s="12">
        <f t="shared" si="13"/>
        <v>102</v>
      </c>
      <c r="N96" s="13">
        <f t="shared" si="13"/>
        <v>193</v>
      </c>
    </row>
    <row r="97" spans="1:14" ht="15" customHeight="1" x14ac:dyDescent="0.2">
      <c r="A97" s="11">
        <v>572</v>
      </c>
      <c r="B97" s="2" t="s">
        <v>330</v>
      </c>
      <c r="C97" s="12">
        <v>34</v>
      </c>
      <c r="D97" s="12">
        <v>22</v>
      </c>
      <c r="E97" s="13">
        <f t="shared" si="14"/>
        <v>56</v>
      </c>
      <c r="F97" s="12">
        <v>0</v>
      </c>
      <c r="G97" s="12">
        <v>0</v>
      </c>
      <c r="H97" s="13">
        <f t="shared" si="15"/>
        <v>0</v>
      </c>
      <c r="I97" s="12">
        <v>1</v>
      </c>
      <c r="J97" s="12">
        <v>1</v>
      </c>
      <c r="K97" s="13">
        <f t="shared" si="16"/>
        <v>2</v>
      </c>
      <c r="L97" s="12">
        <f t="shared" si="13"/>
        <v>124</v>
      </c>
      <c r="M97" s="12">
        <f t="shared" si="13"/>
        <v>74</v>
      </c>
      <c r="N97" s="13">
        <f t="shared" si="13"/>
        <v>198</v>
      </c>
    </row>
    <row r="98" spans="1:14" ht="15" customHeight="1" x14ac:dyDescent="0.2">
      <c r="A98" s="11">
        <v>573</v>
      </c>
      <c r="B98" s="2" t="s">
        <v>331</v>
      </c>
      <c r="C98" s="12">
        <v>16</v>
      </c>
      <c r="D98" s="12">
        <v>15</v>
      </c>
      <c r="E98" s="13">
        <f t="shared" si="14"/>
        <v>31</v>
      </c>
      <c r="F98" s="12">
        <v>0</v>
      </c>
      <c r="G98" s="12">
        <v>0</v>
      </c>
      <c r="H98" s="13">
        <f t="shared" si="15"/>
        <v>0</v>
      </c>
      <c r="I98" s="12">
        <v>0</v>
      </c>
      <c r="J98" s="12">
        <v>0</v>
      </c>
      <c r="K98" s="13">
        <f t="shared" si="16"/>
        <v>0</v>
      </c>
      <c r="L98" s="12">
        <f t="shared" si="13"/>
        <v>176</v>
      </c>
      <c r="M98" s="12">
        <f t="shared" si="13"/>
        <v>102</v>
      </c>
      <c r="N98" s="13">
        <f t="shared" si="13"/>
        <v>278</v>
      </c>
    </row>
    <row r="99" spans="1:14" ht="15" customHeight="1" x14ac:dyDescent="0.2">
      <c r="A99" s="11">
        <v>574</v>
      </c>
      <c r="B99" s="2" t="s">
        <v>332</v>
      </c>
      <c r="C99" s="12">
        <v>33</v>
      </c>
      <c r="D99" s="12">
        <v>18</v>
      </c>
      <c r="E99" s="13">
        <f t="shared" si="14"/>
        <v>51</v>
      </c>
      <c r="F99" s="12">
        <v>0</v>
      </c>
      <c r="G99" s="12">
        <v>0</v>
      </c>
      <c r="H99" s="13">
        <f t="shared" si="15"/>
        <v>0</v>
      </c>
      <c r="I99" s="12">
        <v>3</v>
      </c>
      <c r="J99" s="12">
        <v>1</v>
      </c>
      <c r="K99" s="13">
        <f t="shared" si="16"/>
        <v>4</v>
      </c>
      <c r="L99" s="12">
        <f t="shared" si="13"/>
        <v>259</v>
      </c>
      <c r="M99" s="12">
        <f t="shared" si="13"/>
        <v>242</v>
      </c>
      <c r="N99" s="13">
        <f t="shared" si="13"/>
        <v>501</v>
      </c>
    </row>
    <row r="100" spans="1:14" ht="15" customHeight="1" x14ac:dyDescent="0.2">
      <c r="A100" s="11">
        <v>575</v>
      </c>
      <c r="B100" s="2" t="s">
        <v>333</v>
      </c>
      <c r="C100" s="12">
        <v>55</v>
      </c>
      <c r="D100" s="12">
        <v>34</v>
      </c>
      <c r="E100" s="13">
        <f t="shared" si="14"/>
        <v>89</v>
      </c>
      <c r="F100" s="12">
        <v>0</v>
      </c>
      <c r="G100" s="12">
        <v>0</v>
      </c>
      <c r="H100" s="13">
        <f t="shared" si="15"/>
        <v>0</v>
      </c>
      <c r="I100" s="12">
        <v>0</v>
      </c>
      <c r="J100" s="12">
        <v>1</v>
      </c>
      <c r="K100" s="13">
        <f t="shared" si="16"/>
        <v>1</v>
      </c>
      <c r="L100" s="12">
        <f t="shared" si="13"/>
        <v>193</v>
      </c>
      <c r="M100" s="12">
        <f t="shared" si="13"/>
        <v>123</v>
      </c>
      <c r="N100" s="13">
        <f t="shared" si="13"/>
        <v>316</v>
      </c>
    </row>
    <row r="101" spans="1:14" ht="15" customHeight="1" x14ac:dyDescent="0.2">
      <c r="A101" s="11">
        <v>622</v>
      </c>
      <c r="B101" s="2" t="s">
        <v>334</v>
      </c>
      <c r="C101" s="12">
        <v>17</v>
      </c>
      <c r="D101" s="12">
        <v>16</v>
      </c>
      <c r="E101" s="13">
        <f t="shared" si="14"/>
        <v>33</v>
      </c>
      <c r="F101" s="12">
        <v>0</v>
      </c>
      <c r="G101" s="12">
        <v>0</v>
      </c>
      <c r="H101" s="13">
        <f t="shared" si="15"/>
        <v>0</v>
      </c>
      <c r="I101" s="12">
        <v>0</v>
      </c>
      <c r="J101" s="12">
        <v>0</v>
      </c>
      <c r="K101" s="13">
        <f t="shared" si="16"/>
        <v>0</v>
      </c>
      <c r="L101" s="12">
        <f t="shared" si="13"/>
        <v>187</v>
      </c>
      <c r="M101" s="12">
        <f t="shared" si="13"/>
        <v>127</v>
      </c>
      <c r="N101" s="13">
        <f t="shared" si="13"/>
        <v>314</v>
      </c>
    </row>
    <row r="102" spans="1:14" ht="15" customHeight="1" x14ac:dyDescent="0.2">
      <c r="A102" s="11">
        <v>625</v>
      </c>
      <c r="B102" s="2" t="s">
        <v>335</v>
      </c>
      <c r="C102" s="12">
        <v>32</v>
      </c>
      <c r="D102" s="12">
        <v>37</v>
      </c>
      <c r="E102" s="13">
        <f>C102+D102</f>
        <v>69</v>
      </c>
      <c r="F102" s="12">
        <v>0</v>
      </c>
      <c r="G102" s="12">
        <v>0</v>
      </c>
      <c r="H102" s="13">
        <f>F102+G102</f>
        <v>0</v>
      </c>
      <c r="I102" s="12">
        <v>0</v>
      </c>
      <c r="J102" s="12">
        <v>1</v>
      </c>
      <c r="K102" s="13">
        <f>I102+J102</f>
        <v>1</v>
      </c>
      <c r="L102" s="12">
        <f t="shared" si="13"/>
        <v>223</v>
      </c>
      <c r="M102" s="12">
        <f t="shared" si="13"/>
        <v>136</v>
      </c>
      <c r="N102" s="13">
        <f t="shared" si="13"/>
        <v>359</v>
      </c>
    </row>
    <row r="103" spans="1:14" ht="8.1" customHeight="1" x14ac:dyDescent="0.2">
      <c r="A103" s="18"/>
      <c r="B103" s="23"/>
      <c r="C103" s="12"/>
      <c r="D103" s="12"/>
      <c r="E103" s="12"/>
      <c r="F103" s="12"/>
      <c r="G103" s="12"/>
      <c r="H103" s="13"/>
      <c r="I103" s="12"/>
      <c r="J103" s="12"/>
      <c r="K103" s="12"/>
      <c r="L103" s="12"/>
      <c r="M103" s="12"/>
      <c r="N103" s="12"/>
    </row>
    <row r="104" spans="1:14" ht="15" customHeight="1" x14ac:dyDescent="0.2">
      <c r="A104" s="18"/>
      <c r="B104" s="24" t="s">
        <v>50</v>
      </c>
      <c r="C104" s="13">
        <f t="shared" ref="C104:N104" si="17">SUM(C63:C82,C89:C102)</f>
        <v>3664</v>
      </c>
      <c r="D104" s="13">
        <f t="shared" si="17"/>
        <v>3307</v>
      </c>
      <c r="E104" s="13">
        <f t="shared" si="17"/>
        <v>6971</v>
      </c>
      <c r="F104" s="13">
        <f t="shared" si="17"/>
        <v>2</v>
      </c>
      <c r="G104" s="13">
        <f t="shared" si="17"/>
        <v>0</v>
      </c>
      <c r="H104" s="13">
        <f t="shared" si="17"/>
        <v>2</v>
      </c>
      <c r="I104" s="13">
        <f t="shared" si="17"/>
        <v>120</v>
      </c>
      <c r="J104" s="13">
        <f t="shared" si="17"/>
        <v>113</v>
      </c>
      <c r="K104" s="13">
        <f t="shared" si="17"/>
        <v>233</v>
      </c>
      <c r="L104" s="13">
        <f t="shared" si="17"/>
        <v>36601</v>
      </c>
      <c r="M104" s="13">
        <f t="shared" si="17"/>
        <v>34178</v>
      </c>
      <c r="N104" s="13">
        <f t="shared" si="17"/>
        <v>70779</v>
      </c>
    </row>
    <row r="105" spans="1:14" ht="8.1" customHeight="1" x14ac:dyDescent="0.2">
      <c r="A105" s="25"/>
      <c r="B105" s="26"/>
      <c r="C105" s="27"/>
      <c r="D105" s="27"/>
      <c r="E105" s="27"/>
      <c r="F105" s="21"/>
      <c r="G105" s="21"/>
      <c r="H105" s="21"/>
      <c r="I105" s="21"/>
      <c r="J105" s="21"/>
      <c r="K105" s="21"/>
      <c r="L105" s="28"/>
      <c r="M105" s="28"/>
      <c r="N105" s="28"/>
    </row>
    <row r="106" spans="1:14" x14ac:dyDescent="0.2">
      <c r="A106" s="29"/>
      <c r="B106" s="30"/>
      <c r="C106" s="31"/>
      <c r="D106" s="31"/>
      <c r="E106" s="31"/>
      <c r="L106" s="29"/>
      <c r="M106" s="29"/>
      <c r="N106" s="29"/>
    </row>
    <row r="107" spans="1:14" x14ac:dyDescent="0.2">
      <c r="A107" s="29"/>
      <c r="B107" s="30"/>
      <c r="C107" s="31"/>
      <c r="D107" s="31"/>
      <c r="E107" s="31"/>
      <c r="L107" s="29"/>
      <c r="M107" s="29"/>
      <c r="N107" s="29"/>
    </row>
    <row r="108" spans="1:14" x14ac:dyDescent="0.2">
      <c r="A108" s="29"/>
      <c r="B108" s="30"/>
      <c r="C108" s="31"/>
      <c r="D108" s="31"/>
      <c r="E108" s="31"/>
      <c r="L108" s="29"/>
      <c r="M108" s="29"/>
      <c r="N108" s="29"/>
    </row>
    <row r="109" spans="1:14" x14ac:dyDescent="0.2">
      <c r="A109" s="29"/>
      <c r="B109" s="30"/>
      <c r="C109" s="31"/>
      <c r="D109" s="31"/>
      <c r="E109" s="31"/>
      <c r="L109" s="29"/>
      <c r="M109" s="29"/>
      <c r="N109" s="29"/>
    </row>
    <row r="110" spans="1:14" x14ac:dyDescent="0.2">
      <c r="A110" s="29"/>
      <c r="B110" s="30"/>
      <c r="C110" s="31"/>
      <c r="D110" s="31"/>
      <c r="E110" s="31"/>
      <c r="L110" s="29"/>
      <c r="M110" s="29"/>
      <c r="N110" s="29"/>
    </row>
    <row r="111" spans="1:14" x14ac:dyDescent="0.2">
      <c r="A111" s="29"/>
      <c r="B111" s="30"/>
      <c r="C111" s="31"/>
      <c r="D111" s="31"/>
      <c r="E111" s="31"/>
      <c r="L111" s="29"/>
      <c r="M111" s="29"/>
      <c r="N111" s="29"/>
    </row>
    <row r="112" spans="1:14" x14ac:dyDescent="0.2">
      <c r="A112" s="29"/>
      <c r="B112" s="30"/>
      <c r="C112" s="31"/>
      <c r="D112" s="31"/>
      <c r="E112" s="31"/>
      <c r="L112" s="29"/>
      <c r="M112" s="29"/>
      <c r="N112" s="29"/>
    </row>
    <row r="113" spans="1:14" x14ac:dyDescent="0.2">
      <c r="A113" s="29"/>
      <c r="B113" s="30"/>
      <c r="C113" s="31"/>
      <c r="D113" s="31"/>
      <c r="E113" s="31"/>
      <c r="L113" s="29"/>
      <c r="M113" s="29"/>
      <c r="N113" s="29"/>
    </row>
    <row r="114" spans="1:14" x14ac:dyDescent="0.2">
      <c r="A114" s="29"/>
      <c r="B114" s="30"/>
      <c r="C114" s="31"/>
      <c r="D114" s="31"/>
      <c r="E114" s="31"/>
      <c r="L114" s="29"/>
      <c r="M114" s="29"/>
      <c r="N114" s="29"/>
    </row>
    <row r="115" spans="1:14" x14ac:dyDescent="0.2">
      <c r="A115" s="29"/>
      <c r="B115" s="30"/>
      <c r="C115" s="31"/>
      <c r="D115" s="31"/>
      <c r="E115" s="31"/>
      <c r="L115" s="29"/>
      <c r="M115" s="29"/>
      <c r="N115" s="29"/>
    </row>
    <row r="116" spans="1:14" x14ac:dyDescent="0.2">
      <c r="A116" s="29"/>
      <c r="B116" s="30"/>
      <c r="C116" s="31"/>
      <c r="D116" s="31"/>
      <c r="E116" s="31"/>
      <c r="L116" s="29"/>
      <c r="M116" s="29"/>
      <c r="N116" s="29"/>
    </row>
    <row r="117" spans="1:14" x14ac:dyDescent="0.2">
      <c r="A117" s="29"/>
      <c r="B117" s="30"/>
      <c r="C117" s="31"/>
      <c r="D117" s="31"/>
      <c r="E117" s="31"/>
      <c r="L117" s="29"/>
      <c r="M117" s="29"/>
      <c r="N117" s="29"/>
    </row>
    <row r="118" spans="1:14" x14ac:dyDescent="0.2">
      <c r="A118" s="29"/>
      <c r="B118" s="30"/>
      <c r="C118" s="31"/>
      <c r="D118" s="31"/>
      <c r="E118" s="31"/>
      <c r="L118" s="29"/>
      <c r="M118" s="29"/>
      <c r="N118" s="29"/>
    </row>
    <row r="119" spans="1:14" x14ac:dyDescent="0.2">
      <c r="A119" s="29"/>
      <c r="B119" s="30"/>
      <c r="C119" s="31"/>
      <c r="D119" s="31"/>
      <c r="E119" s="31"/>
      <c r="L119" s="29"/>
      <c r="M119" s="29"/>
      <c r="N119" s="29"/>
    </row>
    <row r="120" spans="1:14" x14ac:dyDescent="0.2">
      <c r="A120" s="29"/>
      <c r="B120" s="30"/>
      <c r="C120" s="31"/>
      <c r="D120" s="31"/>
      <c r="E120" s="31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L121" s="29"/>
      <c r="M121" s="29"/>
      <c r="N121" s="29"/>
    </row>
    <row r="122" spans="1:14" x14ac:dyDescent="0.2">
      <c r="A122" s="29"/>
      <c r="B122" s="30"/>
      <c r="C122" s="31"/>
      <c r="D122" s="31"/>
      <c r="E122" s="31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L124" s="29"/>
      <c r="M124" s="29"/>
      <c r="N124" s="29"/>
    </row>
    <row r="125" spans="1:14" x14ac:dyDescent="0.2">
      <c r="A125" s="29"/>
      <c r="B125" s="30"/>
      <c r="C125" s="31"/>
      <c r="D125" s="31"/>
      <c r="E125" s="31"/>
      <c r="L125" s="29"/>
      <c r="M125" s="29"/>
      <c r="N125" s="29"/>
    </row>
    <row r="126" spans="1:14" x14ac:dyDescent="0.2">
      <c r="A126" s="29"/>
      <c r="B126" s="30"/>
      <c r="C126" s="31"/>
      <c r="D126" s="31"/>
      <c r="E126" s="31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L141" s="29"/>
      <c r="M141" s="29"/>
      <c r="N141" s="29"/>
    </row>
    <row r="142" spans="1:14" x14ac:dyDescent="0.2">
      <c r="A142" s="29"/>
      <c r="B142" s="30"/>
      <c r="C142" s="31"/>
      <c r="D142" s="31"/>
      <c r="E142" s="31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L145" s="29"/>
      <c r="M145" s="29"/>
      <c r="N145" s="29"/>
    </row>
    <row r="146" spans="1:14" x14ac:dyDescent="0.2">
      <c r="A146" s="29"/>
      <c r="B146" s="30"/>
      <c r="C146" s="31"/>
      <c r="D146" s="31"/>
      <c r="E146" s="31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L148" s="29"/>
      <c r="M148" s="29"/>
      <c r="N148" s="29"/>
    </row>
    <row r="149" spans="1:14" x14ac:dyDescent="0.2">
      <c r="A149" s="29"/>
      <c r="B149" s="30"/>
      <c r="C149" s="31"/>
      <c r="D149" s="31"/>
      <c r="E149" s="31"/>
      <c r="L149" s="29"/>
      <c r="M149" s="29"/>
      <c r="N149" s="29"/>
    </row>
    <row r="150" spans="1:14" x14ac:dyDescent="0.2">
      <c r="A150" s="29"/>
      <c r="B150" s="30"/>
      <c r="C150" s="31"/>
      <c r="D150" s="31"/>
      <c r="E150" s="31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L153" s="29"/>
      <c r="M153" s="29"/>
      <c r="N153" s="29"/>
    </row>
    <row r="154" spans="1:14" x14ac:dyDescent="0.2">
      <c r="A154" s="29"/>
      <c r="B154" s="30"/>
      <c r="C154" s="31"/>
      <c r="D154" s="31"/>
      <c r="E154" s="31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L156" s="29"/>
      <c r="M156" s="29"/>
      <c r="N156" s="29"/>
    </row>
    <row r="157" spans="1:14" x14ac:dyDescent="0.2">
      <c r="A157" s="29"/>
      <c r="B157" s="30"/>
      <c r="C157" s="31"/>
      <c r="D157" s="31"/>
      <c r="E157" s="31"/>
      <c r="L157" s="29"/>
      <c r="M157" s="29"/>
      <c r="N157" s="29"/>
    </row>
    <row r="158" spans="1:14" x14ac:dyDescent="0.2">
      <c r="A158" s="29"/>
      <c r="B158" s="30"/>
      <c r="C158" s="31"/>
      <c r="D158" s="31"/>
      <c r="E158" s="31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L164" s="29"/>
      <c r="M164" s="29"/>
      <c r="N164" s="29"/>
    </row>
    <row r="165" spans="1:14" x14ac:dyDescent="0.2">
      <c r="A165" s="29"/>
      <c r="B165" s="30"/>
      <c r="C165" s="31"/>
      <c r="D165" s="31"/>
      <c r="E165" s="31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L166" s="29"/>
      <c r="M166" s="29"/>
      <c r="N166" s="29"/>
    </row>
    <row r="167" spans="1:14" x14ac:dyDescent="0.2">
      <c r="A167" s="29"/>
      <c r="B167" s="30"/>
      <c r="C167" s="31"/>
      <c r="D167" s="31"/>
      <c r="E167" s="31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L174" s="29"/>
      <c r="M174" s="29"/>
      <c r="N174" s="29"/>
    </row>
    <row r="175" spans="1:14" x14ac:dyDescent="0.2">
      <c r="A175" s="29"/>
      <c r="B175" s="30"/>
      <c r="C175" s="31"/>
      <c r="D175" s="31"/>
      <c r="E175" s="31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L179" s="29"/>
      <c r="M179" s="29"/>
      <c r="N179" s="29"/>
    </row>
    <row r="180" spans="1:14" x14ac:dyDescent="0.2">
      <c r="A180" s="29"/>
      <c r="B180" s="30"/>
      <c r="C180" s="31"/>
      <c r="D180" s="31"/>
      <c r="E180" s="31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L182" s="29"/>
      <c r="M182" s="29"/>
      <c r="N182" s="29"/>
    </row>
    <row r="183" spans="1:14" x14ac:dyDescent="0.2">
      <c r="A183" s="29"/>
      <c r="B183" s="30"/>
      <c r="C183" s="31"/>
      <c r="D183" s="31"/>
      <c r="E183" s="31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L185" s="29"/>
      <c r="M185" s="29"/>
      <c r="N185" s="29"/>
    </row>
    <row r="186" spans="1:14" x14ac:dyDescent="0.2">
      <c r="A186" s="29"/>
      <c r="B186" s="30"/>
      <c r="C186" s="31"/>
      <c r="D186" s="31"/>
      <c r="E186" s="31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L187" s="29"/>
      <c r="M187" s="29"/>
      <c r="N187" s="29"/>
    </row>
    <row r="188" spans="1:14" x14ac:dyDescent="0.2">
      <c r="A188" s="29"/>
      <c r="B188" s="30"/>
      <c r="C188" s="31"/>
      <c r="D188" s="31"/>
      <c r="E188" s="31"/>
      <c r="L188" s="29"/>
      <c r="M188" s="29"/>
      <c r="N188" s="29"/>
    </row>
    <row r="189" spans="1:14" x14ac:dyDescent="0.2">
      <c r="A189" s="29"/>
      <c r="B189" s="30"/>
      <c r="C189" s="31"/>
      <c r="D189" s="31"/>
      <c r="E189" s="31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L190" s="29"/>
      <c r="M190" s="29"/>
      <c r="N190" s="29"/>
    </row>
    <row r="191" spans="1:14" x14ac:dyDescent="0.2">
      <c r="A191" s="29"/>
      <c r="B191" s="30"/>
      <c r="C191" s="31"/>
      <c r="D191" s="31"/>
      <c r="E191" s="31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L193" s="29"/>
      <c r="M193" s="29"/>
      <c r="N193" s="29"/>
    </row>
    <row r="194" spans="1:14" x14ac:dyDescent="0.2">
      <c r="A194" s="29"/>
      <c r="B194" s="30"/>
      <c r="C194" s="31"/>
      <c r="D194" s="31"/>
      <c r="E194" s="31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L195" s="29"/>
      <c r="M195" s="29"/>
      <c r="N195" s="29"/>
    </row>
    <row r="196" spans="1:14" x14ac:dyDescent="0.2">
      <c r="A196" s="29"/>
      <c r="B196" s="30"/>
      <c r="C196" s="31"/>
      <c r="D196" s="31"/>
      <c r="E196" s="31"/>
      <c r="L196" s="29"/>
      <c r="M196" s="29"/>
      <c r="N196" s="29"/>
    </row>
    <row r="197" spans="1:14" x14ac:dyDescent="0.2">
      <c r="A197" s="29"/>
      <c r="B197" s="30"/>
      <c r="C197" s="31"/>
      <c r="D197" s="31"/>
      <c r="E197" s="31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L203" s="29"/>
      <c r="M203" s="29"/>
      <c r="N203" s="29"/>
    </row>
    <row r="204" spans="1:14" x14ac:dyDescent="0.2">
      <c r="A204" s="29"/>
      <c r="B204" s="30"/>
      <c r="C204" s="31"/>
      <c r="D204" s="31"/>
      <c r="E204" s="31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L208" s="29"/>
      <c r="M208" s="29"/>
      <c r="N208" s="29"/>
    </row>
    <row r="209" spans="1:14" x14ac:dyDescent="0.2">
      <c r="A209" s="29"/>
      <c r="B209" s="30"/>
      <c r="C209" s="31"/>
      <c r="D209" s="31"/>
      <c r="E209" s="31"/>
      <c r="L209" s="29"/>
      <c r="M209" s="29"/>
      <c r="N209" s="29"/>
    </row>
    <row r="210" spans="1:14" x14ac:dyDescent="0.2">
      <c r="A210" s="29"/>
      <c r="B210" s="30"/>
      <c r="C210" s="31"/>
      <c r="D210" s="31"/>
      <c r="E210" s="31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L211" s="29"/>
      <c r="M211" s="29"/>
      <c r="N211" s="29"/>
    </row>
    <row r="212" spans="1:14" x14ac:dyDescent="0.2">
      <c r="A212" s="29"/>
      <c r="B212" s="30"/>
      <c r="C212" s="31"/>
      <c r="D212" s="31"/>
      <c r="E212" s="31"/>
      <c r="L212" s="29"/>
      <c r="M212" s="29"/>
      <c r="N212" s="29"/>
    </row>
    <row r="213" spans="1:14" x14ac:dyDescent="0.2">
      <c r="A213" s="29"/>
      <c r="B213" s="30"/>
      <c r="C213" s="31"/>
      <c r="D213" s="31"/>
      <c r="E213" s="31"/>
      <c r="L213" s="29"/>
      <c r="M213" s="29"/>
      <c r="N213" s="29"/>
    </row>
    <row r="214" spans="1:14" x14ac:dyDescent="0.2">
      <c r="A214" s="29"/>
      <c r="B214" s="30"/>
      <c r="C214" s="31"/>
      <c r="D214" s="31"/>
      <c r="E214" s="31"/>
      <c r="L214" s="29"/>
      <c r="M214" s="29"/>
      <c r="N214" s="29"/>
    </row>
    <row r="215" spans="1:14" x14ac:dyDescent="0.2">
      <c r="A215" s="29"/>
      <c r="B215" s="30"/>
      <c r="C215" s="31"/>
      <c r="D215" s="31"/>
      <c r="E215" s="31"/>
      <c r="L215" s="29"/>
      <c r="M215" s="29"/>
      <c r="N215" s="29"/>
    </row>
    <row r="216" spans="1:14" x14ac:dyDescent="0.2">
      <c r="A216" s="29"/>
      <c r="B216" s="30"/>
      <c r="C216" s="31"/>
      <c r="D216" s="31"/>
      <c r="E216" s="31"/>
      <c r="L216" s="29"/>
      <c r="M216" s="29"/>
      <c r="N216" s="29"/>
    </row>
    <row r="217" spans="1:14" x14ac:dyDescent="0.2">
      <c r="A217" s="29"/>
      <c r="B217" s="30"/>
      <c r="C217" s="31"/>
      <c r="D217" s="31"/>
      <c r="E217" s="31"/>
      <c r="L217" s="29"/>
      <c r="M217" s="29"/>
      <c r="N217" s="29"/>
    </row>
    <row r="218" spans="1:14" x14ac:dyDescent="0.2">
      <c r="A218" s="29"/>
      <c r="B218" s="30"/>
      <c r="C218" s="31"/>
      <c r="D218" s="31"/>
      <c r="E218" s="31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L219" s="29"/>
      <c r="M219" s="29"/>
      <c r="N219" s="29"/>
    </row>
    <row r="220" spans="1:14" x14ac:dyDescent="0.2">
      <c r="A220" s="29"/>
      <c r="B220" s="30"/>
      <c r="C220" s="31"/>
      <c r="D220" s="31"/>
      <c r="E220" s="31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L222" s="29"/>
      <c r="M222" s="29"/>
      <c r="N222" s="29"/>
    </row>
    <row r="223" spans="1:14" x14ac:dyDescent="0.2">
      <c r="A223" s="29"/>
      <c r="B223" s="30"/>
      <c r="C223" s="31"/>
      <c r="D223" s="31"/>
      <c r="E223" s="31"/>
      <c r="L223" s="29"/>
      <c r="M223" s="29"/>
      <c r="N223" s="29"/>
    </row>
    <row r="224" spans="1:14" s="35" customFormat="1" x14ac:dyDescent="0.2">
      <c r="A224" s="29"/>
      <c r="B224" s="30"/>
      <c r="C224" s="31"/>
      <c r="D224" s="31"/>
      <c r="E224" s="31"/>
      <c r="F224" s="32"/>
      <c r="G224" s="32"/>
      <c r="H224" s="32"/>
      <c r="I224" s="32"/>
      <c r="J224" s="32"/>
      <c r="K224" s="32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L226" s="29"/>
      <c r="M226" s="29"/>
      <c r="N226" s="29"/>
    </row>
    <row r="227" spans="1:14" x14ac:dyDescent="0.2">
      <c r="A227" s="29"/>
      <c r="B227" s="30"/>
      <c r="C227" s="34"/>
      <c r="D227" s="34"/>
      <c r="E227" s="34"/>
      <c r="F227" s="35"/>
      <c r="G227" s="35"/>
      <c r="H227" s="35"/>
      <c r="I227" s="35"/>
      <c r="J227" s="35"/>
      <c r="K227" s="35"/>
      <c r="L227" s="29"/>
      <c r="M227" s="29"/>
      <c r="N227" s="36"/>
    </row>
    <row r="228" spans="1:14" x14ac:dyDescent="0.2">
      <c r="A228" s="29"/>
      <c r="B228" s="30"/>
      <c r="C228" s="31"/>
      <c r="D228" s="31"/>
      <c r="E228" s="31"/>
      <c r="L228" s="29"/>
      <c r="M228" s="29"/>
      <c r="N228" s="29"/>
    </row>
    <row r="229" spans="1:14" x14ac:dyDescent="0.2">
      <c r="A229" s="29"/>
      <c r="B229" s="30"/>
      <c r="C229" s="31"/>
      <c r="D229" s="31"/>
      <c r="E229" s="31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L230" s="29"/>
      <c r="M230" s="29"/>
      <c r="N230" s="29"/>
    </row>
    <row r="231" spans="1:14" x14ac:dyDescent="0.2">
      <c r="A231" s="29"/>
      <c r="B231" s="30"/>
      <c r="C231" s="31"/>
      <c r="D231" s="31"/>
      <c r="E231" s="31"/>
      <c r="L231" s="29"/>
      <c r="M231" s="29"/>
      <c r="N231" s="29"/>
    </row>
    <row r="232" spans="1:14" s="35" customFormat="1" x14ac:dyDescent="0.2">
      <c r="A232" s="29"/>
      <c r="B232" s="30"/>
      <c r="C232" s="31"/>
      <c r="D232" s="31"/>
      <c r="E232" s="31"/>
      <c r="F232" s="32"/>
      <c r="G232" s="32"/>
      <c r="H232" s="32"/>
      <c r="I232" s="32"/>
      <c r="J232" s="32"/>
      <c r="K232" s="32"/>
      <c r="L232" s="29"/>
      <c r="M232" s="29"/>
      <c r="N232" s="29"/>
    </row>
    <row r="233" spans="1:14" x14ac:dyDescent="0.2">
      <c r="A233" s="29"/>
      <c r="B233" s="30"/>
      <c r="C233" s="31"/>
      <c r="D233" s="31"/>
      <c r="E233" s="31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L234" s="29"/>
      <c r="M234" s="29"/>
      <c r="N234" s="29"/>
    </row>
    <row r="235" spans="1:14" x14ac:dyDescent="0.2">
      <c r="A235" s="29"/>
      <c r="B235" s="30"/>
      <c r="C235" s="34"/>
      <c r="D235" s="34"/>
      <c r="E235" s="34"/>
      <c r="F235" s="35"/>
      <c r="G235" s="35"/>
      <c r="H235" s="35"/>
      <c r="I235" s="35"/>
      <c r="J235" s="35"/>
      <c r="K235" s="35"/>
      <c r="L235" s="29"/>
      <c r="M235" s="29"/>
      <c r="N235" s="36"/>
    </row>
    <row r="236" spans="1:14" x14ac:dyDescent="0.2">
      <c r="A236" s="29"/>
      <c r="B236" s="30"/>
      <c r="C236" s="31"/>
      <c r="D236" s="31"/>
      <c r="E236" s="31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L237" s="29"/>
      <c r="M237" s="29"/>
      <c r="N237" s="29"/>
    </row>
    <row r="238" spans="1:14" x14ac:dyDescent="0.2">
      <c r="A238" s="29"/>
      <c r="B238" s="30"/>
      <c r="C238" s="31"/>
      <c r="D238" s="31"/>
      <c r="E238" s="31"/>
      <c r="L238" s="29"/>
      <c r="M238" s="29"/>
      <c r="N238" s="29"/>
    </row>
    <row r="239" spans="1:14" x14ac:dyDescent="0.2">
      <c r="A239" s="29"/>
      <c r="B239" s="30"/>
      <c r="C239" s="31"/>
      <c r="D239" s="31"/>
      <c r="E239" s="31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L240" s="29"/>
      <c r="M240" s="29"/>
      <c r="N240" s="29"/>
    </row>
    <row r="241" spans="1:14" x14ac:dyDescent="0.2">
      <c r="A241" s="29"/>
      <c r="B241" s="30"/>
      <c r="C241" s="31"/>
      <c r="D241" s="31"/>
      <c r="E241" s="31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L243" s="29"/>
      <c r="M243" s="29"/>
      <c r="N243" s="29"/>
    </row>
    <row r="244" spans="1:14" x14ac:dyDescent="0.2">
      <c r="A244" s="29"/>
      <c r="B244" s="30"/>
      <c r="C244" s="31"/>
      <c r="D244" s="31"/>
      <c r="E244" s="31"/>
      <c r="L244" s="29"/>
      <c r="M244" s="29"/>
      <c r="N244" s="29"/>
    </row>
    <row r="245" spans="1:14" x14ac:dyDescent="0.2">
      <c r="A245" s="29"/>
      <c r="B245" s="30"/>
      <c r="C245" s="31"/>
      <c r="D245" s="31"/>
      <c r="E245" s="31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L247" s="29"/>
      <c r="M247" s="29"/>
      <c r="N247" s="29"/>
    </row>
    <row r="248" spans="1:14" x14ac:dyDescent="0.2">
      <c r="A248" s="29"/>
      <c r="B248" s="30"/>
      <c r="C248" s="31"/>
      <c r="D248" s="31"/>
      <c r="E248" s="31"/>
      <c r="L248" s="29"/>
      <c r="M248" s="29"/>
      <c r="N248" s="29"/>
    </row>
    <row r="249" spans="1:14" x14ac:dyDescent="0.2">
      <c r="A249" s="29"/>
      <c r="B249" s="30"/>
      <c r="C249" s="31"/>
      <c r="D249" s="31"/>
      <c r="E249" s="31"/>
      <c r="L249" s="29"/>
      <c r="M249" s="29"/>
      <c r="N249" s="29"/>
    </row>
    <row r="250" spans="1:14" x14ac:dyDescent="0.2">
      <c r="A250" s="29"/>
      <c r="B250" s="30"/>
      <c r="C250" s="31"/>
      <c r="D250" s="31"/>
      <c r="E250" s="31"/>
      <c r="L250" s="29"/>
      <c r="M250" s="29"/>
      <c r="N250" s="29"/>
    </row>
    <row r="251" spans="1:14" x14ac:dyDescent="0.2">
      <c r="A251" s="29"/>
      <c r="B251" s="30"/>
      <c r="C251" s="31"/>
      <c r="D251" s="31"/>
      <c r="E251" s="31"/>
      <c r="L251" s="29"/>
      <c r="M251" s="29"/>
      <c r="N251" s="29"/>
    </row>
    <row r="252" spans="1:14" x14ac:dyDescent="0.2">
      <c r="A252" s="29"/>
      <c r="B252" s="30"/>
      <c r="C252" s="31"/>
      <c r="D252" s="31"/>
      <c r="E252" s="31"/>
      <c r="L252" s="29"/>
      <c r="M252" s="29"/>
      <c r="N252" s="29"/>
    </row>
    <row r="253" spans="1:14" s="35" customFormat="1" x14ac:dyDescent="0.2">
      <c r="A253" s="29"/>
      <c r="B253" s="30"/>
      <c r="C253" s="31"/>
      <c r="D253" s="31"/>
      <c r="E253" s="31"/>
      <c r="F253" s="32"/>
      <c r="G253" s="32"/>
      <c r="H253" s="32"/>
      <c r="I253" s="32"/>
      <c r="J253" s="32"/>
      <c r="K253" s="32"/>
      <c r="L253" s="29"/>
      <c r="M253" s="29"/>
      <c r="N253" s="29"/>
    </row>
    <row r="254" spans="1:14" x14ac:dyDescent="0.2">
      <c r="A254" s="29"/>
      <c r="B254" s="30"/>
      <c r="C254" s="31"/>
      <c r="D254" s="31"/>
      <c r="E254" s="31"/>
      <c r="L254" s="29"/>
      <c r="M254" s="29"/>
      <c r="N254" s="29"/>
    </row>
    <row r="255" spans="1:14" x14ac:dyDescent="0.2">
      <c r="A255" s="29"/>
      <c r="B255" s="30"/>
      <c r="C255" s="31"/>
      <c r="D255" s="31"/>
      <c r="E255" s="31"/>
      <c r="L255" s="29"/>
      <c r="M255" s="29"/>
      <c r="N255" s="29"/>
    </row>
    <row r="256" spans="1:14" x14ac:dyDescent="0.2">
      <c r="A256" s="29"/>
      <c r="B256" s="30"/>
      <c r="C256" s="34"/>
      <c r="D256" s="34"/>
      <c r="E256" s="34"/>
      <c r="F256" s="35"/>
      <c r="G256" s="35"/>
      <c r="H256" s="35"/>
      <c r="I256" s="35"/>
      <c r="J256" s="35"/>
      <c r="K256" s="35"/>
      <c r="L256" s="29"/>
      <c r="M256" s="29"/>
      <c r="N256" s="36"/>
    </row>
    <row r="257" spans="1:14" x14ac:dyDescent="0.2">
      <c r="A257" s="29"/>
      <c r="B257" s="30"/>
      <c r="C257" s="31"/>
      <c r="D257" s="31"/>
      <c r="E257" s="31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L258" s="29"/>
      <c r="M258" s="29"/>
      <c r="N258" s="29"/>
    </row>
    <row r="259" spans="1:14" x14ac:dyDescent="0.2">
      <c r="A259" s="29"/>
      <c r="B259" s="30"/>
      <c r="C259" s="31"/>
      <c r="D259" s="31"/>
      <c r="E259" s="31"/>
      <c r="L259" s="29"/>
      <c r="M259" s="29"/>
      <c r="N259" s="29"/>
    </row>
    <row r="260" spans="1:14" x14ac:dyDescent="0.2">
      <c r="A260" s="29"/>
      <c r="B260" s="30"/>
      <c r="C260" s="31"/>
      <c r="D260" s="31"/>
      <c r="E260" s="31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L261" s="29"/>
      <c r="M261" s="29"/>
      <c r="N261" s="29"/>
    </row>
    <row r="262" spans="1:14" x14ac:dyDescent="0.2">
      <c r="A262" s="29"/>
      <c r="B262" s="30"/>
      <c r="C262" s="31"/>
      <c r="D262" s="31"/>
      <c r="E262" s="31"/>
      <c r="L262" s="29"/>
      <c r="M262" s="29"/>
      <c r="N262" s="29"/>
    </row>
    <row r="263" spans="1:14" x14ac:dyDescent="0.2">
      <c r="A263" s="29"/>
      <c r="B263" s="30"/>
      <c r="C263" s="31"/>
      <c r="D263" s="31"/>
      <c r="E263" s="31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L264" s="29"/>
      <c r="M264" s="29"/>
      <c r="N264" s="29"/>
    </row>
    <row r="265" spans="1:14" x14ac:dyDescent="0.2">
      <c r="A265" s="29"/>
      <c r="B265" s="30"/>
      <c r="C265" s="31"/>
      <c r="D265" s="31"/>
      <c r="E265" s="31"/>
      <c r="L265" s="29"/>
      <c r="M265" s="29"/>
      <c r="N265" s="29"/>
    </row>
    <row r="266" spans="1:14" x14ac:dyDescent="0.2">
      <c r="A266" s="36"/>
      <c r="B266" s="30"/>
      <c r="C266" s="31"/>
      <c r="D266" s="31"/>
      <c r="E266" s="31"/>
      <c r="L266" s="36"/>
      <c r="M266" s="29"/>
      <c r="N266" s="29"/>
    </row>
    <row r="267" spans="1:14" x14ac:dyDescent="0.2">
      <c r="A267" s="29"/>
      <c r="B267" s="30"/>
      <c r="C267" s="31"/>
      <c r="D267" s="31"/>
      <c r="E267" s="31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L268" s="29"/>
      <c r="M268" s="36"/>
      <c r="N268" s="29"/>
    </row>
    <row r="269" spans="1:14" x14ac:dyDescent="0.2">
      <c r="A269" s="29"/>
      <c r="B269" s="30"/>
      <c r="C269" s="31"/>
      <c r="D269" s="31"/>
      <c r="E269" s="31"/>
      <c r="L269" s="29"/>
      <c r="M269" s="29"/>
      <c r="N269" s="29"/>
    </row>
    <row r="270" spans="1:14" x14ac:dyDescent="0.2">
      <c r="A270" s="29"/>
      <c r="B270" s="30"/>
      <c r="C270" s="31"/>
      <c r="D270" s="31"/>
      <c r="E270" s="31"/>
      <c r="L270" s="29"/>
      <c r="M270" s="29"/>
      <c r="N270" s="29"/>
    </row>
    <row r="271" spans="1:14" x14ac:dyDescent="0.2">
      <c r="A271" s="29"/>
      <c r="B271" s="30"/>
      <c r="C271" s="31"/>
      <c r="D271" s="31"/>
      <c r="E271" s="31"/>
      <c r="L271" s="29"/>
      <c r="M271" s="29"/>
      <c r="N271" s="29"/>
    </row>
    <row r="272" spans="1:14" x14ac:dyDescent="0.2">
      <c r="A272" s="29"/>
      <c r="B272" s="30"/>
      <c r="C272" s="31"/>
      <c r="D272" s="31"/>
      <c r="E272" s="31"/>
      <c r="L272" s="29"/>
      <c r="M272" s="29"/>
      <c r="N272" s="29"/>
    </row>
    <row r="273" spans="1:14" x14ac:dyDescent="0.2">
      <c r="A273" s="29"/>
      <c r="B273" s="30"/>
      <c r="C273" s="31"/>
      <c r="D273" s="31"/>
      <c r="E273" s="31"/>
      <c r="L273" s="29"/>
      <c r="M273" s="29"/>
      <c r="N273" s="29"/>
    </row>
    <row r="274" spans="1:14" x14ac:dyDescent="0.2">
      <c r="A274" s="36"/>
      <c r="B274" s="30"/>
      <c r="C274" s="31"/>
      <c r="D274" s="31"/>
      <c r="E274" s="31"/>
      <c r="L274" s="36"/>
      <c r="M274" s="29"/>
      <c r="N274" s="29"/>
    </row>
    <row r="275" spans="1:14" x14ac:dyDescent="0.2">
      <c r="A275" s="29"/>
      <c r="B275" s="30"/>
      <c r="C275" s="31"/>
      <c r="D275" s="31"/>
      <c r="E275" s="31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L276" s="29"/>
      <c r="M276" s="36"/>
      <c r="N276" s="29"/>
    </row>
    <row r="277" spans="1:14" x14ac:dyDescent="0.2">
      <c r="A277" s="29"/>
      <c r="B277" s="30"/>
      <c r="C277" s="31"/>
      <c r="D277" s="31"/>
      <c r="E277" s="31"/>
      <c r="L277" s="29"/>
      <c r="M277" s="29"/>
      <c r="N277" s="29"/>
    </row>
    <row r="278" spans="1:14" x14ac:dyDescent="0.2">
      <c r="A278" s="29"/>
      <c r="B278" s="30"/>
      <c r="C278" s="31"/>
      <c r="D278" s="31"/>
      <c r="E278" s="31"/>
      <c r="L278" s="29"/>
      <c r="M278" s="29"/>
      <c r="N278" s="29"/>
    </row>
    <row r="279" spans="1:14" x14ac:dyDescent="0.2">
      <c r="A279" s="29"/>
      <c r="B279" s="30"/>
      <c r="C279" s="31"/>
      <c r="D279" s="31"/>
      <c r="E279" s="31"/>
      <c r="L279" s="29"/>
      <c r="M279" s="29"/>
      <c r="N279" s="29"/>
    </row>
    <row r="280" spans="1:14" x14ac:dyDescent="0.2">
      <c r="A280" s="29"/>
      <c r="B280" s="30"/>
      <c r="C280" s="31"/>
      <c r="D280" s="31"/>
      <c r="E280" s="31"/>
      <c r="L280" s="29"/>
      <c r="M280" s="29"/>
      <c r="N280" s="29"/>
    </row>
    <row r="281" spans="1:14" x14ac:dyDescent="0.2">
      <c r="A281" s="29"/>
      <c r="B281" s="30"/>
      <c r="C281" s="31"/>
      <c r="D281" s="31"/>
      <c r="E281" s="31"/>
      <c r="L281" s="29"/>
      <c r="M281" s="29"/>
      <c r="N281" s="29"/>
    </row>
    <row r="282" spans="1:14" x14ac:dyDescent="0.2">
      <c r="A282" s="29"/>
      <c r="B282" s="30"/>
      <c r="C282" s="31"/>
      <c r="D282" s="31"/>
      <c r="E282" s="31"/>
      <c r="L282" s="29"/>
      <c r="M282" s="29"/>
      <c r="N282" s="29"/>
    </row>
    <row r="283" spans="1:14" x14ac:dyDescent="0.2">
      <c r="A283" s="29"/>
      <c r="B283" s="30"/>
      <c r="C283" s="31"/>
      <c r="D283" s="31"/>
      <c r="E283" s="31"/>
      <c r="L283" s="29"/>
      <c r="M283" s="29"/>
      <c r="N283" s="29"/>
    </row>
    <row r="284" spans="1:14" x14ac:dyDescent="0.2">
      <c r="A284" s="29"/>
      <c r="B284" s="30"/>
      <c r="C284" s="31"/>
      <c r="D284" s="31"/>
      <c r="E284" s="31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L285" s="29"/>
      <c r="M285" s="29"/>
      <c r="N285" s="29"/>
    </row>
    <row r="286" spans="1:14" x14ac:dyDescent="0.2">
      <c r="A286" s="29"/>
      <c r="B286" s="30"/>
      <c r="C286" s="31"/>
      <c r="D286" s="31"/>
      <c r="E286" s="31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L288" s="29"/>
      <c r="M288" s="29"/>
      <c r="N288" s="29"/>
    </row>
    <row r="289" spans="1:14" x14ac:dyDescent="0.2">
      <c r="A289" s="29"/>
      <c r="B289" s="30"/>
      <c r="C289" s="31"/>
      <c r="D289" s="31"/>
      <c r="E289" s="31"/>
      <c r="L289" s="29"/>
      <c r="M289" s="29"/>
      <c r="N289" s="29"/>
    </row>
    <row r="290" spans="1:14" x14ac:dyDescent="0.2">
      <c r="A290" s="29"/>
      <c r="B290" s="37"/>
      <c r="C290" s="31"/>
      <c r="D290" s="31"/>
      <c r="E290" s="31"/>
      <c r="L290" s="29"/>
      <c r="M290" s="29"/>
      <c r="N290" s="29"/>
    </row>
    <row r="291" spans="1:14" x14ac:dyDescent="0.2">
      <c r="A291" s="29"/>
      <c r="B291" s="30"/>
      <c r="C291" s="31"/>
      <c r="D291" s="31"/>
      <c r="E291" s="31"/>
      <c r="L291" s="29"/>
      <c r="M291" s="29"/>
      <c r="N291" s="29"/>
    </row>
    <row r="292" spans="1:14" x14ac:dyDescent="0.2">
      <c r="A292" s="29"/>
      <c r="B292" s="30"/>
      <c r="C292" s="31"/>
      <c r="D292" s="31"/>
      <c r="E292" s="31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L293" s="29"/>
      <c r="M293" s="29"/>
      <c r="N293" s="29"/>
    </row>
    <row r="294" spans="1:14" x14ac:dyDescent="0.2">
      <c r="A294" s="29"/>
      <c r="B294" s="30"/>
      <c r="C294" s="31"/>
      <c r="D294" s="31"/>
      <c r="E294" s="31"/>
      <c r="L294" s="29"/>
      <c r="M294" s="29"/>
      <c r="N294" s="29"/>
    </row>
    <row r="295" spans="1:14" x14ac:dyDescent="0.2">
      <c r="A295" s="36"/>
      <c r="B295" s="30"/>
      <c r="C295" s="31"/>
      <c r="D295" s="31"/>
      <c r="E295" s="31"/>
      <c r="L295" s="36"/>
      <c r="M295" s="29"/>
      <c r="N295" s="29"/>
    </row>
    <row r="296" spans="1:14" x14ac:dyDescent="0.2">
      <c r="A296" s="29"/>
      <c r="B296" s="30"/>
      <c r="C296" s="31"/>
      <c r="D296" s="31"/>
      <c r="E296" s="31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L297" s="29"/>
      <c r="M297" s="36"/>
      <c r="N297" s="29"/>
    </row>
    <row r="298" spans="1:14" x14ac:dyDescent="0.2">
      <c r="A298" s="29"/>
      <c r="B298" s="37"/>
      <c r="C298" s="31"/>
      <c r="D298" s="31"/>
      <c r="E298" s="31"/>
      <c r="L298" s="29"/>
      <c r="M298" s="29"/>
      <c r="N298" s="29"/>
    </row>
    <row r="299" spans="1:14" x14ac:dyDescent="0.2">
      <c r="A299" s="29"/>
      <c r="B299" s="30"/>
      <c r="C299" s="31"/>
      <c r="D299" s="31"/>
      <c r="E299" s="31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L300" s="29"/>
      <c r="M300" s="29"/>
      <c r="N300" s="29"/>
    </row>
    <row r="301" spans="1:14" x14ac:dyDescent="0.2">
      <c r="A301" s="29"/>
      <c r="B301" s="30"/>
      <c r="C301" s="31"/>
      <c r="D301" s="31"/>
      <c r="E301" s="31"/>
      <c r="L301" s="29"/>
      <c r="M301" s="29"/>
      <c r="N301" s="29"/>
    </row>
    <row r="302" spans="1:14" x14ac:dyDescent="0.2">
      <c r="A302" s="29"/>
      <c r="B302" s="30"/>
      <c r="C302" s="31"/>
      <c r="D302" s="31"/>
      <c r="E302" s="31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L303" s="29"/>
      <c r="M303" s="29"/>
      <c r="N303" s="29"/>
    </row>
    <row r="304" spans="1:14" x14ac:dyDescent="0.2">
      <c r="A304" s="29"/>
      <c r="B304" s="30"/>
      <c r="C304" s="31"/>
      <c r="D304" s="31"/>
      <c r="E304" s="31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L306" s="29"/>
      <c r="M306" s="29"/>
      <c r="N306" s="29"/>
    </row>
    <row r="307" spans="1:14" x14ac:dyDescent="0.2">
      <c r="A307" s="29"/>
      <c r="B307" s="30"/>
      <c r="C307" s="31"/>
      <c r="D307" s="31"/>
      <c r="E307" s="31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L310" s="29"/>
      <c r="M310" s="29"/>
      <c r="N310" s="29"/>
    </row>
    <row r="311" spans="1:14" x14ac:dyDescent="0.2">
      <c r="A311" s="29"/>
      <c r="B311" s="30"/>
      <c r="C311" s="31"/>
      <c r="D311" s="31"/>
      <c r="E311" s="31"/>
      <c r="L311" s="29"/>
      <c r="M311" s="29"/>
      <c r="N311" s="29"/>
    </row>
    <row r="312" spans="1:14" x14ac:dyDescent="0.2">
      <c r="A312" s="29"/>
      <c r="B312" s="30"/>
      <c r="C312" s="31"/>
      <c r="D312" s="31"/>
      <c r="E312" s="31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L314" s="29"/>
      <c r="M314" s="29"/>
      <c r="N314" s="29"/>
    </row>
    <row r="315" spans="1:14" x14ac:dyDescent="0.2">
      <c r="A315" s="29"/>
      <c r="B315" s="30"/>
      <c r="C315" s="31"/>
      <c r="D315" s="31"/>
      <c r="E315" s="31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L316" s="29"/>
      <c r="M316" s="29"/>
      <c r="N316" s="29"/>
    </row>
    <row r="317" spans="1:14" x14ac:dyDescent="0.2">
      <c r="A317" s="29"/>
      <c r="B317" s="30"/>
      <c r="C317" s="31"/>
      <c r="D317" s="31"/>
      <c r="E317" s="31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L318" s="29"/>
      <c r="M318" s="29"/>
      <c r="N318" s="29"/>
    </row>
    <row r="319" spans="1:14" x14ac:dyDescent="0.2">
      <c r="A319" s="29"/>
      <c r="B319" s="37"/>
      <c r="C319" s="31"/>
      <c r="D319" s="31"/>
      <c r="E319" s="31"/>
      <c r="L319" s="29"/>
      <c r="M319" s="29"/>
      <c r="N319" s="29"/>
    </row>
    <row r="320" spans="1:14" x14ac:dyDescent="0.2">
      <c r="A320" s="29"/>
      <c r="B320" s="30"/>
      <c r="C320" s="31"/>
      <c r="D320" s="31"/>
      <c r="E320" s="31"/>
      <c r="L320" s="29"/>
      <c r="M320" s="29"/>
      <c r="N320" s="29"/>
    </row>
    <row r="321" spans="1:14" x14ac:dyDescent="0.2">
      <c r="A321" s="29"/>
      <c r="B321" s="30"/>
      <c r="C321" s="31"/>
      <c r="D321" s="31"/>
      <c r="E321" s="31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L322" s="29"/>
      <c r="M322" s="29"/>
      <c r="N322" s="29"/>
    </row>
    <row r="323" spans="1:14" x14ac:dyDescent="0.2">
      <c r="A323" s="29"/>
      <c r="B323" s="30"/>
      <c r="C323" s="31"/>
      <c r="D323" s="31"/>
      <c r="E323" s="31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L325" s="29"/>
      <c r="M325" s="29"/>
      <c r="N325" s="29"/>
    </row>
    <row r="326" spans="1:14" x14ac:dyDescent="0.2">
      <c r="A326" s="29"/>
      <c r="B326" s="30"/>
      <c r="C326" s="31"/>
      <c r="D326" s="31"/>
      <c r="E326" s="31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L329" s="29"/>
      <c r="M329" s="29"/>
      <c r="N329" s="29"/>
    </row>
    <row r="330" spans="1:14" x14ac:dyDescent="0.2">
      <c r="A330" s="29"/>
      <c r="B330" s="30"/>
      <c r="C330" s="31"/>
      <c r="D330" s="31"/>
      <c r="E330" s="31"/>
      <c r="L330" s="29"/>
      <c r="M330" s="29"/>
      <c r="N330" s="29"/>
    </row>
    <row r="331" spans="1:14" x14ac:dyDescent="0.2">
      <c r="A331" s="29"/>
      <c r="B331" s="30"/>
      <c r="C331" s="31"/>
      <c r="D331" s="31"/>
      <c r="E331" s="31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L332" s="29"/>
      <c r="M332" s="29"/>
      <c r="N332" s="29"/>
    </row>
    <row r="333" spans="1:14" x14ac:dyDescent="0.2">
      <c r="A333" s="29"/>
      <c r="B333" s="30"/>
      <c r="C333" s="31"/>
      <c r="D333" s="31"/>
      <c r="E333" s="31"/>
      <c r="L333" s="29"/>
      <c r="M333" s="29"/>
      <c r="N333" s="29"/>
    </row>
    <row r="334" spans="1:14" x14ac:dyDescent="0.2">
      <c r="A334" s="29"/>
      <c r="B334" s="30"/>
      <c r="C334" s="31"/>
      <c r="D334" s="31"/>
      <c r="E334" s="31"/>
      <c r="L334" s="29"/>
      <c r="M334" s="29"/>
      <c r="N334" s="29"/>
    </row>
    <row r="335" spans="1:14" x14ac:dyDescent="0.2">
      <c r="A335" s="29"/>
      <c r="B335" s="30"/>
      <c r="C335" s="31"/>
      <c r="D335" s="31"/>
      <c r="E335" s="31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L340" s="29"/>
      <c r="M340" s="29"/>
      <c r="N340" s="29"/>
    </row>
    <row r="341" spans="1:14" x14ac:dyDescent="0.2">
      <c r="A341" s="29"/>
      <c r="B341" s="30"/>
      <c r="C341" s="31"/>
      <c r="D341" s="31"/>
      <c r="E341" s="31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L342" s="29"/>
      <c r="M342" s="29"/>
      <c r="N342" s="29"/>
    </row>
    <row r="343" spans="1:14" x14ac:dyDescent="0.2">
      <c r="A343" s="29"/>
      <c r="B343" s="30"/>
      <c r="C343" s="31"/>
      <c r="D343" s="31"/>
      <c r="E343" s="31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L344" s="29"/>
      <c r="M344" s="29"/>
      <c r="N344" s="29"/>
    </row>
    <row r="345" spans="1:14" x14ac:dyDescent="0.2">
      <c r="A345" s="29"/>
      <c r="B345" s="30"/>
      <c r="C345" s="31"/>
      <c r="D345" s="31"/>
      <c r="E345" s="31"/>
      <c r="L345" s="29"/>
      <c r="M345" s="29"/>
      <c r="N345" s="29"/>
    </row>
    <row r="346" spans="1:14" x14ac:dyDescent="0.2">
      <c r="A346" s="29"/>
      <c r="B346" s="30"/>
      <c r="C346" s="31"/>
      <c r="D346" s="31"/>
      <c r="E346" s="31"/>
      <c r="L346" s="29"/>
      <c r="M346" s="29"/>
      <c r="N346" s="29"/>
    </row>
    <row r="347" spans="1:14" x14ac:dyDescent="0.2">
      <c r="A347" s="29"/>
      <c r="B347" s="30"/>
      <c r="C347" s="31"/>
      <c r="D347" s="31"/>
      <c r="E347" s="31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L348" s="29"/>
      <c r="M348" s="29"/>
      <c r="N348" s="29"/>
    </row>
    <row r="349" spans="1:14" x14ac:dyDescent="0.2">
      <c r="A349" s="29"/>
      <c r="B349" s="30"/>
      <c r="C349" s="31"/>
      <c r="D349" s="31"/>
      <c r="E349" s="31"/>
      <c r="L349" s="29"/>
      <c r="M349" s="29"/>
      <c r="N349" s="29"/>
    </row>
    <row r="350" spans="1:14" x14ac:dyDescent="0.2">
      <c r="A350" s="29"/>
      <c r="B350" s="30"/>
      <c r="C350" s="31"/>
      <c r="D350" s="31"/>
      <c r="E350" s="31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L351" s="29"/>
      <c r="M351" s="29"/>
      <c r="N351" s="29"/>
    </row>
    <row r="352" spans="1:14" x14ac:dyDescent="0.2">
      <c r="A352" s="29"/>
      <c r="B352" s="30"/>
      <c r="C352" s="31"/>
      <c r="D352" s="31"/>
      <c r="E352" s="31"/>
      <c r="L352" s="29"/>
      <c r="M352" s="29"/>
      <c r="N352" s="29"/>
    </row>
    <row r="353" spans="1:14" x14ac:dyDescent="0.2">
      <c r="A353" s="29"/>
      <c r="B353" s="30"/>
      <c r="C353" s="31"/>
      <c r="D353" s="31"/>
      <c r="E353" s="31"/>
      <c r="L353" s="29"/>
      <c r="M353" s="29"/>
      <c r="N353" s="29"/>
    </row>
    <row r="354" spans="1:14" x14ac:dyDescent="0.2">
      <c r="A354" s="29"/>
      <c r="B354" s="30"/>
      <c r="C354" s="31"/>
      <c r="D354" s="31"/>
      <c r="E354" s="31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L355" s="29"/>
      <c r="M355" s="29"/>
      <c r="N355" s="29"/>
    </row>
    <row r="356" spans="1:14" x14ac:dyDescent="0.2">
      <c r="A356" s="29"/>
      <c r="B356" s="30"/>
      <c r="C356" s="31"/>
      <c r="D356" s="31"/>
      <c r="E356" s="31"/>
      <c r="L356" s="29"/>
      <c r="M356" s="29"/>
      <c r="N356" s="29"/>
    </row>
    <row r="357" spans="1:14" x14ac:dyDescent="0.2">
      <c r="A357" s="29"/>
      <c r="B357" s="30"/>
      <c r="C357" s="31"/>
      <c r="D357" s="31"/>
      <c r="E357" s="31"/>
      <c r="L357" s="29"/>
      <c r="M357" s="29"/>
      <c r="N357" s="29"/>
    </row>
    <row r="358" spans="1:14" x14ac:dyDescent="0.2">
      <c r="A358" s="29"/>
      <c r="B358" s="30"/>
      <c r="C358" s="31"/>
      <c r="D358" s="31"/>
      <c r="E358" s="31"/>
      <c r="L358" s="29"/>
      <c r="M358" s="29"/>
      <c r="N358" s="29"/>
    </row>
    <row r="359" spans="1:14" x14ac:dyDescent="0.2">
      <c r="A359" s="29"/>
      <c r="B359" s="30"/>
      <c r="C359" s="31"/>
      <c r="D359" s="31"/>
      <c r="E359" s="31"/>
      <c r="L359" s="29"/>
      <c r="M359" s="29"/>
      <c r="N359" s="29"/>
    </row>
    <row r="360" spans="1:14" x14ac:dyDescent="0.2">
      <c r="A360" s="29"/>
      <c r="B360" s="30"/>
      <c r="C360" s="31"/>
      <c r="D360" s="31"/>
      <c r="E360" s="31"/>
      <c r="L360" s="29"/>
      <c r="M360" s="29"/>
      <c r="N360" s="29"/>
    </row>
    <row r="361" spans="1:14" s="35" customFormat="1" x14ac:dyDescent="0.2">
      <c r="A361" s="29"/>
      <c r="B361" s="30"/>
      <c r="C361" s="31"/>
      <c r="D361" s="31"/>
      <c r="E361" s="31"/>
      <c r="F361" s="32"/>
      <c r="G361" s="32"/>
      <c r="H361" s="32"/>
      <c r="I361" s="32"/>
      <c r="J361" s="32"/>
      <c r="K361" s="32"/>
      <c r="L361" s="29"/>
      <c r="M361" s="29"/>
      <c r="N361" s="29"/>
    </row>
    <row r="362" spans="1:14" x14ac:dyDescent="0.2">
      <c r="A362" s="29"/>
      <c r="B362" s="30"/>
      <c r="C362" s="31"/>
      <c r="D362" s="31"/>
      <c r="E362" s="31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L363" s="29"/>
      <c r="M363" s="29"/>
      <c r="N363" s="29"/>
    </row>
    <row r="364" spans="1:14" x14ac:dyDescent="0.2">
      <c r="A364" s="29"/>
      <c r="B364" s="30"/>
      <c r="C364" s="34"/>
      <c r="D364" s="34"/>
      <c r="E364" s="34"/>
      <c r="F364" s="35"/>
      <c r="G364" s="35"/>
      <c r="H364" s="35"/>
      <c r="I364" s="35"/>
      <c r="J364" s="35"/>
      <c r="K364" s="35"/>
      <c r="L364" s="29"/>
      <c r="M364" s="29"/>
      <c r="N364" s="36"/>
    </row>
    <row r="365" spans="1:14" x14ac:dyDescent="0.2">
      <c r="A365" s="29"/>
      <c r="B365" s="30"/>
      <c r="C365" s="31"/>
      <c r="D365" s="31"/>
      <c r="E365" s="31"/>
      <c r="L365" s="29"/>
      <c r="M365" s="29"/>
      <c r="N365" s="29"/>
    </row>
    <row r="366" spans="1:14" x14ac:dyDescent="0.2">
      <c r="A366" s="29"/>
      <c r="B366" s="30"/>
      <c r="C366" s="31"/>
      <c r="D366" s="31"/>
      <c r="E366" s="31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L367" s="29"/>
      <c r="M367" s="29"/>
      <c r="N367" s="29"/>
    </row>
    <row r="368" spans="1:14" x14ac:dyDescent="0.2">
      <c r="A368" s="29"/>
      <c r="B368" s="30"/>
      <c r="C368" s="31"/>
      <c r="D368" s="31"/>
      <c r="E368" s="31"/>
      <c r="L368" s="29"/>
      <c r="M368" s="29"/>
      <c r="N368" s="29"/>
    </row>
    <row r="369" spans="1:14" x14ac:dyDescent="0.2">
      <c r="A369" s="29"/>
      <c r="B369" s="30"/>
      <c r="C369" s="31"/>
      <c r="D369" s="31"/>
      <c r="E369" s="31"/>
      <c r="L369" s="29"/>
      <c r="M369" s="29"/>
      <c r="N369" s="29"/>
    </row>
    <row r="370" spans="1:14" x14ac:dyDescent="0.2">
      <c r="A370" s="29"/>
      <c r="B370" s="30"/>
      <c r="C370" s="31"/>
      <c r="D370" s="31"/>
      <c r="E370" s="31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L371" s="29"/>
      <c r="M371" s="29"/>
      <c r="N371" s="29"/>
    </row>
    <row r="372" spans="1:14" x14ac:dyDescent="0.2">
      <c r="A372" s="29"/>
      <c r="B372" s="30"/>
      <c r="C372" s="31"/>
      <c r="D372" s="31"/>
      <c r="E372" s="31"/>
      <c r="L372" s="29"/>
      <c r="M372" s="29"/>
      <c r="N372" s="29"/>
    </row>
    <row r="373" spans="1:14" x14ac:dyDescent="0.2">
      <c r="A373" s="29"/>
      <c r="B373" s="30"/>
      <c r="C373" s="31"/>
      <c r="D373" s="31"/>
      <c r="E373" s="31"/>
      <c r="L373" s="29"/>
      <c r="M373" s="29"/>
      <c r="N373" s="29"/>
    </row>
    <row r="374" spans="1:14" s="35" customFormat="1" x14ac:dyDescent="0.2">
      <c r="A374" s="29"/>
      <c r="B374" s="30"/>
      <c r="C374" s="31"/>
      <c r="D374" s="31"/>
      <c r="E374" s="31"/>
      <c r="F374" s="32"/>
      <c r="G374" s="32"/>
      <c r="H374" s="32"/>
      <c r="I374" s="32"/>
      <c r="J374" s="32"/>
      <c r="K374" s="32"/>
      <c r="L374" s="29"/>
      <c r="M374" s="29"/>
      <c r="N374" s="29"/>
    </row>
    <row r="375" spans="1:14" x14ac:dyDescent="0.2">
      <c r="A375" s="29"/>
      <c r="B375" s="30"/>
      <c r="C375" s="31"/>
      <c r="D375" s="31"/>
      <c r="E375" s="31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L376" s="29"/>
      <c r="M376" s="29"/>
      <c r="N376" s="29"/>
    </row>
    <row r="377" spans="1:14" x14ac:dyDescent="0.2">
      <c r="A377" s="29"/>
      <c r="B377" s="30"/>
      <c r="C377" s="34"/>
      <c r="D377" s="34"/>
      <c r="E377" s="34"/>
      <c r="F377" s="35"/>
      <c r="G377" s="35"/>
      <c r="H377" s="35"/>
      <c r="I377" s="35"/>
      <c r="J377" s="35"/>
      <c r="K377" s="35"/>
      <c r="L377" s="29"/>
      <c r="M377" s="29"/>
      <c r="N377" s="36"/>
    </row>
    <row r="378" spans="1:14" x14ac:dyDescent="0.2">
      <c r="A378" s="29"/>
      <c r="B378" s="30"/>
      <c r="C378" s="31"/>
      <c r="D378" s="31"/>
      <c r="E378" s="31"/>
      <c r="L378" s="29"/>
      <c r="M378" s="29"/>
      <c r="N378" s="29"/>
    </row>
    <row r="379" spans="1:14" x14ac:dyDescent="0.2">
      <c r="A379" s="29"/>
      <c r="B379" s="30"/>
      <c r="C379" s="31"/>
      <c r="D379" s="31"/>
      <c r="E379" s="31"/>
      <c r="L379" s="29"/>
      <c r="M379" s="29"/>
      <c r="N379" s="29"/>
    </row>
    <row r="380" spans="1:14" x14ac:dyDescent="0.2">
      <c r="A380" s="29"/>
      <c r="B380" s="30"/>
      <c r="C380" s="31"/>
      <c r="D380" s="31"/>
      <c r="E380" s="31"/>
      <c r="L380" s="29"/>
      <c r="M380" s="29"/>
      <c r="N380" s="29"/>
    </row>
    <row r="381" spans="1:14" x14ac:dyDescent="0.2">
      <c r="A381" s="29"/>
      <c r="B381" s="30"/>
      <c r="C381" s="31"/>
      <c r="D381" s="31"/>
      <c r="E381" s="31"/>
      <c r="L381" s="29"/>
      <c r="M381" s="29"/>
      <c r="N381" s="29"/>
    </row>
    <row r="382" spans="1:14" x14ac:dyDescent="0.2">
      <c r="A382" s="29"/>
      <c r="B382" s="30"/>
      <c r="C382" s="31"/>
      <c r="D382" s="31"/>
      <c r="E382" s="31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L383" s="29"/>
      <c r="M383" s="29"/>
      <c r="N383" s="29"/>
    </row>
    <row r="384" spans="1:14" x14ac:dyDescent="0.2">
      <c r="A384" s="29"/>
      <c r="B384" s="30"/>
      <c r="C384" s="31"/>
      <c r="D384" s="31"/>
      <c r="E384" s="31"/>
      <c r="L384" s="29"/>
      <c r="M384" s="29"/>
      <c r="N384" s="29"/>
    </row>
    <row r="385" spans="1:14" x14ac:dyDescent="0.2">
      <c r="A385" s="29"/>
      <c r="B385" s="30"/>
      <c r="C385" s="31"/>
      <c r="D385" s="31"/>
      <c r="E385" s="31"/>
      <c r="L385" s="29"/>
      <c r="M385" s="29"/>
      <c r="N385" s="29"/>
    </row>
    <row r="386" spans="1:14" x14ac:dyDescent="0.2">
      <c r="A386" s="29"/>
      <c r="B386" s="30"/>
      <c r="C386" s="31"/>
      <c r="D386" s="31"/>
      <c r="E386" s="31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L387" s="29"/>
      <c r="M387" s="29"/>
      <c r="N387" s="29"/>
    </row>
    <row r="388" spans="1:14" x14ac:dyDescent="0.2">
      <c r="A388" s="29"/>
      <c r="B388" s="30"/>
      <c r="C388" s="31"/>
      <c r="D388" s="31"/>
      <c r="E388" s="31"/>
      <c r="L388" s="29"/>
      <c r="M388" s="29"/>
      <c r="N388" s="29"/>
    </row>
    <row r="389" spans="1:14" x14ac:dyDescent="0.2">
      <c r="A389" s="29"/>
      <c r="B389" s="30"/>
      <c r="C389" s="31"/>
      <c r="D389" s="31"/>
      <c r="E389" s="31"/>
      <c r="L389" s="29"/>
      <c r="M389" s="29"/>
      <c r="N389" s="29"/>
    </row>
    <row r="390" spans="1:14" x14ac:dyDescent="0.2">
      <c r="A390" s="29"/>
      <c r="B390" s="30"/>
      <c r="C390" s="31"/>
      <c r="D390" s="31"/>
      <c r="E390" s="31"/>
      <c r="L390" s="29"/>
      <c r="M390" s="29"/>
      <c r="N390" s="29"/>
    </row>
    <row r="391" spans="1:14" x14ac:dyDescent="0.2">
      <c r="A391" s="29"/>
      <c r="B391" s="30"/>
      <c r="C391" s="31"/>
      <c r="D391" s="31"/>
      <c r="E391" s="31"/>
      <c r="L391" s="29"/>
      <c r="M391" s="29"/>
      <c r="N391" s="29"/>
    </row>
    <row r="392" spans="1:14" x14ac:dyDescent="0.2">
      <c r="A392" s="29"/>
      <c r="B392" s="30"/>
      <c r="C392" s="31"/>
      <c r="D392" s="31"/>
      <c r="E392" s="31"/>
      <c r="L392" s="29"/>
      <c r="M392" s="29"/>
      <c r="N392" s="29"/>
    </row>
    <row r="393" spans="1:14" x14ac:dyDescent="0.2">
      <c r="A393" s="29"/>
      <c r="B393" s="30"/>
      <c r="C393" s="31"/>
      <c r="D393" s="31"/>
      <c r="E393" s="31"/>
      <c r="L393" s="29"/>
      <c r="M393" s="29"/>
      <c r="N393" s="29"/>
    </row>
    <row r="394" spans="1:14" x14ac:dyDescent="0.2">
      <c r="A394" s="29"/>
      <c r="B394" s="30"/>
      <c r="C394" s="31"/>
      <c r="D394" s="31"/>
      <c r="E394" s="31"/>
      <c r="L394" s="29"/>
      <c r="M394" s="29"/>
      <c r="N394" s="29"/>
    </row>
    <row r="395" spans="1:14" x14ac:dyDescent="0.2">
      <c r="A395" s="29"/>
      <c r="B395" s="30"/>
      <c r="C395" s="31"/>
      <c r="D395" s="31"/>
      <c r="E395" s="31"/>
      <c r="L395" s="29"/>
      <c r="M395" s="29"/>
      <c r="N395" s="29"/>
    </row>
    <row r="396" spans="1:14" x14ac:dyDescent="0.2">
      <c r="A396" s="29"/>
      <c r="B396" s="30"/>
      <c r="C396" s="31"/>
      <c r="D396" s="31"/>
      <c r="E396" s="31"/>
      <c r="L396" s="29"/>
      <c r="M396" s="29"/>
      <c r="N396" s="29"/>
    </row>
    <row r="397" spans="1:14" x14ac:dyDescent="0.2">
      <c r="A397" s="29"/>
      <c r="B397" s="30"/>
      <c r="C397" s="31"/>
      <c r="D397" s="31"/>
      <c r="E397" s="31"/>
      <c r="L397" s="29"/>
      <c r="M397" s="29"/>
      <c r="N397" s="29"/>
    </row>
    <row r="398" spans="1:14" x14ac:dyDescent="0.2">
      <c r="A398" s="29"/>
      <c r="B398" s="30"/>
      <c r="C398" s="31"/>
      <c r="D398" s="31"/>
      <c r="E398" s="31"/>
      <c r="L398" s="29"/>
      <c r="M398" s="29"/>
      <c r="N398" s="29"/>
    </row>
    <row r="399" spans="1:14" x14ac:dyDescent="0.2">
      <c r="A399" s="29"/>
      <c r="B399" s="30"/>
      <c r="C399" s="31"/>
      <c r="D399" s="31"/>
      <c r="E399" s="31"/>
      <c r="L399" s="29"/>
      <c r="M399" s="29"/>
      <c r="N399" s="29"/>
    </row>
    <row r="400" spans="1:14" x14ac:dyDescent="0.2">
      <c r="A400" s="29"/>
      <c r="B400" s="30"/>
      <c r="C400" s="31"/>
      <c r="D400" s="31"/>
      <c r="E400" s="31"/>
      <c r="L400" s="29"/>
      <c r="M400" s="29"/>
      <c r="N400" s="29"/>
    </row>
    <row r="401" spans="1:14" x14ac:dyDescent="0.2">
      <c r="A401" s="29"/>
      <c r="B401" s="30"/>
      <c r="C401" s="31"/>
      <c r="D401" s="31"/>
      <c r="E401" s="31"/>
      <c r="L401" s="29"/>
      <c r="M401" s="29"/>
      <c r="N401" s="29"/>
    </row>
    <row r="402" spans="1:14" x14ac:dyDescent="0.2">
      <c r="A402" s="29"/>
      <c r="B402" s="30"/>
      <c r="C402" s="31"/>
      <c r="D402" s="31"/>
      <c r="E402" s="31"/>
      <c r="L402" s="29"/>
      <c r="M402" s="29"/>
      <c r="N402" s="29"/>
    </row>
    <row r="403" spans="1:14" x14ac:dyDescent="0.2">
      <c r="A403" s="36"/>
      <c r="B403" s="30"/>
      <c r="C403" s="31"/>
      <c r="D403" s="31"/>
      <c r="E403" s="31"/>
      <c r="L403" s="36"/>
      <c r="M403" s="29"/>
      <c r="N403" s="29"/>
    </row>
    <row r="404" spans="1:14" x14ac:dyDescent="0.2">
      <c r="A404" s="29"/>
      <c r="B404" s="30"/>
      <c r="C404" s="31"/>
      <c r="D404" s="31"/>
      <c r="E404" s="31"/>
      <c r="L404" s="29"/>
      <c r="M404" s="29"/>
      <c r="N404" s="29"/>
    </row>
    <row r="405" spans="1:14" x14ac:dyDescent="0.2">
      <c r="A405" s="29"/>
      <c r="B405" s="30"/>
      <c r="C405" s="31"/>
      <c r="D405" s="31"/>
      <c r="E405" s="31"/>
      <c r="L405" s="29"/>
      <c r="M405" s="36"/>
      <c r="N405" s="29"/>
    </row>
    <row r="406" spans="1:14" x14ac:dyDescent="0.2">
      <c r="A406" s="29"/>
      <c r="B406" s="30"/>
      <c r="C406" s="31"/>
      <c r="D406" s="31"/>
      <c r="E406" s="31"/>
      <c r="L406" s="29"/>
      <c r="M406" s="29"/>
      <c r="N406" s="29"/>
    </row>
    <row r="407" spans="1:14" x14ac:dyDescent="0.2">
      <c r="A407" s="29"/>
      <c r="B407" s="30"/>
      <c r="C407" s="31"/>
      <c r="D407" s="31"/>
      <c r="E407" s="31"/>
      <c r="L407" s="29"/>
      <c r="M407" s="29"/>
      <c r="N407" s="29"/>
    </row>
    <row r="408" spans="1:14" x14ac:dyDescent="0.2">
      <c r="A408" s="29"/>
      <c r="B408" s="30"/>
      <c r="C408" s="31"/>
      <c r="D408" s="31"/>
      <c r="E408" s="31"/>
      <c r="L408" s="29"/>
      <c r="M408" s="29"/>
      <c r="N408" s="29"/>
    </row>
    <row r="409" spans="1:14" x14ac:dyDescent="0.2">
      <c r="A409" s="29"/>
      <c r="B409" s="30"/>
      <c r="C409" s="31"/>
      <c r="D409" s="31"/>
      <c r="E409" s="31"/>
      <c r="L409" s="29"/>
      <c r="M409" s="29"/>
      <c r="N409" s="29"/>
    </row>
    <row r="410" spans="1:14" x14ac:dyDescent="0.2">
      <c r="A410" s="29"/>
      <c r="B410" s="30"/>
      <c r="C410" s="31"/>
      <c r="D410" s="31"/>
      <c r="E410" s="31"/>
      <c r="L410" s="29"/>
      <c r="M410" s="29"/>
      <c r="N410" s="29"/>
    </row>
    <row r="411" spans="1:14" x14ac:dyDescent="0.2">
      <c r="A411" s="29"/>
      <c r="B411" s="30"/>
      <c r="C411" s="31"/>
      <c r="D411" s="31"/>
      <c r="E411" s="31"/>
      <c r="L411" s="29"/>
      <c r="M411" s="29"/>
      <c r="N411" s="29"/>
    </row>
    <row r="412" spans="1:14" x14ac:dyDescent="0.2">
      <c r="A412" s="29"/>
      <c r="B412" s="30"/>
      <c r="C412" s="31"/>
      <c r="D412" s="31"/>
      <c r="E412" s="31"/>
      <c r="L412" s="29"/>
      <c r="M412" s="29"/>
      <c r="N412" s="29"/>
    </row>
    <row r="413" spans="1:14" s="35" customFormat="1" x14ac:dyDescent="0.2">
      <c r="A413" s="29"/>
      <c r="B413" s="30"/>
      <c r="C413" s="31"/>
      <c r="D413" s="31"/>
      <c r="E413" s="31"/>
      <c r="F413" s="32"/>
      <c r="G413" s="32"/>
      <c r="H413" s="32"/>
      <c r="I413" s="32"/>
      <c r="J413" s="32"/>
      <c r="K413" s="32"/>
      <c r="L413" s="29"/>
      <c r="M413" s="29"/>
      <c r="N413" s="29"/>
    </row>
    <row r="414" spans="1:14" x14ac:dyDescent="0.2">
      <c r="A414" s="29"/>
      <c r="B414" s="30"/>
      <c r="C414" s="31"/>
      <c r="D414" s="31"/>
      <c r="E414" s="31"/>
      <c r="L414" s="29"/>
      <c r="M414" s="29"/>
      <c r="N414" s="29"/>
    </row>
    <row r="415" spans="1:14" x14ac:dyDescent="0.2">
      <c r="A415" s="29"/>
      <c r="B415" s="30"/>
      <c r="C415" s="31"/>
      <c r="D415" s="31"/>
      <c r="E415" s="31"/>
      <c r="L415" s="29"/>
      <c r="M415" s="29"/>
      <c r="N415" s="29"/>
    </row>
    <row r="416" spans="1:14" x14ac:dyDescent="0.2">
      <c r="A416" s="36"/>
      <c r="B416" s="30"/>
      <c r="C416" s="34"/>
      <c r="D416" s="34"/>
      <c r="E416" s="34"/>
      <c r="F416" s="35"/>
      <c r="G416" s="35"/>
      <c r="H416" s="35"/>
      <c r="I416" s="35"/>
      <c r="J416" s="35"/>
      <c r="K416" s="35"/>
      <c r="L416" s="36"/>
      <c r="M416" s="29"/>
      <c r="N416" s="36"/>
    </row>
    <row r="417" spans="1:14" x14ac:dyDescent="0.2">
      <c r="A417" s="29"/>
      <c r="B417" s="30"/>
      <c r="C417" s="31"/>
      <c r="D417" s="31"/>
      <c r="E417" s="31"/>
      <c r="L417" s="29"/>
      <c r="M417" s="29"/>
      <c r="N417" s="29"/>
    </row>
    <row r="418" spans="1:14" x14ac:dyDescent="0.2">
      <c r="A418" s="29"/>
      <c r="B418" s="30"/>
      <c r="C418" s="31"/>
      <c r="D418" s="31"/>
      <c r="E418" s="31"/>
      <c r="L418" s="29"/>
      <c r="M418" s="36"/>
      <c r="N418" s="29"/>
    </row>
    <row r="419" spans="1:14" x14ac:dyDescent="0.2">
      <c r="A419" s="29"/>
      <c r="B419" s="30"/>
      <c r="C419" s="31"/>
      <c r="D419" s="31"/>
      <c r="E419" s="31"/>
      <c r="L419" s="29"/>
      <c r="M419" s="29"/>
      <c r="N419" s="29"/>
    </row>
    <row r="420" spans="1:14" x14ac:dyDescent="0.2">
      <c r="A420" s="29"/>
      <c r="B420" s="30"/>
      <c r="C420" s="31"/>
      <c r="D420" s="31"/>
      <c r="E420" s="31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L421" s="29"/>
      <c r="M421" s="29"/>
      <c r="N421" s="29"/>
    </row>
    <row r="422" spans="1:14" x14ac:dyDescent="0.2">
      <c r="A422" s="29"/>
      <c r="B422" s="30"/>
      <c r="C422" s="31"/>
      <c r="D422" s="31"/>
      <c r="E422" s="31"/>
      <c r="L422" s="29"/>
      <c r="M422" s="29"/>
      <c r="N422" s="29"/>
    </row>
    <row r="423" spans="1:14" x14ac:dyDescent="0.2">
      <c r="A423" s="29"/>
      <c r="B423" s="30"/>
      <c r="C423" s="31"/>
      <c r="D423" s="31"/>
      <c r="E423" s="31"/>
      <c r="L423" s="29"/>
      <c r="M423" s="29"/>
      <c r="N423" s="29"/>
    </row>
    <row r="424" spans="1:14" x14ac:dyDescent="0.2">
      <c r="A424" s="29"/>
      <c r="B424" s="30"/>
      <c r="C424" s="31"/>
      <c r="D424" s="31"/>
      <c r="E424" s="31"/>
      <c r="L424" s="29"/>
      <c r="M424" s="29"/>
      <c r="N424" s="29"/>
    </row>
    <row r="425" spans="1:14" x14ac:dyDescent="0.2">
      <c r="A425" s="29"/>
      <c r="B425" s="30"/>
      <c r="C425" s="31"/>
      <c r="D425" s="31"/>
      <c r="E425" s="31"/>
      <c r="L425" s="29"/>
      <c r="M425" s="29"/>
      <c r="N425" s="29"/>
    </row>
    <row r="426" spans="1:14" x14ac:dyDescent="0.2">
      <c r="A426" s="29"/>
      <c r="B426" s="30"/>
      <c r="C426" s="31"/>
      <c r="D426" s="31"/>
      <c r="E426" s="31"/>
      <c r="L426" s="29"/>
      <c r="M426" s="29"/>
      <c r="N426" s="29"/>
    </row>
    <row r="427" spans="1:14" x14ac:dyDescent="0.2">
      <c r="A427" s="29"/>
      <c r="B427" s="37"/>
      <c r="C427" s="31"/>
      <c r="D427" s="31"/>
      <c r="E427" s="31"/>
      <c r="L427" s="29"/>
      <c r="M427" s="29"/>
      <c r="N427" s="29"/>
    </row>
    <row r="428" spans="1:14" s="35" customFormat="1" x14ac:dyDescent="0.2">
      <c r="A428" s="29"/>
      <c r="B428" s="30"/>
      <c r="C428" s="31"/>
      <c r="D428" s="31"/>
      <c r="E428" s="31"/>
      <c r="F428" s="32"/>
      <c r="G428" s="32"/>
      <c r="H428" s="32"/>
      <c r="I428" s="32"/>
      <c r="J428" s="32"/>
      <c r="K428" s="32"/>
      <c r="L428" s="29"/>
      <c r="M428" s="29"/>
      <c r="N428" s="29"/>
    </row>
    <row r="429" spans="1:14" x14ac:dyDescent="0.2">
      <c r="A429" s="29"/>
      <c r="B429" s="30"/>
      <c r="C429" s="31"/>
      <c r="D429" s="31"/>
      <c r="E429" s="31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L430" s="29"/>
      <c r="M430" s="29"/>
      <c r="N430" s="29"/>
    </row>
    <row r="431" spans="1:14" x14ac:dyDescent="0.2">
      <c r="A431" s="29"/>
      <c r="B431" s="30"/>
      <c r="C431" s="34"/>
      <c r="D431" s="34"/>
      <c r="E431" s="34"/>
      <c r="F431" s="35"/>
      <c r="G431" s="35"/>
      <c r="H431" s="35"/>
      <c r="I431" s="35"/>
      <c r="J431" s="35"/>
      <c r="K431" s="35"/>
      <c r="L431" s="29"/>
      <c r="M431" s="29"/>
      <c r="N431" s="36"/>
    </row>
    <row r="432" spans="1:14" x14ac:dyDescent="0.2">
      <c r="A432" s="29"/>
      <c r="B432" s="30"/>
      <c r="C432" s="31"/>
      <c r="D432" s="31"/>
      <c r="E432" s="31"/>
      <c r="L432" s="29"/>
      <c r="M432" s="29"/>
      <c r="N432" s="29"/>
    </row>
    <row r="433" spans="1:14" x14ac:dyDescent="0.2">
      <c r="A433" s="29"/>
      <c r="B433" s="30"/>
      <c r="C433" s="31"/>
      <c r="D433" s="31"/>
      <c r="E433" s="31"/>
      <c r="L433" s="29"/>
      <c r="M433" s="29"/>
      <c r="N433" s="29"/>
    </row>
    <row r="434" spans="1:14" x14ac:dyDescent="0.2">
      <c r="A434" s="29"/>
      <c r="B434" s="30"/>
      <c r="C434" s="31"/>
      <c r="D434" s="31"/>
      <c r="E434" s="31"/>
      <c r="L434" s="29"/>
      <c r="M434" s="29"/>
      <c r="N434" s="29"/>
    </row>
    <row r="435" spans="1:14" x14ac:dyDescent="0.2">
      <c r="A435" s="29"/>
      <c r="B435" s="30"/>
      <c r="C435" s="31"/>
      <c r="D435" s="31"/>
      <c r="E435" s="31"/>
      <c r="L435" s="29"/>
      <c r="M435" s="29"/>
      <c r="N435" s="29"/>
    </row>
    <row r="436" spans="1:14" x14ac:dyDescent="0.2">
      <c r="A436" s="29"/>
      <c r="B436" s="30"/>
      <c r="C436" s="31"/>
      <c r="D436" s="31"/>
      <c r="E436" s="31"/>
      <c r="L436" s="29"/>
      <c r="M436" s="29"/>
      <c r="N436" s="29"/>
    </row>
    <row r="437" spans="1:14" x14ac:dyDescent="0.2">
      <c r="A437" s="29"/>
      <c r="B437" s="30"/>
      <c r="C437" s="31"/>
      <c r="D437" s="31"/>
      <c r="E437" s="31"/>
      <c r="L437" s="29"/>
      <c r="M437" s="29"/>
      <c r="N437" s="29"/>
    </row>
    <row r="438" spans="1:14" x14ac:dyDescent="0.2">
      <c r="A438" s="29"/>
      <c r="B438" s="30"/>
      <c r="C438" s="31"/>
      <c r="D438" s="31"/>
      <c r="E438" s="31"/>
      <c r="L438" s="29"/>
      <c r="M438" s="29"/>
      <c r="N438" s="29"/>
    </row>
    <row r="439" spans="1:14" x14ac:dyDescent="0.2">
      <c r="A439" s="29"/>
      <c r="B439" s="30"/>
      <c r="C439" s="31"/>
      <c r="D439" s="31"/>
      <c r="E439" s="31"/>
      <c r="L439" s="29"/>
      <c r="M439" s="29"/>
      <c r="N439" s="29"/>
    </row>
    <row r="440" spans="1:14" x14ac:dyDescent="0.2">
      <c r="A440" s="29"/>
      <c r="B440" s="37"/>
      <c r="C440" s="31"/>
      <c r="D440" s="31"/>
      <c r="E440" s="31"/>
      <c r="L440" s="29"/>
      <c r="M440" s="29"/>
      <c r="N440" s="29"/>
    </row>
    <row r="441" spans="1:14" x14ac:dyDescent="0.2">
      <c r="A441" s="29"/>
      <c r="B441" s="30"/>
      <c r="C441" s="31"/>
      <c r="D441" s="31"/>
      <c r="E441" s="31"/>
      <c r="L441" s="29"/>
      <c r="M441" s="29"/>
      <c r="N441" s="29"/>
    </row>
    <row r="442" spans="1:14" x14ac:dyDescent="0.2">
      <c r="A442" s="29"/>
      <c r="B442" s="30"/>
      <c r="C442" s="31"/>
      <c r="D442" s="31"/>
      <c r="E442" s="31"/>
      <c r="L442" s="29"/>
      <c r="M442" s="29"/>
      <c r="N442" s="29"/>
    </row>
    <row r="443" spans="1:14" x14ac:dyDescent="0.2">
      <c r="A443" s="29"/>
      <c r="B443" s="30"/>
      <c r="C443" s="31"/>
      <c r="D443" s="31"/>
      <c r="E443" s="31"/>
      <c r="L443" s="29"/>
      <c r="M443" s="29"/>
      <c r="N443" s="29"/>
    </row>
    <row r="444" spans="1:14" x14ac:dyDescent="0.2">
      <c r="A444" s="29"/>
      <c r="B444" s="30"/>
      <c r="C444" s="31"/>
      <c r="D444" s="31"/>
      <c r="E444" s="31"/>
      <c r="L444" s="29"/>
      <c r="M444" s="29"/>
      <c r="N444" s="29"/>
    </row>
    <row r="445" spans="1:14" x14ac:dyDescent="0.2">
      <c r="A445" s="29"/>
      <c r="B445" s="30"/>
      <c r="C445" s="31"/>
      <c r="D445" s="31"/>
      <c r="E445" s="31"/>
      <c r="L445" s="29"/>
      <c r="M445" s="29"/>
      <c r="N445" s="29"/>
    </row>
    <row r="446" spans="1:14" x14ac:dyDescent="0.2">
      <c r="A446" s="29"/>
      <c r="B446" s="30"/>
      <c r="C446" s="31"/>
      <c r="D446" s="31"/>
      <c r="E446" s="31"/>
      <c r="L446" s="29"/>
      <c r="M446" s="29"/>
      <c r="N446" s="29"/>
    </row>
    <row r="447" spans="1:14" x14ac:dyDescent="0.2">
      <c r="A447" s="29"/>
      <c r="B447" s="30"/>
      <c r="C447" s="31"/>
      <c r="D447" s="31"/>
      <c r="E447" s="31"/>
      <c r="L447" s="29"/>
      <c r="M447" s="29"/>
      <c r="N447" s="29"/>
    </row>
    <row r="448" spans="1:14" x14ac:dyDescent="0.2">
      <c r="A448" s="29"/>
      <c r="B448" s="30"/>
      <c r="C448" s="31"/>
      <c r="D448" s="31"/>
      <c r="E448" s="31"/>
      <c r="L448" s="29"/>
      <c r="M448" s="29"/>
      <c r="N448" s="29"/>
    </row>
    <row r="449" spans="1:14" x14ac:dyDescent="0.2">
      <c r="A449" s="29"/>
      <c r="B449" s="30"/>
      <c r="C449" s="31"/>
      <c r="D449" s="31"/>
      <c r="E449" s="31"/>
      <c r="L449" s="29"/>
      <c r="M449" s="29"/>
      <c r="N449" s="29"/>
    </row>
    <row r="450" spans="1:14" x14ac:dyDescent="0.2">
      <c r="A450" s="29"/>
      <c r="B450" s="30"/>
      <c r="C450" s="31"/>
      <c r="D450" s="31"/>
      <c r="E450" s="31"/>
      <c r="L450" s="29"/>
      <c r="M450" s="29"/>
      <c r="N450" s="29"/>
    </row>
    <row r="451" spans="1:14" x14ac:dyDescent="0.2">
      <c r="A451" s="29"/>
      <c r="B451" s="30"/>
      <c r="C451" s="31"/>
      <c r="D451" s="31"/>
      <c r="E451" s="31"/>
      <c r="L451" s="29"/>
      <c r="M451" s="29"/>
      <c r="N451" s="29"/>
    </row>
    <row r="452" spans="1:14" x14ac:dyDescent="0.2">
      <c r="A452" s="29"/>
      <c r="B452" s="30"/>
      <c r="C452" s="31"/>
      <c r="D452" s="31"/>
      <c r="E452" s="31"/>
      <c r="L452" s="29"/>
      <c r="M452" s="29"/>
      <c r="N452" s="29"/>
    </row>
    <row r="453" spans="1:14" x14ac:dyDescent="0.2">
      <c r="A453" s="29"/>
      <c r="B453" s="30"/>
      <c r="C453" s="31"/>
      <c r="D453" s="31"/>
      <c r="E453" s="31"/>
      <c r="L453" s="29"/>
      <c r="M453" s="29"/>
      <c r="N453" s="29"/>
    </row>
    <row r="454" spans="1:14" x14ac:dyDescent="0.2">
      <c r="A454" s="29"/>
      <c r="B454" s="30"/>
      <c r="C454" s="31"/>
      <c r="D454" s="31"/>
      <c r="E454" s="31"/>
      <c r="L454" s="29"/>
      <c r="M454" s="29"/>
      <c r="N454" s="29"/>
    </row>
    <row r="455" spans="1:14" x14ac:dyDescent="0.2">
      <c r="A455" s="36"/>
      <c r="B455" s="30"/>
      <c r="C455" s="31"/>
      <c r="D455" s="31"/>
      <c r="E455" s="31"/>
      <c r="L455" s="36"/>
      <c r="M455" s="29"/>
      <c r="N455" s="29"/>
    </row>
    <row r="456" spans="1:14" x14ac:dyDescent="0.2">
      <c r="A456" s="29"/>
      <c r="B456" s="30"/>
      <c r="C456" s="31"/>
      <c r="D456" s="31"/>
      <c r="E456" s="31"/>
      <c r="L456" s="29"/>
      <c r="M456" s="29"/>
      <c r="N456" s="29"/>
    </row>
    <row r="457" spans="1:14" x14ac:dyDescent="0.2">
      <c r="A457" s="29"/>
      <c r="B457" s="30"/>
      <c r="C457" s="31"/>
      <c r="D457" s="31"/>
      <c r="E457" s="31"/>
      <c r="L457" s="29"/>
      <c r="M457" s="36"/>
      <c r="N457" s="29"/>
    </row>
    <row r="458" spans="1:14" x14ac:dyDescent="0.2">
      <c r="A458" s="29"/>
      <c r="B458" s="30"/>
      <c r="C458" s="31"/>
      <c r="D458" s="31"/>
      <c r="E458" s="31"/>
      <c r="L458" s="29"/>
      <c r="M458" s="29"/>
      <c r="N458" s="29"/>
    </row>
    <row r="459" spans="1:14" x14ac:dyDescent="0.2">
      <c r="A459" s="29"/>
      <c r="B459" s="30"/>
      <c r="C459" s="31"/>
      <c r="D459" s="31"/>
      <c r="E459" s="31"/>
      <c r="L459" s="29"/>
      <c r="M459" s="29"/>
      <c r="N459" s="29"/>
    </row>
    <row r="460" spans="1:14" x14ac:dyDescent="0.2">
      <c r="A460" s="29"/>
      <c r="B460" s="30"/>
      <c r="C460" s="31"/>
      <c r="D460" s="31"/>
      <c r="E460" s="31"/>
      <c r="L460" s="29"/>
      <c r="M460" s="29"/>
      <c r="N460" s="29"/>
    </row>
    <row r="461" spans="1:14" x14ac:dyDescent="0.2">
      <c r="A461" s="29"/>
      <c r="B461" s="30"/>
      <c r="C461" s="31"/>
      <c r="D461" s="31"/>
      <c r="E461" s="31"/>
      <c r="L461" s="29"/>
      <c r="M461" s="29"/>
      <c r="N461" s="29"/>
    </row>
    <row r="462" spans="1:14" x14ac:dyDescent="0.2">
      <c r="A462" s="29"/>
      <c r="B462" s="30"/>
      <c r="C462" s="31"/>
      <c r="D462" s="31"/>
      <c r="E462" s="31"/>
      <c r="L462" s="29"/>
      <c r="M462" s="29"/>
      <c r="N462" s="29"/>
    </row>
    <row r="463" spans="1:14" x14ac:dyDescent="0.2">
      <c r="A463" s="29"/>
      <c r="B463" s="30"/>
      <c r="C463" s="31"/>
      <c r="D463" s="31"/>
      <c r="E463" s="31"/>
      <c r="L463" s="29"/>
      <c r="M463" s="29"/>
      <c r="N463" s="29"/>
    </row>
    <row r="464" spans="1:14" x14ac:dyDescent="0.2">
      <c r="A464" s="29"/>
      <c r="B464" s="30"/>
      <c r="C464" s="31"/>
      <c r="D464" s="31"/>
      <c r="E464" s="31"/>
      <c r="L464" s="29"/>
      <c r="M464" s="29"/>
      <c r="N464" s="29"/>
    </row>
    <row r="465" spans="1:14" x14ac:dyDescent="0.2">
      <c r="A465" s="29"/>
      <c r="B465" s="30"/>
      <c r="C465" s="31"/>
      <c r="D465" s="31"/>
      <c r="E465" s="31"/>
      <c r="L465" s="29"/>
      <c r="M465" s="29"/>
      <c r="N465" s="29"/>
    </row>
    <row r="466" spans="1:14" x14ac:dyDescent="0.2">
      <c r="A466" s="29"/>
      <c r="B466" s="30"/>
      <c r="C466" s="31"/>
      <c r="D466" s="31"/>
      <c r="E466" s="31"/>
      <c r="L466" s="29"/>
      <c r="M466" s="29"/>
      <c r="N466" s="29"/>
    </row>
    <row r="467" spans="1:14" x14ac:dyDescent="0.2">
      <c r="A467" s="29"/>
      <c r="B467" s="30"/>
      <c r="C467" s="31"/>
      <c r="D467" s="31"/>
      <c r="E467" s="31"/>
      <c r="L467" s="29"/>
      <c r="M467" s="29"/>
      <c r="N467" s="29"/>
    </row>
    <row r="468" spans="1:14" x14ac:dyDescent="0.2">
      <c r="A468" s="29"/>
      <c r="B468" s="30"/>
      <c r="C468" s="31"/>
      <c r="D468" s="31"/>
      <c r="E468" s="31"/>
      <c r="L468" s="29"/>
      <c r="M468" s="29"/>
      <c r="N468" s="29"/>
    </row>
    <row r="469" spans="1:14" x14ac:dyDescent="0.2">
      <c r="A469" s="29"/>
      <c r="B469" s="30"/>
      <c r="C469" s="31"/>
      <c r="D469" s="31"/>
      <c r="E469" s="31"/>
      <c r="L469" s="29"/>
      <c r="M469" s="29"/>
      <c r="N469" s="29"/>
    </row>
    <row r="470" spans="1:14" x14ac:dyDescent="0.2">
      <c r="A470" s="36"/>
      <c r="B470" s="30"/>
      <c r="C470" s="31"/>
      <c r="D470" s="31"/>
      <c r="E470" s="31"/>
      <c r="L470" s="36"/>
      <c r="M470" s="29"/>
      <c r="N470" s="29"/>
    </row>
    <row r="471" spans="1:14" x14ac:dyDescent="0.2">
      <c r="A471" s="29"/>
      <c r="B471" s="30"/>
      <c r="C471" s="31"/>
      <c r="D471" s="31"/>
      <c r="E471" s="31"/>
      <c r="L471" s="29"/>
      <c r="M471" s="29"/>
      <c r="N471" s="29"/>
    </row>
    <row r="472" spans="1:14" x14ac:dyDescent="0.2">
      <c r="A472" s="29"/>
      <c r="B472" s="30"/>
      <c r="C472" s="31"/>
      <c r="D472" s="31"/>
      <c r="E472" s="31"/>
      <c r="L472" s="29"/>
      <c r="M472" s="36"/>
      <c r="N472" s="29"/>
    </row>
    <row r="473" spans="1:14" x14ac:dyDescent="0.2">
      <c r="A473" s="29"/>
      <c r="B473" s="30"/>
      <c r="C473" s="31"/>
      <c r="D473" s="31"/>
      <c r="E473" s="31"/>
      <c r="L473" s="29"/>
      <c r="M473" s="29"/>
      <c r="N473" s="29"/>
    </row>
    <row r="474" spans="1:14" x14ac:dyDescent="0.2">
      <c r="A474" s="29"/>
      <c r="B474" s="30"/>
      <c r="C474" s="31"/>
      <c r="D474" s="31"/>
      <c r="E474" s="31"/>
      <c r="L474" s="29"/>
      <c r="M474" s="29"/>
      <c r="N474" s="29"/>
    </row>
    <row r="475" spans="1:14" s="35" customFormat="1" x14ac:dyDescent="0.2">
      <c r="A475" s="29"/>
      <c r="B475" s="30"/>
      <c r="C475" s="31"/>
      <c r="D475" s="31"/>
      <c r="E475" s="31"/>
      <c r="F475" s="32"/>
      <c r="G475" s="32"/>
      <c r="H475" s="32"/>
      <c r="I475" s="32"/>
      <c r="J475" s="32"/>
      <c r="K475" s="32"/>
      <c r="L475" s="29"/>
      <c r="M475" s="29"/>
      <c r="N475" s="29"/>
    </row>
    <row r="476" spans="1:14" x14ac:dyDescent="0.2">
      <c r="A476" s="29"/>
      <c r="B476" s="30"/>
      <c r="C476" s="31"/>
      <c r="D476" s="31"/>
      <c r="E476" s="31"/>
      <c r="L476" s="29"/>
      <c r="M476" s="29"/>
      <c r="N476" s="29"/>
    </row>
    <row r="477" spans="1:14" x14ac:dyDescent="0.2">
      <c r="A477" s="29"/>
      <c r="B477" s="30"/>
      <c r="C477" s="31"/>
      <c r="D477" s="31"/>
      <c r="E477" s="31"/>
      <c r="L477" s="29"/>
      <c r="M477" s="29"/>
      <c r="N477" s="29"/>
    </row>
    <row r="478" spans="1:14" x14ac:dyDescent="0.2">
      <c r="A478" s="29"/>
      <c r="B478" s="30"/>
      <c r="C478" s="34"/>
      <c r="D478" s="34"/>
      <c r="E478" s="34"/>
      <c r="F478" s="35"/>
      <c r="G478" s="35"/>
      <c r="H478" s="35"/>
      <c r="I478" s="35"/>
      <c r="J478" s="35"/>
      <c r="K478" s="35"/>
      <c r="L478" s="29"/>
      <c r="M478" s="29"/>
      <c r="N478" s="36"/>
    </row>
    <row r="479" spans="1:14" x14ac:dyDescent="0.2">
      <c r="A479" s="29"/>
      <c r="B479" s="37"/>
      <c r="C479" s="31"/>
      <c r="D479" s="31"/>
      <c r="E479" s="31"/>
      <c r="L479" s="29"/>
      <c r="M479" s="29"/>
      <c r="N479" s="29"/>
    </row>
    <row r="480" spans="1:14" x14ac:dyDescent="0.2">
      <c r="A480" s="29"/>
      <c r="B480" s="30"/>
      <c r="C480" s="31"/>
      <c r="D480" s="31"/>
      <c r="E480" s="31"/>
      <c r="L480" s="29"/>
      <c r="M480" s="29"/>
      <c r="N480" s="29"/>
    </row>
    <row r="481" spans="1:14" x14ac:dyDescent="0.2">
      <c r="A481" s="29"/>
      <c r="B481" s="30"/>
      <c r="C481" s="31"/>
      <c r="D481" s="31"/>
      <c r="E481" s="31"/>
      <c r="L481" s="29"/>
      <c r="M481" s="29"/>
      <c r="N481" s="29"/>
    </row>
    <row r="482" spans="1:14" x14ac:dyDescent="0.2">
      <c r="A482" s="29"/>
      <c r="B482" s="30"/>
      <c r="C482" s="31"/>
      <c r="D482" s="31"/>
      <c r="E482" s="31"/>
      <c r="L482" s="29"/>
      <c r="M482" s="29"/>
      <c r="N482" s="29"/>
    </row>
    <row r="483" spans="1:14" x14ac:dyDescent="0.2">
      <c r="A483" s="29"/>
      <c r="B483" s="30"/>
      <c r="C483" s="31"/>
      <c r="D483" s="31"/>
      <c r="E483" s="31"/>
      <c r="L483" s="29"/>
      <c r="M483" s="29"/>
      <c r="N483" s="29"/>
    </row>
    <row r="484" spans="1:14" x14ac:dyDescent="0.2">
      <c r="A484" s="29"/>
      <c r="B484" s="30"/>
      <c r="C484" s="31"/>
      <c r="D484" s="31"/>
      <c r="E484" s="31"/>
      <c r="L484" s="29"/>
      <c r="M484" s="29"/>
      <c r="N484" s="29"/>
    </row>
    <row r="485" spans="1:14" x14ac:dyDescent="0.2">
      <c r="A485" s="29"/>
      <c r="B485" s="30"/>
      <c r="C485" s="31"/>
      <c r="D485" s="31"/>
      <c r="E485" s="31"/>
      <c r="L485" s="29"/>
      <c r="M485" s="29"/>
      <c r="N485" s="29"/>
    </row>
    <row r="486" spans="1:14" x14ac:dyDescent="0.2">
      <c r="A486" s="29"/>
      <c r="B486" s="30"/>
      <c r="C486" s="31"/>
      <c r="D486" s="31"/>
      <c r="E486" s="31"/>
      <c r="L486" s="29"/>
      <c r="M486" s="29"/>
      <c r="N486" s="29"/>
    </row>
    <row r="487" spans="1:14" x14ac:dyDescent="0.2">
      <c r="A487" s="29"/>
      <c r="B487" s="30"/>
      <c r="C487" s="31"/>
      <c r="D487" s="31"/>
      <c r="E487" s="31"/>
      <c r="L487" s="29"/>
      <c r="M487" s="29"/>
      <c r="N487" s="29"/>
    </row>
    <row r="488" spans="1:14" x14ac:dyDescent="0.2">
      <c r="A488" s="29"/>
      <c r="B488" s="30"/>
      <c r="C488" s="31"/>
      <c r="D488" s="31"/>
      <c r="E488" s="31"/>
      <c r="L488" s="29"/>
      <c r="M488" s="29"/>
      <c r="N488" s="29"/>
    </row>
    <row r="489" spans="1:14" x14ac:dyDescent="0.2">
      <c r="A489" s="29"/>
      <c r="B489" s="30"/>
      <c r="C489" s="31"/>
      <c r="D489" s="31"/>
      <c r="E489" s="31"/>
      <c r="L489" s="29"/>
      <c r="M489" s="29"/>
      <c r="N489" s="29"/>
    </row>
    <row r="490" spans="1:14" x14ac:dyDescent="0.2">
      <c r="A490" s="29"/>
      <c r="B490" s="30"/>
      <c r="C490" s="31"/>
      <c r="D490" s="31"/>
      <c r="E490" s="31"/>
      <c r="L490" s="29"/>
      <c r="M490" s="29"/>
      <c r="N490" s="29"/>
    </row>
    <row r="491" spans="1:14" x14ac:dyDescent="0.2">
      <c r="A491" s="29"/>
      <c r="B491" s="30"/>
      <c r="C491" s="31"/>
      <c r="D491" s="31"/>
      <c r="E491" s="31"/>
      <c r="L491" s="29"/>
      <c r="M491" s="29"/>
      <c r="N491" s="29"/>
    </row>
    <row r="492" spans="1:14" s="35" customFormat="1" x14ac:dyDescent="0.2">
      <c r="A492" s="29"/>
      <c r="B492" s="30"/>
      <c r="C492" s="31"/>
      <c r="D492" s="31"/>
      <c r="E492" s="31"/>
      <c r="F492" s="32"/>
      <c r="G492" s="32"/>
      <c r="H492" s="32"/>
      <c r="I492" s="32"/>
      <c r="J492" s="32"/>
      <c r="K492" s="32"/>
      <c r="L492" s="29"/>
      <c r="M492" s="29"/>
      <c r="N492" s="29"/>
    </row>
    <row r="493" spans="1:14" x14ac:dyDescent="0.2">
      <c r="A493" s="29"/>
      <c r="B493" s="30"/>
      <c r="C493" s="31"/>
      <c r="D493" s="31"/>
      <c r="E493" s="31"/>
      <c r="L493" s="29"/>
      <c r="M493" s="29"/>
      <c r="N493" s="29"/>
    </row>
    <row r="494" spans="1:14" x14ac:dyDescent="0.2">
      <c r="A494" s="29"/>
      <c r="B494" s="37"/>
      <c r="C494" s="31"/>
      <c r="D494" s="31"/>
      <c r="E494" s="31"/>
      <c r="L494" s="29"/>
      <c r="M494" s="29"/>
      <c r="N494" s="29"/>
    </row>
    <row r="495" spans="1:14" x14ac:dyDescent="0.2">
      <c r="A495" s="29"/>
      <c r="B495" s="30"/>
      <c r="C495" s="34"/>
      <c r="D495" s="34"/>
      <c r="E495" s="34"/>
      <c r="F495" s="35"/>
      <c r="G495" s="35"/>
      <c r="H495" s="35"/>
      <c r="I495" s="35"/>
      <c r="J495" s="35"/>
      <c r="K495" s="35"/>
      <c r="L495" s="29"/>
      <c r="M495" s="29"/>
      <c r="N495" s="36"/>
    </row>
    <row r="496" spans="1:14" x14ac:dyDescent="0.2">
      <c r="A496" s="29"/>
      <c r="B496" s="30"/>
      <c r="C496" s="31"/>
      <c r="D496" s="31"/>
      <c r="E496" s="31"/>
      <c r="L496" s="29"/>
      <c r="M496" s="29"/>
      <c r="N496" s="29"/>
    </row>
    <row r="497" spans="1:14" x14ac:dyDescent="0.2">
      <c r="A497" s="29"/>
      <c r="B497" s="30"/>
      <c r="C497" s="31"/>
      <c r="D497" s="31"/>
      <c r="E497" s="31"/>
      <c r="L497" s="29"/>
      <c r="M497" s="29"/>
      <c r="N497" s="29"/>
    </row>
    <row r="498" spans="1:14" x14ac:dyDescent="0.2">
      <c r="A498" s="29"/>
      <c r="B498" s="30"/>
      <c r="C498" s="31"/>
      <c r="D498" s="31"/>
      <c r="E498" s="31"/>
      <c r="L498" s="29"/>
      <c r="M498" s="29"/>
      <c r="N498" s="29"/>
    </row>
    <row r="499" spans="1:14" x14ac:dyDescent="0.2">
      <c r="A499" s="29"/>
      <c r="B499" s="30"/>
      <c r="C499" s="31"/>
      <c r="D499" s="31"/>
      <c r="E499" s="31"/>
      <c r="L499" s="29"/>
      <c r="M499" s="29"/>
      <c r="N499" s="29"/>
    </row>
    <row r="500" spans="1:14" x14ac:dyDescent="0.2">
      <c r="A500" s="29"/>
      <c r="B500" s="30"/>
      <c r="C500" s="31"/>
      <c r="D500" s="31"/>
      <c r="E500" s="31"/>
      <c r="L500" s="29"/>
      <c r="M500" s="29"/>
      <c r="N500" s="29"/>
    </row>
    <row r="501" spans="1:14" s="35" customFormat="1" x14ac:dyDescent="0.2">
      <c r="A501" s="29"/>
      <c r="B501" s="30"/>
      <c r="C501" s="31"/>
      <c r="D501" s="31"/>
      <c r="E501" s="31"/>
      <c r="F501" s="32"/>
      <c r="G501" s="32"/>
      <c r="H501" s="32"/>
      <c r="I501" s="32"/>
      <c r="J501" s="32"/>
      <c r="K501" s="32"/>
      <c r="L501" s="29"/>
      <c r="M501" s="29"/>
      <c r="N501" s="29"/>
    </row>
    <row r="502" spans="1:14" x14ac:dyDescent="0.2">
      <c r="A502" s="29"/>
      <c r="B502" s="30"/>
      <c r="C502" s="31"/>
      <c r="D502" s="31"/>
      <c r="E502" s="31"/>
      <c r="L502" s="29"/>
      <c r="M502" s="29"/>
      <c r="N502" s="29"/>
    </row>
    <row r="503" spans="1:14" x14ac:dyDescent="0.2">
      <c r="A503" s="29"/>
      <c r="B503" s="30"/>
      <c r="C503" s="31"/>
      <c r="D503" s="31"/>
      <c r="E503" s="31"/>
      <c r="L503" s="29"/>
      <c r="M503" s="29"/>
      <c r="N503" s="29"/>
    </row>
    <row r="504" spans="1:14" x14ac:dyDescent="0.2">
      <c r="A504" s="29"/>
      <c r="B504" s="30"/>
      <c r="C504" s="34"/>
      <c r="D504" s="34"/>
      <c r="E504" s="34"/>
      <c r="F504" s="35"/>
      <c r="G504" s="35"/>
      <c r="H504" s="35"/>
      <c r="I504" s="35"/>
      <c r="J504" s="35"/>
      <c r="K504" s="35"/>
      <c r="L504" s="29"/>
      <c r="M504" s="29"/>
      <c r="N504" s="36"/>
    </row>
    <row r="505" spans="1:14" x14ac:dyDescent="0.2">
      <c r="A505" s="29"/>
      <c r="B505" s="30"/>
      <c r="C505" s="31"/>
      <c r="D505" s="31"/>
      <c r="E505" s="31"/>
      <c r="L505" s="29"/>
      <c r="M505" s="29"/>
      <c r="N505" s="29"/>
    </row>
    <row r="506" spans="1:14" x14ac:dyDescent="0.2">
      <c r="A506" s="29"/>
      <c r="B506" s="30"/>
      <c r="C506" s="31"/>
      <c r="D506" s="31"/>
      <c r="E506" s="31"/>
      <c r="L506" s="29"/>
      <c r="M506" s="29"/>
      <c r="N506" s="29"/>
    </row>
    <row r="507" spans="1:14" x14ac:dyDescent="0.2">
      <c r="A507" s="29"/>
      <c r="B507" s="30"/>
      <c r="C507" s="31"/>
      <c r="D507" s="31"/>
      <c r="E507" s="31"/>
      <c r="L507" s="29"/>
      <c r="M507" s="29"/>
      <c r="N507" s="29"/>
    </row>
    <row r="508" spans="1:14" x14ac:dyDescent="0.2">
      <c r="A508" s="29"/>
      <c r="B508" s="30"/>
      <c r="C508" s="31"/>
      <c r="D508" s="31"/>
      <c r="E508" s="31"/>
      <c r="L508" s="29"/>
      <c r="M508" s="29"/>
      <c r="N508" s="29"/>
    </row>
    <row r="509" spans="1:14" x14ac:dyDescent="0.2">
      <c r="A509" s="29"/>
      <c r="B509" s="30"/>
      <c r="C509" s="31"/>
      <c r="D509" s="31"/>
      <c r="E509" s="31"/>
      <c r="L509" s="29"/>
      <c r="M509" s="29"/>
      <c r="N509" s="29"/>
    </row>
    <row r="510" spans="1:14" x14ac:dyDescent="0.2">
      <c r="A510" s="29"/>
      <c r="B510" s="30"/>
      <c r="C510" s="31"/>
      <c r="D510" s="31"/>
      <c r="E510" s="31"/>
      <c r="L510" s="29"/>
      <c r="M510" s="29"/>
      <c r="N510" s="29"/>
    </row>
    <row r="511" spans="1:14" s="35" customFormat="1" x14ac:dyDescent="0.2">
      <c r="A511" s="29"/>
      <c r="B511" s="30"/>
      <c r="C511" s="31"/>
      <c r="D511" s="31"/>
      <c r="E511" s="31"/>
      <c r="F511" s="32"/>
      <c r="G511" s="32"/>
      <c r="H511" s="32"/>
      <c r="I511" s="32"/>
      <c r="J511" s="32"/>
      <c r="K511" s="32"/>
      <c r="L511" s="29"/>
      <c r="M511" s="29"/>
      <c r="N511" s="29"/>
    </row>
    <row r="512" spans="1:14" x14ac:dyDescent="0.2">
      <c r="A512" s="29"/>
      <c r="B512" s="30"/>
      <c r="C512" s="31"/>
      <c r="D512" s="31"/>
      <c r="E512" s="31"/>
      <c r="L512" s="29"/>
      <c r="M512" s="29"/>
      <c r="N512" s="29"/>
    </row>
    <row r="513" spans="1:14" x14ac:dyDescent="0.2">
      <c r="A513" s="29"/>
      <c r="B513" s="30"/>
      <c r="C513" s="31"/>
      <c r="D513" s="31"/>
      <c r="E513" s="31"/>
      <c r="L513" s="29"/>
      <c r="M513" s="29"/>
      <c r="N513" s="29"/>
    </row>
    <row r="514" spans="1:14" x14ac:dyDescent="0.2">
      <c r="A514" s="29"/>
      <c r="B514" s="30"/>
      <c r="C514" s="34"/>
      <c r="D514" s="34"/>
      <c r="E514" s="34"/>
      <c r="F514" s="35"/>
      <c r="G514" s="35"/>
      <c r="H514" s="35"/>
      <c r="I514" s="35"/>
      <c r="J514" s="35"/>
      <c r="K514" s="35"/>
      <c r="L514" s="29"/>
      <c r="M514" s="29"/>
      <c r="N514" s="36"/>
    </row>
    <row r="515" spans="1:14" x14ac:dyDescent="0.2">
      <c r="A515" s="29"/>
      <c r="B515" s="30"/>
      <c r="C515" s="31"/>
      <c r="D515" s="31"/>
      <c r="E515" s="31"/>
      <c r="L515" s="29"/>
      <c r="M515" s="29"/>
      <c r="N515" s="29"/>
    </row>
    <row r="516" spans="1:14" x14ac:dyDescent="0.2">
      <c r="A516" s="29"/>
      <c r="B516" s="30"/>
      <c r="C516" s="31"/>
      <c r="D516" s="31"/>
      <c r="E516" s="31"/>
      <c r="L516" s="29"/>
      <c r="M516" s="29"/>
      <c r="N516" s="29"/>
    </row>
    <row r="517" spans="1:14" x14ac:dyDescent="0.2">
      <c r="A517" s="36"/>
      <c r="B517" s="30"/>
      <c r="C517" s="31"/>
      <c r="D517" s="31"/>
      <c r="E517" s="31"/>
      <c r="L517" s="36"/>
      <c r="M517" s="29"/>
      <c r="N517" s="29"/>
    </row>
    <row r="518" spans="1:14" x14ac:dyDescent="0.2">
      <c r="A518" s="29"/>
      <c r="B518" s="30"/>
      <c r="C518" s="31"/>
      <c r="D518" s="31"/>
      <c r="E518" s="31"/>
      <c r="L518" s="29"/>
      <c r="M518" s="29"/>
      <c r="N518" s="29"/>
    </row>
    <row r="519" spans="1:14" x14ac:dyDescent="0.2">
      <c r="A519" s="29"/>
      <c r="B519" s="30"/>
      <c r="C519" s="31"/>
      <c r="D519" s="31"/>
      <c r="E519" s="31"/>
      <c r="L519" s="29"/>
      <c r="M519" s="36"/>
      <c r="N519" s="29"/>
    </row>
    <row r="520" spans="1:14" x14ac:dyDescent="0.2">
      <c r="A520" s="29"/>
      <c r="B520" s="30"/>
      <c r="C520" s="31"/>
      <c r="D520" s="31"/>
      <c r="E520" s="31"/>
      <c r="L520" s="29"/>
      <c r="M520" s="29"/>
      <c r="N520" s="29"/>
    </row>
    <row r="521" spans="1:14" x14ac:dyDescent="0.2">
      <c r="A521" s="29"/>
      <c r="B521" s="30"/>
      <c r="C521" s="31"/>
      <c r="D521" s="31"/>
      <c r="E521" s="31"/>
      <c r="L521" s="29"/>
      <c r="M521" s="29"/>
      <c r="N521" s="29"/>
    </row>
    <row r="522" spans="1:14" x14ac:dyDescent="0.2">
      <c r="A522" s="29"/>
      <c r="B522" s="30"/>
      <c r="C522" s="31"/>
      <c r="D522" s="31"/>
      <c r="E522" s="31"/>
      <c r="L522" s="29"/>
      <c r="M522" s="29"/>
      <c r="N522" s="29"/>
    </row>
    <row r="523" spans="1:14" x14ac:dyDescent="0.2">
      <c r="A523" s="29"/>
      <c r="B523" s="30"/>
      <c r="C523" s="31"/>
      <c r="D523" s="31"/>
      <c r="E523" s="31"/>
      <c r="L523" s="29"/>
      <c r="M523" s="29"/>
      <c r="N523" s="29"/>
    </row>
    <row r="524" spans="1:14" x14ac:dyDescent="0.2">
      <c r="A524" s="29"/>
      <c r="B524" s="30"/>
      <c r="C524" s="31"/>
      <c r="D524" s="31"/>
      <c r="E524" s="31"/>
      <c r="L524" s="29"/>
      <c r="M524" s="29"/>
      <c r="N524" s="29"/>
    </row>
    <row r="525" spans="1:14" x14ac:dyDescent="0.2">
      <c r="A525" s="29"/>
      <c r="B525" s="30"/>
      <c r="C525" s="31"/>
      <c r="D525" s="31"/>
      <c r="E525" s="31"/>
      <c r="L525" s="29"/>
      <c r="M525" s="29"/>
      <c r="N525" s="29"/>
    </row>
    <row r="526" spans="1:14" x14ac:dyDescent="0.2">
      <c r="A526" s="29"/>
      <c r="B526" s="30"/>
      <c r="C526" s="31"/>
      <c r="D526" s="31"/>
      <c r="E526" s="31"/>
      <c r="L526" s="29"/>
      <c r="M526" s="29"/>
      <c r="N526" s="29"/>
    </row>
    <row r="527" spans="1:14" x14ac:dyDescent="0.2">
      <c r="A527" s="29"/>
      <c r="B527" s="30"/>
      <c r="C527" s="31"/>
      <c r="D527" s="31"/>
      <c r="E527" s="31"/>
      <c r="L527" s="29"/>
      <c r="M527" s="29"/>
      <c r="N527" s="29"/>
    </row>
    <row r="528" spans="1:14" x14ac:dyDescent="0.2">
      <c r="A528" s="29"/>
      <c r="B528" s="30"/>
      <c r="C528" s="31"/>
      <c r="D528" s="31"/>
      <c r="E528" s="31"/>
      <c r="L528" s="29"/>
      <c r="M528" s="29"/>
      <c r="N528" s="29"/>
    </row>
    <row r="529" spans="1:14" x14ac:dyDescent="0.2">
      <c r="A529" s="29"/>
      <c r="B529" s="30"/>
      <c r="C529" s="31"/>
      <c r="D529" s="31"/>
      <c r="E529" s="31"/>
      <c r="L529" s="29"/>
      <c r="M529" s="29"/>
      <c r="N529" s="29"/>
    </row>
    <row r="530" spans="1:14" x14ac:dyDescent="0.2">
      <c r="A530" s="29"/>
      <c r="B530" s="30"/>
      <c r="C530" s="31"/>
      <c r="D530" s="31"/>
      <c r="E530" s="31"/>
      <c r="L530" s="29"/>
      <c r="M530" s="29"/>
      <c r="N530" s="29"/>
    </row>
    <row r="531" spans="1:14" x14ac:dyDescent="0.2">
      <c r="A531" s="29"/>
      <c r="B531" s="30"/>
      <c r="C531" s="31"/>
      <c r="D531" s="31"/>
      <c r="E531" s="31"/>
      <c r="L531" s="29"/>
      <c r="M531" s="29"/>
      <c r="N531" s="29"/>
    </row>
    <row r="532" spans="1:14" x14ac:dyDescent="0.2">
      <c r="A532" s="29"/>
      <c r="B532" s="30"/>
      <c r="C532" s="31"/>
      <c r="D532" s="31"/>
      <c r="E532" s="31"/>
      <c r="L532" s="29"/>
      <c r="M532" s="29"/>
      <c r="N532" s="29"/>
    </row>
    <row r="533" spans="1:14" x14ac:dyDescent="0.2">
      <c r="A533" s="29"/>
      <c r="B533" s="30"/>
      <c r="C533" s="31"/>
      <c r="D533" s="31"/>
      <c r="E533" s="31"/>
      <c r="L533" s="29"/>
      <c r="M533" s="29"/>
      <c r="N533" s="29"/>
    </row>
    <row r="534" spans="1:14" x14ac:dyDescent="0.2">
      <c r="A534" s="36"/>
      <c r="B534" s="30"/>
      <c r="C534" s="31"/>
      <c r="D534" s="31"/>
      <c r="E534" s="31"/>
      <c r="L534" s="36"/>
      <c r="M534" s="29"/>
      <c r="N534" s="29"/>
    </row>
    <row r="535" spans="1:14" x14ac:dyDescent="0.2">
      <c r="A535" s="29"/>
      <c r="B535" s="30"/>
      <c r="C535" s="31"/>
      <c r="D535" s="31"/>
      <c r="E535" s="31"/>
      <c r="L535" s="29"/>
      <c r="M535" s="29"/>
      <c r="N535" s="29"/>
    </row>
    <row r="536" spans="1:14" x14ac:dyDescent="0.2">
      <c r="A536" s="29"/>
      <c r="B536" s="30"/>
      <c r="C536" s="31"/>
      <c r="D536" s="31"/>
      <c r="E536" s="31"/>
      <c r="L536" s="29"/>
      <c r="M536" s="36"/>
      <c r="N536" s="29"/>
    </row>
    <row r="537" spans="1:14" x14ac:dyDescent="0.2">
      <c r="A537" s="29"/>
      <c r="B537" s="30"/>
      <c r="C537" s="31"/>
      <c r="D537" s="31"/>
      <c r="E537" s="31"/>
      <c r="L537" s="29"/>
      <c r="M537" s="29"/>
      <c r="N537" s="29"/>
    </row>
    <row r="538" spans="1:14" x14ac:dyDescent="0.2">
      <c r="A538" s="29"/>
      <c r="B538" s="30"/>
      <c r="C538" s="31"/>
      <c r="D538" s="31"/>
      <c r="E538" s="31"/>
      <c r="L538" s="29"/>
      <c r="M538" s="29"/>
      <c r="N538" s="29"/>
    </row>
    <row r="539" spans="1:14" x14ac:dyDescent="0.2">
      <c r="A539" s="29"/>
      <c r="B539" s="30"/>
      <c r="C539" s="31"/>
      <c r="D539" s="31"/>
      <c r="E539" s="31"/>
      <c r="L539" s="29"/>
      <c r="M539" s="29"/>
      <c r="N539" s="29"/>
    </row>
    <row r="540" spans="1:14" x14ac:dyDescent="0.2">
      <c r="A540" s="29"/>
      <c r="B540" s="30"/>
      <c r="C540" s="31"/>
      <c r="D540" s="31"/>
      <c r="E540" s="31"/>
      <c r="L540" s="29"/>
      <c r="M540" s="29"/>
      <c r="N540" s="29"/>
    </row>
    <row r="541" spans="1:14" x14ac:dyDescent="0.2">
      <c r="A541" s="29"/>
      <c r="B541" s="37"/>
      <c r="C541" s="31"/>
      <c r="D541" s="31"/>
      <c r="E541" s="31"/>
      <c r="L541" s="29"/>
      <c r="M541" s="29"/>
      <c r="N541" s="29"/>
    </row>
    <row r="542" spans="1:14" x14ac:dyDescent="0.2">
      <c r="A542" s="29"/>
      <c r="B542" s="30"/>
      <c r="C542" s="31"/>
      <c r="D542" s="31"/>
      <c r="E542" s="31"/>
      <c r="L542" s="29"/>
      <c r="M542" s="29"/>
      <c r="N542" s="29"/>
    </row>
    <row r="543" spans="1:14" x14ac:dyDescent="0.2">
      <c r="A543" s="36"/>
      <c r="B543" s="30"/>
      <c r="C543" s="31"/>
      <c r="D543" s="31"/>
      <c r="E543" s="31"/>
      <c r="L543" s="36"/>
      <c r="M543" s="29"/>
      <c r="N543" s="29"/>
    </row>
    <row r="544" spans="1:14" x14ac:dyDescent="0.2">
      <c r="A544" s="29"/>
      <c r="B544" s="30"/>
      <c r="C544" s="31"/>
      <c r="D544" s="31"/>
      <c r="E544" s="31"/>
      <c r="L544" s="29"/>
      <c r="M544" s="29"/>
      <c r="N544" s="29"/>
    </row>
    <row r="545" spans="1:14" x14ac:dyDescent="0.2">
      <c r="A545" s="29"/>
      <c r="B545" s="30"/>
      <c r="C545" s="31"/>
      <c r="D545" s="31"/>
      <c r="E545" s="31"/>
      <c r="L545" s="29"/>
      <c r="M545" s="36"/>
      <c r="N545" s="29"/>
    </row>
    <row r="546" spans="1:14" x14ac:dyDescent="0.2">
      <c r="A546" s="29"/>
      <c r="B546" s="30"/>
      <c r="L546" s="29"/>
      <c r="M546" s="29"/>
    </row>
    <row r="547" spans="1:14" x14ac:dyDescent="0.2">
      <c r="A547" s="29"/>
      <c r="B547" s="30"/>
      <c r="L547" s="29"/>
      <c r="M547" s="29"/>
    </row>
    <row r="548" spans="1:14" x14ac:dyDescent="0.2">
      <c r="A548" s="29"/>
      <c r="B548" s="30"/>
      <c r="L548" s="29"/>
      <c r="M548" s="29"/>
    </row>
    <row r="549" spans="1:14" s="35" customFormat="1" x14ac:dyDescent="0.2">
      <c r="A549" s="29"/>
      <c r="B549" s="30"/>
      <c r="C549" s="32"/>
      <c r="D549" s="32"/>
      <c r="E549" s="32"/>
      <c r="F549" s="32"/>
      <c r="G549" s="32"/>
      <c r="H549" s="32"/>
      <c r="I549" s="32"/>
      <c r="J549" s="32"/>
      <c r="K549" s="32"/>
      <c r="L549" s="29"/>
      <c r="M549" s="29"/>
      <c r="N549" s="32"/>
    </row>
    <row r="550" spans="1:14" x14ac:dyDescent="0.2">
      <c r="A550" s="29"/>
      <c r="B550" s="30"/>
      <c r="L550" s="29"/>
      <c r="M550" s="29"/>
    </row>
    <row r="551" spans="1:14" x14ac:dyDescent="0.2">
      <c r="A551" s="29"/>
      <c r="B551" s="30"/>
      <c r="L551" s="29"/>
      <c r="M551" s="29"/>
    </row>
    <row r="552" spans="1:14" x14ac:dyDescent="0.2">
      <c r="A552" s="29"/>
      <c r="B552" s="30"/>
      <c r="C552" s="35"/>
      <c r="D552" s="35"/>
      <c r="E552" s="35"/>
      <c r="F552" s="35"/>
      <c r="G552" s="35"/>
      <c r="H552" s="35"/>
      <c r="I552" s="35"/>
      <c r="J552" s="35"/>
      <c r="K552" s="35"/>
      <c r="L552" s="29"/>
      <c r="M552" s="29"/>
      <c r="N552" s="35"/>
    </row>
    <row r="553" spans="1:14" s="35" customFormat="1" x14ac:dyDescent="0.2">
      <c r="A553" s="36"/>
      <c r="B553" s="30"/>
      <c r="C553" s="32"/>
      <c r="D553" s="32"/>
      <c r="E553" s="32"/>
      <c r="F553" s="32"/>
      <c r="G553" s="32"/>
      <c r="H553" s="32"/>
      <c r="I553" s="32"/>
      <c r="J553" s="32"/>
      <c r="K553" s="32"/>
      <c r="L553" s="36"/>
      <c r="M553" s="29"/>
      <c r="N553" s="32"/>
    </row>
    <row r="554" spans="1:14" x14ac:dyDescent="0.2">
      <c r="A554" s="29"/>
      <c r="B554" s="30"/>
      <c r="L554" s="29"/>
      <c r="M554" s="29"/>
    </row>
    <row r="555" spans="1:14" s="35" customFormat="1" x14ac:dyDescent="0.2">
      <c r="A555" s="29"/>
      <c r="B555" s="30"/>
      <c r="C555" s="32"/>
      <c r="D555" s="32"/>
      <c r="E555" s="32"/>
      <c r="F555" s="32"/>
      <c r="G555" s="32"/>
      <c r="H555" s="32"/>
      <c r="I555" s="32"/>
      <c r="J555" s="32"/>
      <c r="K555" s="32"/>
      <c r="L555" s="29"/>
      <c r="M555" s="36"/>
      <c r="N555" s="32"/>
    </row>
    <row r="556" spans="1:14" x14ac:dyDescent="0.2">
      <c r="A556" s="29"/>
      <c r="B556" s="30"/>
      <c r="C556" s="35"/>
      <c r="D556" s="35"/>
      <c r="E556" s="35"/>
      <c r="F556" s="35"/>
      <c r="G556" s="35"/>
      <c r="H556" s="35"/>
      <c r="I556" s="35"/>
      <c r="J556" s="35"/>
      <c r="K556" s="35"/>
      <c r="L556" s="29"/>
      <c r="M556" s="29"/>
      <c r="N556" s="35"/>
    </row>
    <row r="557" spans="1:14" x14ac:dyDescent="0.2">
      <c r="A557" s="29"/>
      <c r="B557" s="30"/>
      <c r="L557" s="29"/>
      <c r="M557" s="29"/>
    </row>
    <row r="558" spans="1:14" s="35" customFormat="1" x14ac:dyDescent="0.2">
      <c r="A558" s="29"/>
      <c r="B558" s="37"/>
      <c r="L558" s="29"/>
      <c r="M558" s="29"/>
    </row>
    <row r="559" spans="1:14" x14ac:dyDescent="0.2">
      <c r="A559" s="29"/>
      <c r="B559" s="30"/>
      <c r="L559" s="29"/>
      <c r="M559" s="29"/>
    </row>
    <row r="560" spans="1:14" x14ac:dyDescent="0.2">
      <c r="A560" s="29"/>
      <c r="B560" s="30"/>
      <c r="L560" s="29"/>
      <c r="M560" s="29"/>
    </row>
    <row r="561" spans="1:14" x14ac:dyDescent="0.2">
      <c r="A561" s="29"/>
      <c r="B561" s="30"/>
      <c r="C561" s="35"/>
      <c r="D561" s="35"/>
      <c r="E561" s="35"/>
      <c r="F561" s="35"/>
      <c r="G561" s="35"/>
      <c r="H561" s="35"/>
      <c r="I561" s="35"/>
      <c r="J561" s="35"/>
      <c r="K561" s="35"/>
      <c r="L561" s="29"/>
      <c r="M561" s="29"/>
      <c r="N561" s="35"/>
    </row>
    <row r="562" spans="1:14" x14ac:dyDescent="0.2">
      <c r="A562" s="29"/>
      <c r="B562" s="30"/>
      <c r="L562" s="29"/>
      <c r="M562" s="29"/>
    </row>
    <row r="563" spans="1:14" x14ac:dyDescent="0.2">
      <c r="A563" s="29"/>
      <c r="B563" s="30"/>
      <c r="L563" s="29"/>
      <c r="M563" s="29"/>
    </row>
    <row r="564" spans="1:14" x14ac:dyDescent="0.2">
      <c r="A564" s="29"/>
      <c r="B564" s="30"/>
      <c r="L564" s="29"/>
      <c r="M564" s="29"/>
    </row>
    <row r="565" spans="1:14" x14ac:dyDescent="0.2">
      <c r="A565" s="29"/>
      <c r="B565" s="30"/>
      <c r="L565" s="29"/>
      <c r="M565" s="29"/>
    </row>
    <row r="566" spans="1:14" x14ac:dyDescent="0.2">
      <c r="A566" s="29"/>
      <c r="B566" s="30"/>
      <c r="L566" s="29"/>
      <c r="M566" s="29"/>
    </row>
    <row r="567" spans="1:14" x14ac:dyDescent="0.2">
      <c r="A567" s="29"/>
      <c r="B567" s="37"/>
      <c r="L567" s="29"/>
      <c r="M567" s="29"/>
    </row>
    <row r="568" spans="1:14" x14ac:dyDescent="0.2">
      <c r="A568" s="29"/>
      <c r="B568" s="30"/>
      <c r="L568" s="29"/>
      <c r="M568" s="29"/>
    </row>
    <row r="569" spans="1:14" x14ac:dyDescent="0.2">
      <c r="A569" s="29"/>
      <c r="B569" s="30"/>
      <c r="L569" s="29"/>
      <c r="M569" s="29"/>
    </row>
    <row r="570" spans="1:14" x14ac:dyDescent="0.2">
      <c r="A570" s="29"/>
      <c r="B570" s="30"/>
      <c r="L570" s="29"/>
      <c r="M570" s="29"/>
    </row>
    <row r="571" spans="1:14" x14ac:dyDescent="0.2">
      <c r="A571" s="29"/>
      <c r="B571" s="30"/>
      <c r="L571" s="29"/>
      <c r="M571" s="29"/>
    </row>
    <row r="572" spans="1:14" x14ac:dyDescent="0.2">
      <c r="A572" s="29"/>
      <c r="B572" s="30"/>
      <c r="L572" s="29"/>
      <c r="M572" s="29"/>
    </row>
    <row r="573" spans="1:14" x14ac:dyDescent="0.2">
      <c r="A573" s="29"/>
      <c r="B573" s="30"/>
      <c r="L573" s="29"/>
      <c r="M573" s="29"/>
    </row>
    <row r="574" spans="1:14" x14ac:dyDescent="0.2">
      <c r="A574" s="29"/>
      <c r="B574" s="30"/>
      <c r="L574" s="29"/>
      <c r="M574" s="29"/>
    </row>
    <row r="575" spans="1:14" x14ac:dyDescent="0.2">
      <c r="A575" s="29"/>
      <c r="B575" s="30"/>
      <c r="L575" s="29"/>
      <c r="M575" s="29"/>
    </row>
    <row r="576" spans="1:14" x14ac:dyDescent="0.2">
      <c r="A576" s="29"/>
      <c r="B576" s="30"/>
      <c r="L576" s="29"/>
      <c r="M576" s="29"/>
    </row>
    <row r="577" spans="1:13" x14ac:dyDescent="0.2">
      <c r="A577" s="29"/>
      <c r="B577" s="37"/>
      <c r="L577" s="29"/>
      <c r="M577" s="29"/>
    </row>
    <row r="578" spans="1:13" x14ac:dyDescent="0.2">
      <c r="A578" s="29"/>
      <c r="B578" s="30"/>
      <c r="L578" s="29"/>
      <c r="M578" s="29"/>
    </row>
    <row r="579" spans="1:13" x14ac:dyDescent="0.2">
      <c r="A579" s="29"/>
      <c r="B579" s="30"/>
      <c r="L579" s="29"/>
      <c r="M579" s="29"/>
    </row>
    <row r="580" spans="1:13" x14ac:dyDescent="0.2">
      <c r="A580" s="29"/>
      <c r="B580" s="30"/>
      <c r="L580" s="29"/>
      <c r="M580" s="29"/>
    </row>
    <row r="581" spans="1:13" x14ac:dyDescent="0.2">
      <c r="A581" s="29"/>
      <c r="B581" s="30"/>
      <c r="L581" s="29"/>
      <c r="M581" s="29"/>
    </row>
    <row r="582" spans="1:13" x14ac:dyDescent="0.2">
      <c r="A582" s="29"/>
      <c r="B582" s="30"/>
      <c r="L582" s="29"/>
      <c r="M582" s="29"/>
    </row>
    <row r="583" spans="1:13" x14ac:dyDescent="0.2">
      <c r="A583" s="29"/>
      <c r="B583" s="30"/>
      <c r="L583" s="29"/>
      <c r="M583" s="29"/>
    </row>
    <row r="584" spans="1:13" x14ac:dyDescent="0.2">
      <c r="A584" s="29"/>
      <c r="B584" s="30"/>
      <c r="L584" s="29"/>
      <c r="M584" s="29"/>
    </row>
    <row r="585" spans="1:13" x14ac:dyDescent="0.2">
      <c r="B585" s="30"/>
      <c r="M585" s="29"/>
    </row>
    <row r="586" spans="1:13" x14ac:dyDescent="0.2">
      <c r="B586" s="30"/>
      <c r="M586" s="29"/>
    </row>
    <row r="587" spans="1:13" x14ac:dyDescent="0.2">
      <c r="B587" s="30"/>
    </row>
    <row r="588" spans="1:13" x14ac:dyDescent="0.2">
      <c r="B588" s="30"/>
    </row>
    <row r="589" spans="1:13" x14ac:dyDescent="0.2">
      <c r="B589" s="30"/>
    </row>
    <row r="590" spans="1:13" x14ac:dyDescent="0.2">
      <c r="B590" s="30"/>
    </row>
    <row r="591" spans="1:13" x14ac:dyDescent="0.2">
      <c r="A591" s="39"/>
      <c r="B591" s="30"/>
      <c r="L591" s="39"/>
    </row>
    <row r="592" spans="1:13" x14ac:dyDescent="0.2">
      <c r="B592" s="30"/>
    </row>
    <row r="593" spans="1:13" x14ac:dyDescent="0.2">
      <c r="B593" s="30"/>
      <c r="M593" s="35"/>
    </row>
    <row r="594" spans="1:13" x14ac:dyDescent="0.2">
      <c r="B594" s="30"/>
    </row>
    <row r="595" spans="1:13" x14ac:dyDescent="0.2">
      <c r="A595" s="39"/>
      <c r="B595" s="30"/>
      <c r="L595" s="39"/>
    </row>
    <row r="596" spans="1:13" x14ac:dyDescent="0.2">
      <c r="B596" s="30"/>
    </row>
    <row r="597" spans="1:13" x14ac:dyDescent="0.2">
      <c r="A597" s="39"/>
      <c r="B597" s="30"/>
      <c r="L597" s="39"/>
      <c r="M597" s="35"/>
    </row>
    <row r="598" spans="1:13" x14ac:dyDescent="0.2">
      <c r="B598" s="30"/>
    </row>
    <row r="599" spans="1:13" x14ac:dyDescent="0.2">
      <c r="B599" s="30"/>
      <c r="M599" s="35"/>
    </row>
    <row r="600" spans="1:13" x14ac:dyDescent="0.2">
      <c r="A600" s="39"/>
      <c r="B600" s="30"/>
      <c r="L600" s="39"/>
    </row>
    <row r="601" spans="1:13" x14ac:dyDescent="0.2">
      <c r="B601" s="30"/>
    </row>
    <row r="602" spans="1:13" x14ac:dyDescent="0.2">
      <c r="B602" s="30"/>
      <c r="M602" s="35"/>
    </row>
    <row r="603" spans="1:13" x14ac:dyDescent="0.2">
      <c r="B603" s="30"/>
    </row>
    <row r="604" spans="1:13" x14ac:dyDescent="0.2">
      <c r="B604" s="30"/>
    </row>
    <row r="605" spans="1:13" x14ac:dyDescent="0.2">
      <c r="B605" s="30"/>
    </row>
    <row r="606" spans="1:13" x14ac:dyDescent="0.2">
      <c r="B606" s="30"/>
    </row>
    <row r="607" spans="1:13" x14ac:dyDescent="0.2">
      <c r="B607" s="30"/>
    </row>
    <row r="608" spans="1:13" x14ac:dyDescent="0.2">
      <c r="B608" s="30"/>
    </row>
    <row r="615" spans="2:2" x14ac:dyDescent="0.2">
      <c r="B615" s="41"/>
    </row>
    <row r="619" spans="2:2" x14ac:dyDescent="0.2">
      <c r="B619" s="41"/>
    </row>
    <row r="621" spans="2:2" x14ac:dyDescent="0.2">
      <c r="B621" s="41"/>
    </row>
    <row r="624" spans="2:2" x14ac:dyDescent="0.2">
      <c r="B624" s="41"/>
    </row>
  </sheetData>
  <mergeCells count="33">
    <mergeCell ref="A87:B87"/>
    <mergeCell ref="I59:K59"/>
    <mergeCell ref="A61:B61"/>
    <mergeCell ref="A84:B86"/>
    <mergeCell ref="C84:E85"/>
    <mergeCell ref="F84:H84"/>
    <mergeCell ref="I84:K84"/>
    <mergeCell ref="L84:N85"/>
    <mergeCell ref="A39:B39"/>
    <mergeCell ref="A58:B60"/>
    <mergeCell ref="C58:E59"/>
    <mergeCell ref="F58:H58"/>
    <mergeCell ref="I58:K58"/>
    <mergeCell ref="L58:N59"/>
    <mergeCell ref="F59:H59"/>
    <mergeCell ref="F85:H85"/>
    <mergeCell ref="I85:K85"/>
    <mergeCell ref="L36:N36"/>
    <mergeCell ref="L37:N37"/>
    <mergeCell ref="A5:N5"/>
    <mergeCell ref="A6:N6"/>
    <mergeCell ref="A7:N7"/>
    <mergeCell ref="A10:B12"/>
    <mergeCell ref="C10:E11"/>
    <mergeCell ref="F10:H11"/>
    <mergeCell ref="I10:K11"/>
    <mergeCell ref="L10:N10"/>
    <mergeCell ref="L11:N11"/>
    <mergeCell ref="A13:B13"/>
    <mergeCell ref="A36:B38"/>
    <mergeCell ref="C36:E37"/>
    <mergeCell ref="F36:H37"/>
    <mergeCell ref="I36:K37"/>
  </mergeCells>
  <printOptions horizontalCentered="1"/>
  <pageMargins left="0.15748031496062992" right="0.15748031496062992" top="0.15748031496062992" bottom="0.19685039370078741" header="0.51181102362204722" footer="0.51181102362204722"/>
  <pageSetup paperSize="9" orientation="landscape" cellComments="atEnd" r:id="rId1"/>
  <headerFooter alignWithMargins="0"/>
  <rowBreaks count="3" manualBreakCount="3">
    <brk id="35" max="16383" man="1"/>
    <brk id="57" max="16383" man="1"/>
    <brk id="83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4"/>
  <dimension ref="A1:N640"/>
  <sheetViews>
    <sheetView zoomScaleNormal="100" zoomScaleSheetLayoutView="100" workbookViewId="0"/>
  </sheetViews>
  <sheetFormatPr defaultRowHeight="12.75" x14ac:dyDescent="0.2"/>
  <cols>
    <col min="1" max="1" width="4.7109375" style="38" customWidth="1"/>
    <col min="2" max="2" width="18.7109375" style="40" customWidth="1"/>
    <col min="3" max="11" width="10" style="32" customWidth="1"/>
    <col min="12" max="12" width="10" style="38" customWidth="1"/>
    <col min="13" max="14" width="10" style="32" customWidth="1"/>
    <col min="15" max="16384" width="9.140625" style="32"/>
  </cols>
  <sheetData>
    <row r="1" spans="1:14" ht="15" customHeight="1" x14ac:dyDescent="0.2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ht="15" customHeight="1" x14ac:dyDescent="0.2">
      <c r="A2" s="1"/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ht="15" customHeight="1" x14ac:dyDescent="0.2">
      <c r="A3" s="1"/>
      <c r="B3" s="2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ht="15" customHeight="1" x14ac:dyDescent="0.2">
      <c r="A4" s="1"/>
      <c r="B4" s="2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A8" s="4"/>
      <c r="B8" s="2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</row>
    <row r="9" spans="1:14" ht="15" customHeight="1" x14ac:dyDescent="0.2">
      <c r="A9" s="5" t="s">
        <v>571</v>
      </c>
      <c r="B9" s="2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46" customFormat="1" ht="15" customHeight="1" x14ac:dyDescent="0.2">
      <c r="A15" s="11">
        <v>2</v>
      </c>
      <c r="B15" s="2" t="s">
        <v>336</v>
      </c>
      <c r="C15" s="12">
        <v>225</v>
      </c>
      <c r="D15" s="12">
        <v>208</v>
      </c>
      <c r="E15" s="13">
        <f>C15+D15</f>
        <v>433</v>
      </c>
      <c r="F15" s="12">
        <v>38</v>
      </c>
      <c r="G15" s="12">
        <v>17</v>
      </c>
      <c r="H15" s="13">
        <f>F15+G15</f>
        <v>55</v>
      </c>
      <c r="I15" s="12">
        <v>12</v>
      </c>
      <c r="J15" s="12">
        <v>6</v>
      </c>
      <c r="K15" s="13">
        <f>I15+J15</f>
        <v>18</v>
      </c>
      <c r="L15" s="12">
        <v>0</v>
      </c>
      <c r="M15" s="12">
        <v>0</v>
      </c>
      <c r="N15" s="13">
        <f>L15+M15</f>
        <v>0</v>
      </c>
    </row>
    <row r="16" spans="1:14" s="46" customFormat="1" ht="15" customHeight="1" x14ac:dyDescent="0.2">
      <c r="A16" s="11">
        <v>13</v>
      </c>
      <c r="B16" s="2" t="s">
        <v>337</v>
      </c>
      <c r="C16" s="12">
        <v>1077</v>
      </c>
      <c r="D16" s="12">
        <v>1245</v>
      </c>
      <c r="E16" s="13">
        <f t="shared" ref="E16:E34" si="0">C16+D16</f>
        <v>2322</v>
      </c>
      <c r="F16" s="12">
        <v>124</v>
      </c>
      <c r="G16" s="12">
        <v>65</v>
      </c>
      <c r="H16" s="13">
        <f t="shared" ref="H16:H34" si="1">F16+G16</f>
        <v>189</v>
      </c>
      <c r="I16" s="12">
        <v>75</v>
      </c>
      <c r="J16" s="12">
        <v>33</v>
      </c>
      <c r="K16" s="13">
        <f t="shared" ref="K16:K34" si="2">I16+J16</f>
        <v>108</v>
      </c>
      <c r="L16" s="12">
        <v>6</v>
      </c>
      <c r="M16" s="12">
        <v>12</v>
      </c>
      <c r="N16" s="13">
        <f t="shared" ref="N16:N34" si="3">L16+M16</f>
        <v>18</v>
      </c>
    </row>
    <row r="17" spans="1:14" s="46" customFormat="1" ht="15" customHeight="1" x14ac:dyDescent="0.2">
      <c r="A17" s="11">
        <v>16</v>
      </c>
      <c r="B17" s="2" t="s">
        <v>338</v>
      </c>
      <c r="C17" s="12">
        <v>1601</v>
      </c>
      <c r="D17" s="12">
        <v>725</v>
      </c>
      <c r="E17" s="13">
        <f t="shared" si="0"/>
        <v>2326</v>
      </c>
      <c r="F17" s="12">
        <v>82</v>
      </c>
      <c r="G17" s="12">
        <v>47</v>
      </c>
      <c r="H17" s="13">
        <f t="shared" si="1"/>
        <v>129</v>
      </c>
      <c r="I17" s="12">
        <v>23</v>
      </c>
      <c r="J17" s="12">
        <v>4</v>
      </c>
      <c r="K17" s="13">
        <f t="shared" si="2"/>
        <v>27</v>
      </c>
      <c r="L17" s="12">
        <v>4</v>
      </c>
      <c r="M17" s="12">
        <v>6</v>
      </c>
      <c r="N17" s="13">
        <f t="shared" si="3"/>
        <v>10</v>
      </c>
    </row>
    <row r="18" spans="1:14" s="46" customFormat="1" ht="15" customHeight="1" x14ac:dyDescent="0.2">
      <c r="A18" s="11">
        <v>21</v>
      </c>
      <c r="B18" s="2" t="s">
        <v>339</v>
      </c>
      <c r="C18" s="12">
        <v>323</v>
      </c>
      <c r="D18" s="12">
        <v>379</v>
      </c>
      <c r="E18" s="13">
        <f t="shared" si="0"/>
        <v>702</v>
      </c>
      <c r="F18" s="12">
        <v>50</v>
      </c>
      <c r="G18" s="12">
        <v>26</v>
      </c>
      <c r="H18" s="13">
        <f t="shared" si="1"/>
        <v>76</v>
      </c>
      <c r="I18" s="12">
        <v>20</v>
      </c>
      <c r="J18" s="12">
        <v>8</v>
      </c>
      <c r="K18" s="13">
        <f t="shared" si="2"/>
        <v>28</v>
      </c>
      <c r="L18" s="12">
        <v>1</v>
      </c>
      <c r="M18" s="12">
        <v>2</v>
      </c>
      <c r="N18" s="13">
        <f t="shared" si="3"/>
        <v>3</v>
      </c>
    </row>
    <row r="19" spans="1:14" s="46" customFormat="1" ht="15" customHeight="1" x14ac:dyDescent="0.2">
      <c r="A19" s="11">
        <v>23</v>
      </c>
      <c r="B19" s="2" t="s">
        <v>340</v>
      </c>
      <c r="C19" s="12">
        <v>243</v>
      </c>
      <c r="D19" s="12">
        <v>275</v>
      </c>
      <c r="E19" s="13">
        <f t="shared" si="0"/>
        <v>518</v>
      </c>
      <c r="F19" s="12">
        <v>32</v>
      </c>
      <c r="G19" s="12">
        <v>10</v>
      </c>
      <c r="H19" s="13">
        <f t="shared" si="1"/>
        <v>42</v>
      </c>
      <c r="I19" s="12">
        <v>27</v>
      </c>
      <c r="J19" s="12">
        <v>8</v>
      </c>
      <c r="K19" s="13">
        <f t="shared" si="2"/>
        <v>35</v>
      </c>
      <c r="L19" s="12">
        <v>2</v>
      </c>
      <c r="M19" s="12">
        <v>3</v>
      </c>
      <c r="N19" s="13">
        <f t="shared" si="3"/>
        <v>5</v>
      </c>
    </row>
    <row r="20" spans="1:14" s="46" customFormat="1" ht="15" customHeight="1" x14ac:dyDescent="0.2">
      <c r="A20" s="11">
        <v>64</v>
      </c>
      <c r="B20" s="2" t="s">
        <v>341</v>
      </c>
      <c r="C20" s="12">
        <v>90</v>
      </c>
      <c r="D20" s="12">
        <v>119</v>
      </c>
      <c r="E20" s="13">
        <f t="shared" si="0"/>
        <v>209</v>
      </c>
      <c r="F20" s="12">
        <v>13</v>
      </c>
      <c r="G20" s="12">
        <v>1</v>
      </c>
      <c r="H20" s="13">
        <f t="shared" si="1"/>
        <v>14</v>
      </c>
      <c r="I20" s="12">
        <v>5</v>
      </c>
      <c r="J20" s="12">
        <v>0</v>
      </c>
      <c r="K20" s="13">
        <f t="shared" si="2"/>
        <v>5</v>
      </c>
      <c r="L20" s="12">
        <v>0</v>
      </c>
      <c r="M20" s="12">
        <v>0</v>
      </c>
      <c r="N20" s="13">
        <f t="shared" si="3"/>
        <v>0</v>
      </c>
    </row>
    <row r="21" spans="1:14" s="46" customFormat="1" ht="15" customHeight="1" x14ac:dyDescent="0.2">
      <c r="A21" s="11">
        <v>65</v>
      </c>
      <c r="B21" s="2" t="s">
        <v>342</v>
      </c>
      <c r="C21" s="12">
        <v>945</v>
      </c>
      <c r="D21" s="12">
        <v>743</v>
      </c>
      <c r="E21" s="13">
        <f t="shared" si="0"/>
        <v>1688</v>
      </c>
      <c r="F21" s="12">
        <v>126</v>
      </c>
      <c r="G21" s="12">
        <v>44</v>
      </c>
      <c r="H21" s="13">
        <f t="shared" si="1"/>
        <v>170</v>
      </c>
      <c r="I21" s="12">
        <v>65</v>
      </c>
      <c r="J21" s="12">
        <v>26</v>
      </c>
      <c r="K21" s="13">
        <f t="shared" si="2"/>
        <v>91</v>
      </c>
      <c r="L21" s="12">
        <v>4</v>
      </c>
      <c r="M21" s="12">
        <v>5</v>
      </c>
      <c r="N21" s="13">
        <f t="shared" si="3"/>
        <v>9</v>
      </c>
    </row>
    <row r="22" spans="1:14" s="46" customFormat="1" ht="15" customHeight="1" x14ac:dyDescent="0.2">
      <c r="A22" s="11">
        <v>66</v>
      </c>
      <c r="B22" s="2" t="s">
        <v>343</v>
      </c>
      <c r="C22" s="12">
        <v>1792</v>
      </c>
      <c r="D22" s="12">
        <v>845</v>
      </c>
      <c r="E22" s="13">
        <f t="shared" si="0"/>
        <v>2637</v>
      </c>
      <c r="F22" s="12">
        <v>56</v>
      </c>
      <c r="G22" s="12">
        <v>43</v>
      </c>
      <c r="H22" s="13">
        <f t="shared" si="1"/>
        <v>99</v>
      </c>
      <c r="I22" s="12">
        <v>31</v>
      </c>
      <c r="J22" s="12">
        <v>8</v>
      </c>
      <c r="K22" s="13">
        <f t="shared" si="2"/>
        <v>39</v>
      </c>
      <c r="L22" s="12">
        <v>3</v>
      </c>
      <c r="M22" s="12">
        <v>5</v>
      </c>
      <c r="N22" s="13">
        <f t="shared" si="3"/>
        <v>8</v>
      </c>
    </row>
    <row r="23" spans="1:14" s="46" customFormat="1" ht="15" customHeight="1" x14ac:dyDescent="0.2">
      <c r="A23" s="11">
        <v>86</v>
      </c>
      <c r="B23" s="2" t="s">
        <v>344</v>
      </c>
      <c r="C23" s="12">
        <v>1272</v>
      </c>
      <c r="D23" s="12">
        <v>1046</v>
      </c>
      <c r="E23" s="13">
        <f t="shared" si="0"/>
        <v>2318</v>
      </c>
      <c r="F23" s="12">
        <v>129</v>
      </c>
      <c r="G23" s="12">
        <v>74</v>
      </c>
      <c r="H23" s="13">
        <f t="shared" si="1"/>
        <v>203</v>
      </c>
      <c r="I23" s="12">
        <v>186</v>
      </c>
      <c r="J23" s="12">
        <v>39</v>
      </c>
      <c r="K23" s="13">
        <f t="shared" si="2"/>
        <v>225</v>
      </c>
      <c r="L23" s="12">
        <v>5</v>
      </c>
      <c r="M23" s="12">
        <v>10</v>
      </c>
      <c r="N23" s="13">
        <f t="shared" si="3"/>
        <v>15</v>
      </c>
    </row>
    <row r="24" spans="1:14" s="46" customFormat="1" ht="15" customHeight="1" x14ac:dyDescent="0.2">
      <c r="A24" s="11">
        <v>91</v>
      </c>
      <c r="B24" s="2" t="s">
        <v>345</v>
      </c>
      <c r="C24" s="12">
        <v>83</v>
      </c>
      <c r="D24" s="12">
        <v>154</v>
      </c>
      <c r="E24" s="13">
        <f t="shared" si="0"/>
        <v>237</v>
      </c>
      <c r="F24" s="12">
        <v>11</v>
      </c>
      <c r="G24" s="12">
        <v>4</v>
      </c>
      <c r="H24" s="13">
        <f t="shared" si="1"/>
        <v>15</v>
      </c>
      <c r="I24" s="12">
        <v>14</v>
      </c>
      <c r="J24" s="12">
        <v>6</v>
      </c>
      <c r="K24" s="13">
        <f t="shared" si="2"/>
        <v>20</v>
      </c>
      <c r="L24" s="12">
        <v>0</v>
      </c>
      <c r="M24" s="12">
        <v>0</v>
      </c>
      <c r="N24" s="13">
        <f t="shared" si="3"/>
        <v>0</v>
      </c>
    </row>
    <row r="25" spans="1:14" s="46" customFormat="1" ht="15" customHeight="1" x14ac:dyDescent="0.2">
      <c r="A25" s="11">
        <v>94</v>
      </c>
      <c r="B25" s="2" t="s">
        <v>346</v>
      </c>
      <c r="C25" s="12">
        <v>117</v>
      </c>
      <c r="D25" s="12">
        <v>151</v>
      </c>
      <c r="E25" s="13">
        <f t="shared" si="0"/>
        <v>268</v>
      </c>
      <c r="F25" s="12">
        <v>34</v>
      </c>
      <c r="G25" s="12">
        <v>4</v>
      </c>
      <c r="H25" s="13">
        <f t="shared" si="1"/>
        <v>38</v>
      </c>
      <c r="I25" s="12">
        <v>40</v>
      </c>
      <c r="J25" s="12">
        <v>7</v>
      </c>
      <c r="K25" s="13">
        <f t="shared" si="2"/>
        <v>47</v>
      </c>
      <c r="L25" s="12">
        <v>0</v>
      </c>
      <c r="M25" s="12">
        <v>0</v>
      </c>
      <c r="N25" s="13">
        <f t="shared" si="3"/>
        <v>0</v>
      </c>
    </row>
    <row r="26" spans="1:14" s="46" customFormat="1" ht="15" customHeight="1" x14ac:dyDescent="0.2">
      <c r="A26" s="11">
        <v>103</v>
      </c>
      <c r="B26" s="2" t="s">
        <v>347</v>
      </c>
      <c r="C26" s="12">
        <v>3149</v>
      </c>
      <c r="D26" s="12">
        <v>3232</v>
      </c>
      <c r="E26" s="13">
        <f t="shared" si="0"/>
        <v>6381</v>
      </c>
      <c r="F26" s="12">
        <v>554</v>
      </c>
      <c r="G26" s="12">
        <v>265</v>
      </c>
      <c r="H26" s="13">
        <f t="shared" si="1"/>
        <v>819</v>
      </c>
      <c r="I26" s="12">
        <v>241</v>
      </c>
      <c r="J26" s="12">
        <v>87</v>
      </c>
      <c r="K26" s="13">
        <f t="shared" si="2"/>
        <v>328</v>
      </c>
      <c r="L26" s="12">
        <v>28</v>
      </c>
      <c r="M26" s="12">
        <v>37</v>
      </c>
      <c r="N26" s="13">
        <f t="shared" si="3"/>
        <v>65</v>
      </c>
    </row>
    <row r="27" spans="1:14" s="46" customFormat="1" ht="15" customHeight="1" x14ac:dyDescent="0.2">
      <c r="A27" s="11">
        <v>106</v>
      </c>
      <c r="B27" s="2" t="s">
        <v>348</v>
      </c>
      <c r="C27" s="12">
        <v>510</v>
      </c>
      <c r="D27" s="12">
        <v>557</v>
      </c>
      <c r="E27" s="13">
        <f t="shared" si="0"/>
        <v>1067</v>
      </c>
      <c r="F27" s="12">
        <v>50</v>
      </c>
      <c r="G27" s="12">
        <v>11</v>
      </c>
      <c r="H27" s="13">
        <f t="shared" si="1"/>
        <v>61</v>
      </c>
      <c r="I27" s="12">
        <v>18</v>
      </c>
      <c r="J27" s="12">
        <v>13</v>
      </c>
      <c r="K27" s="13">
        <f t="shared" si="2"/>
        <v>31</v>
      </c>
      <c r="L27" s="12">
        <v>0</v>
      </c>
      <c r="M27" s="12">
        <v>3</v>
      </c>
      <c r="N27" s="13">
        <f t="shared" si="3"/>
        <v>3</v>
      </c>
    </row>
    <row r="28" spans="1:14" s="46" customFormat="1" ht="15" customHeight="1" x14ac:dyDescent="0.2">
      <c r="A28" s="11">
        <v>110</v>
      </c>
      <c r="B28" s="2" t="s">
        <v>349</v>
      </c>
      <c r="C28" s="12">
        <v>378</v>
      </c>
      <c r="D28" s="12">
        <v>306</v>
      </c>
      <c r="E28" s="13">
        <f t="shared" si="0"/>
        <v>684</v>
      </c>
      <c r="F28" s="12">
        <v>40</v>
      </c>
      <c r="G28" s="12">
        <v>15</v>
      </c>
      <c r="H28" s="13">
        <f t="shared" si="1"/>
        <v>55</v>
      </c>
      <c r="I28" s="12">
        <v>50</v>
      </c>
      <c r="J28" s="12">
        <v>16</v>
      </c>
      <c r="K28" s="13">
        <f t="shared" si="2"/>
        <v>66</v>
      </c>
      <c r="L28" s="12">
        <v>2</v>
      </c>
      <c r="M28" s="12">
        <v>2</v>
      </c>
      <c r="N28" s="13">
        <f t="shared" si="3"/>
        <v>4</v>
      </c>
    </row>
    <row r="29" spans="1:14" s="46" customFormat="1" ht="15" customHeight="1" x14ac:dyDescent="0.2">
      <c r="A29" s="11">
        <v>111</v>
      </c>
      <c r="B29" s="2" t="s">
        <v>350</v>
      </c>
      <c r="C29" s="12">
        <v>80</v>
      </c>
      <c r="D29" s="12">
        <v>193</v>
      </c>
      <c r="E29" s="13">
        <f t="shared" si="0"/>
        <v>273</v>
      </c>
      <c r="F29" s="12">
        <v>8</v>
      </c>
      <c r="G29" s="12">
        <v>8</v>
      </c>
      <c r="H29" s="13">
        <f t="shared" si="1"/>
        <v>16</v>
      </c>
      <c r="I29" s="12">
        <v>19</v>
      </c>
      <c r="J29" s="12">
        <v>3</v>
      </c>
      <c r="K29" s="13">
        <f t="shared" si="2"/>
        <v>22</v>
      </c>
      <c r="L29" s="12">
        <v>1</v>
      </c>
      <c r="M29" s="12">
        <v>1</v>
      </c>
      <c r="N29" s="13">
        <f t="shared" si="3"/>
        <v>2</v>
      </c>
    </row>
    <row r="30" spans="1:14" s="46" customFormat="1" ht="15" customHeight="1" x14ac:dyDescent="0.2">
      <c r="A30" s="11">
        <v>116</v>
      </c>
      <c r="B30" s="2" t="s">
        <v>351</v>
      </c>
      <c r="C30" s="12">
        <v>126</v>
      </c>
      <c r="D30" s="12">
        <v>144</v>
      </c>
      <c r="E30" s="13">
        <f t="shared" si="0"/>
        <v>270</v>
      </c>
      <c r="F30" s="12">
        <v>29</v>
      </c>
      <c r="G30" s="12">
        <v>6</v>
      </c>
      <c r="H30" s="13">
        <f t="shared" si="1"/>
        <v>35</v>
      </c>
      <c r="I30" s="12">
        <v>3</v>
      </c>
      <c r="J30" s="12">
        <v>0</v>
      </c>
      <c r="K30" s="13">
        <f t="shared" si="2"/>
        <v>3</v>
      </c>
      <c r="L30" s="12">
        <v>0</v>
      </c>
      <c r="M30" s="12">
        <v>0</v>
      </c>
      <c r="N30" s="13">
        <f t="shared" si="3"/>
        <v>0</v>
      </c>
    </row>
    <row r="31" spans="1:14" ht="15" customHeight="1" x14ac:dyDescent="0.2">
      <c r="A31" s="11">
        <v>124</v>
      </c>
      <c r="B31" s="2" t="s">
        <v>352</v>
      </c>
      <c r="C31" s="12">
        <v>152</v>
      </c>
      <c r="D31" s="12">
        <v>148</v>
      </c>
      <c r="E31" s="13">
        <f t="shared" si="0"/>
        <v>300</v>
      </c>
      <c r="F31" s="12">
        <v>18</v>
      </c>
      <c r="G31" s="12">
        <v>6</v>
      </c>
      <c r="H31" s="13">
        <f t="shared" si="1"/>
        <v>24</v>
      </c>
      <c r="I31" s="12">
        <v>4</v>
      </c>
      <c r="J31" s="12">
        <v>6</v>
      </c>
      <c r="K31" s="13">
        <f t="shared" si="2"/>
        <v>10</v>
      </c>
      <c r="L31" s="12">
        <v>0</v>
      </c>
      <c r="M31" s="12">
        <v>1</v>
      </c>
      <c r="N31" s="13">
        <f t="shared" si="3"/>
        <v>1</v>
      </c>
    </row>
    <row r="32" spans="1:14" ht="15" customHeight="1" x14ac:dyDescent="0.2">
      <c r="A32" s="11">
        <v>195</v>
      </c>
      <c r="B32" s="2" t="s">
        <v>353</v>
      </c>
      <c r="C32" s="12">
        <v>276</v>
      </c>
      <c r="D32" s="12">
        <v>323</v>
      </c>
      <c r="E32" s="13">
        <f t="shared" si="0"/>
        <v>599</v>
      </c>
      <c r="F32" s="12">
        <v>32</v>
      </c>
      <c r="G32" s="12">
        <v>8</v>
      </c>
      <c r="H32" s="13">
        <f t="shared" si="1"/>
        <v>40</v>
      </c>
      <c r="I32" s="12">
        <v>26</v>
      </c>
      <c r="J32" s="12">
        <v>4</v>
      </c>
      <c r="K32" s="13">
        <f t="shared" si="2"/>
        <v>30</v>
      </c>
      <c r="L32" s="12">
        <v>1</v>
      </c>
      <c r="M32" s="12">
        <v>1</v>
      </c>
      <c r="N32" s="13">
        <f t="shared" si="3"/>
        <v>2</v>
      </c>
    </row>
    <row r="33" spans="1:14" ht="15" customHeight="1" x14ac:dyDescent="0.2">
      <c r="A33" s="11">
        <v>205</v>
      </c>
      <c r="B33" s="2" t="s">
        <v>354</v>
      </c>
      <c r="C33" s="12">
        <v>224</v>
      </c>
      <c r="D33" s="12">
        <v>191</v>
      </c>
      <c r="E33" s="13">
        <f t="shared" si="0"/>
        <v>415</v>
      </c>
      <c r="F33" s="12">
        <v>31</v>
      </c>
      <c r="G33" s="12">
        <v>7</v>
      </c>
      <c r="H33" s="13">
        <f t="shared" si="1"/>
        <v>38</v>
      </c>
      <c r="I33" s="12">
        <v>25</v>
      </c>
      <c r="J33" s="12">
        <v>7</v>
      </c>
      <c r="K33" s="13">
        <f t="shared" si="2"/>
        <v>32</v>
      </c>
      <c r="L33" s="12">
        <v>2</v>
      </c>
      <c r="M33" s="12">
        <v>0</v>
      </c>
      <c r="N33" s="13">
        <f t="shared" si="3"/>
        <v>2</v>
      </c>
    </row>
    <row r="34" spans="1:14" ht="15" customHeight="1" x14ac:dyDescent="0.2">
      <c r="A34" s="11">
        <v>230</v>
      </c>
      <c r="B34" s="2" t="s">
        <v>355</v>
      </c>
      <c r="C34" s="12">
        <v>29</v>
      </c>
      <c r="D34" s="12">
        <v>40</v>
      </c>
      <c r="E34" s="13">
        <f t="shared" si="0"/>
        <v>69</v>
      </c>
      <c r="F34" s="12">
        <v>4</v>
      </c>
      <c r="G34" s="12">
        <v>2</v>
      </c>
      <c r="H34" s="13">
        <f t="shared" si="1"/>
        <v>6</v>
      </c>
      <c r="I34" s="12">
        <v>7</v>
      </c>
      <c r="J34" s="12">
        <v>5</v>
      </c>
      <c r="K34" s="13">
        <f t="shared" si="2"/>
        <v>12</v>
      </c>
      <c r="L34" s="12">
        <v>0</v>
      </c>
      <c r="M34" s="12">
        <v>0</v>
      </c>
      <c r="N34" s="13">
        <f t="shared" si="3"/>
        <v>0</v>
      </c>
    </row>
    <row r="35" spans="1:14" ht="8.1" customHeight="1" x14ac:dyDescent="0.2">
      <c r="A35" s="15"/>
      <c r="B35" s="16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</row>
    <row r="36" spans="1:14" ht="15.95" customHeight="1" x14ac:dyDescent="0.2">
      <c r="A36" s="52" t="s">
        <v>40</v>
      </c>
      <c r="B36" s="54"/>
      <c r="C36" s="52" t="s">
        <v>1</v>
      </c>
      <c r="D36" s="53"/>
      <c r="E36" s="54"/>
      <c r="F36" s="52" t="s">
        <v>2</v>
      </c>
      <c r="G36" s="53"/>
      <c r="H36" s="54"/>
      <c r="I36" s="52" t="s">
        <v>3</v>
      </c>
      <c r="J36" s="53"/>
      <c r="K36" s="54"/>
      <c r="L36" s="64" t="s">
        <v>43</v>
      </c>
      <c r="M36" s="65"/>
      <c r="N36" s="66"/>
    </row>
    <row r="37" spans="1:14" ht="15.95" customHeight="1" x14ac:dyDescent="0.2">
      <c r="A37" s="67"/>
      <c r="B37" s="68"/>
      <c r="C37" s="55"/>
      <c r="D37" s="56"/>
      <c r="E37" s="57"/>
      <c r="F37" s="55"/>
      <c r="G37" s="56"/>
      <c r="H37" s="57"/>
      <c r="I37" s="55"/>
      <c r="J37" s="56"/>
      <c r="K37" s="57"/>
      <c r="L37" s="49" t="s">
        <v>45</v>
      </c>
      <c r="M37" s="50"/>
      <c r="N37" s="51"/>
    </row>
    <row r="38" spans="1:14" ht="15.95" customHeight="1" x14ac:dyDescent="0.2">
      <c r="A38" s="55"/>
      <c r="B38" s="57"/>
      <c r="C38" s="6" t="s">
        <v>593</v>
      </c>
      <c r="D38" s="6" t="s">
        <v>38</v>
      </c>
      <c r="E38" s="6" t="s">
        <v>39</v>
      </c>
      <c r="F38" s="6" t="s">
        <v>593</v>
      </c>
      <c r="G38" s="6" t="s">
        <v>38</v>
      </c>
      <c r="H38" s="6" t="s">
        <v>39</v>
      </c>
      <c r="I38" s="6" t="s">
        <v>593</v>
      </c>
      <c r="J38" s="6" t="s">
        <v>38</v>
      </c>
      <c r="K38" s="6" t="s">
        <v>39</v>
      </c>
      <c r="L38" s="6" t="s">
        <v>593</v>
      </c>
      <c r="M38" s="6" t="s">
        <v>38</v>
      </c>
      <c r="N38" s="6" t="s">
        <v>39</v>
      </c>
    </row>
    <row r="39" spans="1:14" ht="14.1" customHeight="1" x14ac:dyDescent="0.2">
      <c r="A39" s="47">
        <v>1</v>
      </c>
      <c r="B39" s="48"/>
      <c r="C39" s="7">
        <v>2</v>
      </c>
      <c r="D39" s="7">
        <v>3</v>
      </c>
      <c r="E39" s="7">
        <v>4</v>
      </c>
      <c r="F39" s="7">
        <v>5</v>
      </c>
      <c r="G39" s="7">
        <v>6</v>
      </c>
      <c r="H39" s="7">
        <v>7</v>
      </c>
      <c r="I39" s="7">
        <v>8</v>
      </c>
      <c r="J39" s="7">
        <v>9</v>
      </c>
      <c r="K39" s="7">
        <v>10</v>
      </c>
      <c r="L39" s="7">
        <v>11</v>
      </c>
      <c r="M39" s="7">
        <v>12</v>
      </c>
      <c r="N39" s="7">
        <v>13</v>
      </c>
    </row>
    <row r="40" spans="1:14" ht="8.1" customHeight="1" x14ac:dyDescent="0.2">
      <c r="A40" s="18"/>
      <c r="B40" s="19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</row>
    <row r="41" spans="1:14" ht="15" customHeight="1" x14ac:dyDescent="0.2">
      <c r="A41" s="11">
        <v>257</v>
      </c>
      <c r="B41" s="2" t="s">
        <v>356</v>
      </c>
      <c r="C41" s="12">
        <v>92</v>
      </c>
      <c r="D41" s="12">
        <v>105</v>
      </c>
      <c r="E41" s="13">
        <f>C41+D41</f>
        <v>197</v>
      </c>
      <c r="F41" s="12">
        <v>11</v>
      </c>
      <c r="G41" s="12">
        <v>6</v>
      </c>
      <c r="H41" s="13">
        <f>F41+G41</f>
        <v>17</v>
      </c>
      <c r="I41" s="12">
        <v>12</v>
      </c>
      <c r="J41" s="12">
        <v>2</v>
      </c>
      <c r="K41" s="13">
        <f>I41+J41</f>
        <v>14</v>
      </c>
      <c r="L41" s="12">
        <v>0</v>
      </c>
      <c r="M41" s="12">
        <v>0</v>
      </c>
      <c r="N41" s="13">
        <f t="shared" ref="N41:N62" si="4">L41+M41</f>
        <v>0</v>
      </c>
    </row>
    <row r="42" spans="1:14" ht="15" customHeight="1" x14ac:dyDescent="0.2">
      <c r="A42" s="11">
        <v>271</v>
      </c>
      <c r="B42" s="2" t="s">
        <v>357</v>
      </c>
      <c r="C42" s="12">
        <v>16</v>
      </c>
      <c r="D42" s="12">
        <v>32</v>
      </c>
      <c r="E42" s="13">
        <f t="shared" ref="E42:E62" si="5">C42+D42</f>
        <v>48</v>
      </c>
      <c r="F42" s="12">
        <v>6</v>
      </c>
      <c r="G42" s="12">
        <v>2</v>
      </c>
      <c r="H42" s="13">
        <f t="shared" ref="H42:H62" si="6">F42+G42</f>
        <v>8</v>
      </c>
      <c r="I42" s="12">
        <v>12</v>
      </c>
      <c r="J42" s="12">
        <v>6</v>
      </c>
      <c r="K42" s="13">
        <f t="shared" ref="K42:K62" si="7">I42+J42</f>
        <v>18</v>
      </c>
      <c r="L42" s="12">
        <v>0</v>
      </c>
      <c r="M42" s="12">
        <v>0</v>
      </c>
      <c r="N42" s="13">
        <f t="shared" si="4"/>
        <v>0</v>
      </c>
    </row>
    <row r="43" spans="1:14" ht="15" customHeight="1" x14ac:dyDescent="0.2">
      <c r="A43" s="11">
        <v>278</v>
      </c>
      <c r="B43" s="2" t="s">
        <v>358</v>
      </c>
      <c r="C43" s="12">
        <v>2362</v>
      </c>
      <c r="D43" s="12">
        <v>2037</v>
      </c>
      <c r="E43" s="13">
        <f t="shared" si="5"/>
        <v>4399</v>
      </c>
      <c r="F43" s="12">
        <v>224</v>
      </c>
      <c r="G43" s="12">
        <v>117</v>
      </c>
      <c r="H43" s="13">
        <f t="shared" si="6"/>
        <v>341</v>
      </c>
      <c r="I43" s="12">
        <v>63</v>
      </c>
      <c r="J43" s="12">
        <v>30</v>
      </c>
      <c r="K43" s="13">
        <f t="shared" si="7"/>
        <v>93</v>
      </c>
      <c r="L43" s="12">
        <v>23</v>
      </c>
      <c r="M43" s="12">
        <v>23</v>
      </c>
      <c r="N43" s="13">
        <f t="shared" si="4"/>
        <v>46</v>
      </c>
    </row>
    <row r="44" spans="1:14" ht="15" customHeight="1" x14ac:dyDescent="0.2">
      <c r="A44" s="11">
        <v>312</v>
      </c>
      <c r="B44" s="2" t="s">
        <v>359</v>
      </c>
      <c r="C44" s="12">
        <v>25519</v>
      </c>
      <c r="D44" s="12">
        <v>23921</v>
      </c>
      <c r="E44" s="13">
        <f t="shared" si="5"/>
        <v>49440</v>
      </c>
      <c r="F44" s="12">
        <v>1148</v>
      </c>
      <c r="G44" s="12">
        <v>852</v>
      </c>
      <c r="H44" s="13">
        <f t="shared" si="6"/>
        <v>2000</v>
      </c>
      <c r="I44" s="12">
        <v>123</v>
      </c>
      <c r="J44" s="12">
        <v>57</v>
      </c>
      <c r="K44" s="13">
        <f t="shared" si="7"/>
        <v>180</v>
      </c>
      <c r="L44" s="12">
        <v>186</v>
      </c>
      <c r="M44" s="12">
        <v>173</v>
      </c>
      <c r="N44" s="13">
        <f t="shared" si="4"/>
        <v>359</v>
      </c>
    </row>
    <row r="45" spans="1:14" ht="15" customHeight="1" x14ac:dyDescent="0.2">
      <c r="A45" s="11">
        <v>325</v>
      </c>
      <c r="B45" s="2" t="s">
        <v>360</v>
      </c>
      <c r="C45" s="12">
        <v>53</v>
      </c>
      <c r="D45" s="12">
        <v>54</v>
      </c>
      <c r="E45" s="13">
        <f t="shared" si="5"/>
        <v>107</v>
      </c>
      <c r="F45" s="12">
        <v>9</v>
      </c>
      <c r="G45" s="12">
        <v>5</v>
      </c>
      <c r="H45" s="13">
        <f t="shared" si="6"/>
        <v>14</v>
      </c>
      <c r="I45" s="12">
        <v>12</v>
      </c>
      <c r="J45" s="12">
        <v>2</v>
      </c>
      <c r="K45" s="13">
        <f t="shared" si="7"/>
        <v>14</v>
      </c>
      <c r="L45" s="12">
        <v>0</v>
      </c>
      <c r="M45" s="12">
        <v>0</v>
      </c>
      <c r="N45" s="13">
        <f t="shared" si="4"/>
        <v>0</v>
      </c>
    </row>
    <row r="46" spans="1:14" ht="15" customHeight="1" x14ac:dyDescent="0.2">
      <c r="A46" s="11">
        <v>327</v>
      </c>
      <c r="B46" s="2" t="s">
        <v>361</v>
      </c>
      <c r="C46" s="12">
        <v>259</v>
      </c>
      <c r="D46" s="12">
        <v>198</v>
      </c>
      <c r="E46" s="13">
        <f t="shared" si="5"/>
        <v>457</v>
      </c>
      <c r="F46" s="12">
        <v>21</v>
      </c>
      <c r="G46" s="12">
        <v>5</v>
      </c>
      <c r="H46" s="13">
        <f t="shared" si="6"/>
        <v>26</v>
      </c>
      <c r="I46" s="12">
        <v>4</v>
      </c>
      <c r="J46" s="12">
        <v>2</v>
      </c>
      <c r="K46" s="13">
        <f t="shared" si="7"/>
        <v>6</v>
      </c>
      <c r="L46" s="12">
        <v>0</v>
      </c>
      <c r="M46" s="12">
        <v>0</v>
      </c>
      <c r="N46" s="13">
        <f t="shared" si="4"/>
        <v>0</v>
      </c>
    </row>
    <row r="47" spans="1:14" ht="15" customHeight="1" x14ac:dyDescent="0.2">
      <c r="A47" s="11">
        <v>340</v>
      </c>
      <c r="B47" s="2" t="s">
        <v>362</v>
      </c>
      <c r="C47" s="12">
        <v>107</v>
      </c>
      <c r="D47" s="12">
        <v>130</v>
      </c>
      <c r="E47" s="13">
        <f t="shared" si="5"/>
        <v>237</v>
      </c>
      <c r="F47" s="12">
        <v>27</v>
      </c>
      <c r="G47" s="12">
        <v>11</v>
      </c>
      <c r="H47" s="13">
        <f t="shared" si="6"/>
        <v>38</v>
      </c>
      <c r="I47" s="12">
        <v>22</v>
      </c>
      <c r="J47" s="12">
        <v>4</v>
      </c>
      <c r="K47" s="13">
        <f t="shared" si="7"/>
        <v>26</v>
      </c>
      <c r="L47" s="12">
        <v>1</v>
      </c>
      <c r="M47" s="12">
        <v>1</v>
      </c>
      <c r="N47" s="13">
        <f t="shared" si="4"/>
        <v>2</v>
      </c>
    </row>
    <row r="48" spans="1:14" ht="15" customHeight="1" x14ac:dyDescent="0.2">
      <c r="A48" s="11">
        <v>346</v>
      </c>
      <c r="B48" s="2" t="s">
        <v>363</v>
      </c>
      <c r="C48" s="12">
        <v>46</v>
      </c>
      <c r="D48" s="12">
        <v>72</v>
      </c>
      <c r="E48" s="13">
        <f t="shared" si="5"/>
        <v>118</v>
      </c>
      <c r="F48" s="12">
        <v>3</v>
      </c>
      <c r="G48" s="12">
        <v>3</v>
      </c>
      <c r="H48" s="13">
        <f t="shared" si="6"/>
        <v>6</v>
      </c>
      <c r="I48" s="12">
        <v>6</v>
      </c>
      <c r="J48" s="12">
        <v>2</v>
      </c>
      <c r="K48" s="13">
        <f t="shared" si="7"/>
        <v>8</v>
      </c>
      <c r="L48" s="12">
        <v>0</v>
      </c>
      <c r="M48" s="12">
        <v>0</v>
      </c>
      <c r="N48" s="13">
        <f t="shared" si="4"/>
        <v>0</v>
      </c>
    </row>
    <row r="49" spans="1:14" ht="15" customHeight="1" x14ac:dyDescent="0.2">
      <c r="A49" s="11">
        <v>361</v>
      </c>
      <c r="B49" s="2" t="s">
        <v>364</v>
      </c>
      <c r="C49" s="12">
        <v>45</v>
      </c>
      <c r="D49" s="12">
        <v>106</v>
      </c>
      <c r="E49" s="13">
        <f t="shared" si="5"/>
        <v>151</v>
      </c>
      <c r="F49" s="12">
        <v>24</v>
      </c>
      <c r="G49" s="12">
        <v>5</v>
      </c>
      <c r="H49" s="13">
        <f t="shared" si="6"/>
        <v>29</v>
      </c>
      <c r="I49" s="12">
        <v>13</v>
      </c>
      <c r="J49" s="12">
        <v>4</v>
      </c>
      <c r="K49" s="13">
        <f t="shared" si="7"/>
        <v>17</v>
      </c>
      <c r="L49" s="12">
        <v>1</v>
      </c>
      <c r="M49" s="12">
        <v>0</v>
      </c>
      <c r="N49" s="13">
        <f t="shared" si="4"/>
        <v>1</v>
      </c>
    </row>
    <row r="50" spans="1:14" ht="15" customHeight="1" x14ac:dyDescent="0.2">
      <c r="A50" s="11">
        <v>381</v>
      </c>
      <c r="B50" s="2" t="s">
        <v>365</v>
      </c>
      <c r="C50" s="12">
        <v>138</v>
      </c>
      <c r="D50" s="12">
        <v>120</v>
      </c>
      <c r="E50" s="13">
        <f t="shared" si="5"/>
        <v>258</v>
      </c>
      <c r="F50" s="12">
        <v>19</v>
      </c>
      <c r="G50" s="12">
        <v>3</v>
      </c>
      <c r="H50" s="13">
        <f t="shared" si="6"/>
        <v>22</v>
      </c>
      <c r="I50" s="12">
        <v>9</v>
      </c>
      <c r="J50" s="12">
        <v>3</v>
      </c>
      <c r="K50" s="13">
        <f t="shared" si="7"/>
        <v>12</v>
      </c>
      <c r="L50" s="12">
        <v>0</v>
      </c>
      <c r="M50" s="12">
        <v>0</v>
      </c>
      <c r="N50" s="13">
        <f t="shared" si="4"/>
        <v>0</v>
      </c>
    </row>
    <row r="51" spans="1:14" ht="15" customHeight="1" x14ac:dyDescent="0.2">
      <c r="A51" s="11">
        <v>386</v>
      </c>
      <c r="B51" s="2" t="s">
        <v>366</v>
      </c>
      <c r="C51" s="12">
        <v>230</v>
      </c>
      <c r="D51" s="12">
        <v>214</v>
      </c>
      <c r="E51" s="13">
        <f t="shared" si="5"/>
        <v>444</v>
      </c>
      <c r="F51" s="12">
        <v>45</v>
      </c>
      <c r="G51" s="12">
        <v>14</v>
      </c>
      <c r="H51" s="13">
        <f t="shared" si="6"/>
        <v>59</v>
      </c>
      <c r="I51" s="12">
        <v>44</v>
      </c>
      <c r="J51" s="12">
        <v>16</v>
      </c>
      <c r="K51" s="13">
        <f t="shared" si="7"/>
        <v>60</v>
      </c>
      <c r="L51" s="12">
        <v>1</v>
      </c>
      <c r="M51" s="12">
        <v>1</v>
      </c>
      <c r="N51" s="13">
        <f t="shared" si="4"/>
        <v>2</v>
      </c>
    </row>
    <row r="52" spans="1:14" ht="15" customHeight="1" x14ac:dyDescent="0.2">
      <c r="A52" s="11">
        <v>421</v>
      </c>
      <c r="B52" s="2" t="s">
        <v>367</v>
      </c>
      <c r="C52" s="12">
        <v>328</v>
      </c>
      <c r="D52" s="12">
        <v>326</v>
      </c>
      <c r="E52" s="13">
        <f t="shared" si="5"/>
        <v>654</v>
      </c>
      <c r="F52" s="12">
        <v>20</v>
      </c>
      <c r="G52" s="12">
        <v>11</v>
      </c>
      <c r="H52" s="13">
        <f t="shared" si="6"/>
        <v>31</v>
      </c>
      <c r="I52" s="12">
        <v>15</v>
      </c>
      <c r="J52" s="12">
        <v>2</v>
      </c>
      <c r="K52" s="13">
        <f t="shared" si="7"/>
        <v>17</v>
      </c>
      <c r="L52" s="12">
        <v>0</v>
      </c>
      <c r="M52" s="12">
        <v>0</v>
      </c>
      <c r="N52" s="13">
        <f t="shared" si="4"/>
        <v>0</v>
      </c>
    </row>
    <row r="53" spans="1:14" ht="15" customHeight="1" x14ac:dyDescent="0.2">
      <c r="A53" s="11">
        <v>461</v>
      </c>
      <c r="B53" s="2" t="s">
        <v>565</v>
      </c>
      <c r="C53" s="12">
        <v>61</v>
      </c>
      <c r="D53" s="12">
        <v>81</v>
      </c>
      <c r="E53" s="13">
        <f t="shared" ref="E53:E58" si="8">C53+D53</f>
        <v>142</v>
      </c>
      <c r="F53" s="12">
        <v>7</v>
      </c>
      <c r="G53" s="12">
        <v>7</v>
      </c>
      <c r="H53" s="13">
        <f t="shared" ref="H53:H58" si="9">F53+G53</f>
        <v>14</v>
      </c>
      <c r="I53" s="12">
        <v>7</v>
      </c>
      <c r="J53" s="12">
        <v>3</v>
      </c>
      <c r="K53" s="13">
        <f t="shared" ref="K53:K58" si="10">I53+J53</f>
        <v>10</v>
      </c>
      <c r="L53" s="12">
        <v>0</v>
      </c>
      <c r="M53" s="12">
        <v>0</v>
      </c>
      <c r="N53" s="13">
        <f t="shared" ref="N53:N58" si="11">L53+M53</f>
        <v>0</v>
      </c>
    </row>
    <row r="54" spans="1:14" ht="15" customHeight="1" x14ac:dyDescent="0.2">
      <c r="A54" s="11">
        <v>471</v>
      </c>
      <c r="B54" s="2" t="s">
        <v>566</v>
      </c>
      <c r="C54" s="12">
        <v>932</v>
      </c>
      <c r="D54" s="12">
        <v>1227</v>
      </c>
      <c r="E54" s="13">
        <f t="shared" si="8"/>
        <v>2159</v>
      </c>
      <c r="F54" s="12">
        <v>112</v>
      </c>
      <c r="G54" s="12">
        <v>82</v>
      </c>
      <c r="H54" s="13">
        <f t="shared" si="9"/>
        <v>194</v>
      </c>
      <c r="I54" s="12">
        <v>57</v>
      </c>
      <c r="J54" s="12">
        <v>17</v>
      </c>
      <c r="K54" s="13">
        <f t="shared" si="10"/>
        <v>74</v>
      </c>
      <c r="L54" s="12">
        <v>13</v>
      </c>
      <c r="M54" s="12">
        <v>14</v>
      </c>
      <c r="N54" s="13">
        <f t="shared" si="11"/>
        <v>27</v>
      </c>
    </row>
    <row r="55" spans="1:14" ht="15" customHeight="1" x14ac:dyDescent="0.2">
      <c r="A55" s="11">
        <v>485</v>
      </c>
      <c r="B55" s="2" t="s">
        <v>567</v>
      </c>
      <c r="C55" s="12">
        <v>86</v>
      </c>
      <c r="D55" s="12">
        <v>86</v>
      </c>
      <c r="E55" s="13">
        <f t="shared" si="8"/>
        <v>172</v>
      </c>
      <c r="F55" s="12">
        <v>10</v>
      </c>
      <c r="G55" s="12">
        <v>1</v>
      </c>
      <c r="H55" s="13">
        <f t="shared" si="9"/>
        <v>11</v>
      </c>
      <c r="I55" s="12">
        <v>19</v>
      </c>
      <c r="J55" s="12">
        <v>3</v>
      </c>
      <c r="K55" s="13">
        <f t="shared" si="10"/>
        <v>22</v>
      </c>
      <c r="L55" s="12">
        <v>0</v>
      </c>
      <c r="M55" s="12">
        <v>0</v>
      </c>
      <c r="N55" s="13">
        <f t="shared" si="11"/>
        <v>0</v>
      </c>
    </row>
    <row r="56" spans="1:14" ht="15" customHeight="1" x14ac:dyDescent="0.2">
      <c r="A56" s="11">
        <v>494</v>
      </c>
      <c r="B56" s="2" t="s">
        <v>568</v>
      </c>
      <c r="C56" s="12">
        <v>331</v>
      </c>
      <c r="D56" s="12">
        <v>223</v>
      </c>
      <c r="E56" s="13">
        <f t="shared" si="8"/>
        <v>554</v>
      </c>
      <c r="F56" s="12">
        <v>25</v>
      </c>
      <c r="G56" s="12">
        <v>9</v>
      </c>
      <c r="H56" s="13">
        <f t="shared" si="9"/>
        <v>34</v>
      </c>
      <c r="I56" s="12">
        <v>12</v>
      </c>
      <c r="J56" s="12">
        <v>5</v>
      </c>
      <c r="K56" s="13">
        <f t="shared" si="10"/>
        <v>17</v>
      </c>
      <c r="L56" s="12">
        <v>0</v>
      </c>
      <c r="M56" s="12">
        <v>0</v>
      </c>
      <c r="N56" s="13">
        <f t="shared" si="11"/>
        <v>0</v>
      </c>
    </row>
    <row r="57" spans="1:14" ht="15" customHeight="1" x14ac:dyDescent="0.2">
      <c r="A57" s="11">
        <v>517</v>
      </c>
      <c r="B57" s="2" t="s">
        <v>569</v>
      </c>
      <c r="C57" s="12">
        <v>39</v>
      </c>
      <c r="D57" s="12">
        <v>66</v>
      </c>
      <c r="E57" s="13">
        <f t="shared" si="8"/>
        <v>105</v>
      </c>
      <c r="F57" s="12">
        <v>21</v>
      </c>
      <c r="G57" s="12">
        <v>3</v>
      </c>
      <c r="H57" s="13">
        <f t="shared" si="9"/>
        <v>24</v>
      </c>
      <c r="I57" s="12">
        <v>14</v>
      </c>
      <c r="J57" s="12">
        <v>4</v>
      </c>
      <c r="K57" s="13">
        <f t="shared" si="10"/>
        <v>18</v>
      </c>
      <c r="L57" s="12">
        <v>0</v>
      </c>
      <c r="M57" s="12">
        <v>0</v>
      </c>
      <c r="N57" s="13">
        <f t="shared" si="11"/>
        <v>0</v>
      </c>
    </row>
    <row r="58" spans="1:14" ht="15" customHeight="1" x14ac:dyDescent="0.2">
      <c r="A58" s="11">
        <v>576</v>
      </c>
      <c r="B58" s="2" t="s">
        <v>368</v>
      </c>
      <c r="C58" s="12">
        <v>26</v>
      </c>
      <c r="D58" s="12">
        <v>45</v>
      </c>
      <c r="E58" s="13">
        <f t="shared" si="8"/>
        <v>71</v>
      </c>
      <c r="F58" s="12">
        <v>11</v>
      </c>
      <c r="G58" s="12">
        <v>3</v>
      </c>
      <c r="H58" s="13">
        <f t="shared" si="9"/>
        <v>14</v>
      </c>
      <c r="I58" s="12">
        <v>1</v>
      </c>
      <c r="J58" s="12">
        <v>1</v>
      </c>
      <c r="K58" s="13">
        <f t="shared" si="10"/>
        <v>2</v>
      </c>
      <c r="L58" s="12">
        <v>1</v>
      </c>
      <c r="M58" s="12">
        <v>0</v>
      </c>
      <c r="N58" s="13">
        <f t="shared" si="11"/>
        <v>1</v>
      </c>
    </row>
    <row r="59" spans="1:14" ht="15" customHeight="1" x14ac:dyDescent="0.2">
      <c r="A59" s="11">
        <v>578</v>
      </c>
      <c r="B59" s="2" t="s">
        <v>369</v>
      </c>
      <c r="C59" s="12">
        <v>73</v>
      </c>
      <c r="D59" s="12">
        <v>115</v>
      </c>
      <c r="E59" s="13">
        <f t="shared" si="5"/>
        <v>188</v>
      </c>
      <c r="F59" s="12">
        <v>5</v>
      </c>
      <c r="G59" s="12">
        <v>3</v>
      </c>
      <c r="H59" s="13">
        <f t="shared" si="6"/>
        <v>8</v>
      </c>
      <c r="I59" s="12">
        <v>21</v>
      </c>
      <c r="J59" s="12">
        <v>9</v>
      </c>
      <c r="K59" s="13">
        <f t="shared" si="7"/>
        <v>30</v>
      </c>
      <c r="L59" s="12">
        <v>0</v>
      </c>
      <c r="M59" s="12">
        <v>1</v>
      </c>
      <c r="N59" s="13">
        <f t="shared" si="4"/>
        <v>1</v>
      </c>
    </row>
    <row r="60" spans="1:14" ht="15" customHeight="1" x14ac:dyDescent="0.2">
      <c r="A60" s="11">
        <v>579</v>
      </c>
      <c r="B60" s="2" t="s">
        <v>570</v>
      </c>
      <c r="C60" s="12">
        <v>126</v>
      </c>
      <c r="D60" s="12">
        <v>129</v>
      </c>
      <c r="E60" s="13">
        <f t="shared" si="5"/>
        <v>255</v>
      </c>
      <c r="F60" s="12">
        <v>9</v>
      </c>
      <c r="G60" s="12">
        <v>0</v>
      </c>
      <c r="H60" s="13">
        <f t="shared" si="6"/>
        <v>9</v>
      </c>
      <c r="I60" s="12">
        <v>5</v>
      </c>
      <c r="J60" s="12">
        <v>7</v>
      </c>
      <c r="K60" s="13">
        <f t="shared" si="7"/>
        <v>12</v>
      </c>
      <c r="L60" s="12">
        <v>1</v>
      </c>
      <c r="M60" s="12">
        <v>0</v>
      </c>
      <c r="N60" s="13">
        <f t="shared" si="4"/>
        <v>1</v>
      </c>
    </row>
    <row r="61" spans="1:14" ht="15" customHeight="1" x14ac:dyDescent="0.2">
      <c r="A61" s="11">
        <v>609</v>
      </c>
      <c r="B61" s="2" t="s">
        <v>370</v>
      </c>
      <c r="C61" s="12">
        <v>98</v>
      </c>
      <c r="D61" s="12">
        <v>112</v>
      </c>
      <c r="E61" s="13">
        <f t="shared" si="5"/>
        <v>210</v>
      </c>
      <c r="F61" s="12">
        <v>9</v>
      </c>
      <c r="G61" s="12">
        <v>2</v>
      </c>
      <c r="H61" s="13">
        <f t="shared" si="6"/>
        <v>11</v>
      </c>
      <c r="I61" s="12">
        <v>22</v>
      </c>
      <c r="J61" s="12">
        <v>6</v>
      </c>
      <c r="K61" s="13">
        <f t="shared" si="7"/>
        <v>28</v>
      </c>
      <c r="L61" s="12">
        <v>0</v>
      </c>
      <c r="M61" s="12">
        <v>0</v>
      </c>
      <c r="N61" s="13">
        <f t="shared" si="4"/>
        <v>0</v>
      </c>
    </row>
    <row r="62" spans="1:14" ht="15" customHeight="1" x14ac:dyDescent="0.2">
      <c r="A62" s="11">
        <v>614</v>
      </c>
      <c r="B62" s="22" t="s">
        <v>371</v>
      </c>
      <c r="C62" s="12">
        <v>32</v>
      </c>
      <c r="D62" s="12">
        <v>35</v>
      </c>
      <c r="E62" s="13">
        <f t="shared" si="5"/>
        <v>67</v>
      </c>
      <c r="F62" s="12">
        <v>1</v>
      </c>
      <c r="G62" s="12">
        <v>1</v>
      </c>
      <c r="H62" s="13">
        <f t="shared" si="6"/>
        <v>2</v>
      </c>
      <c r="I62" s="12">
        <v>1</v>
      </c>
      <c r="J62" s="12">
        <v>0</v>
      </c>
      <c r="K62" s="13">
        <f t="shared" si="7"/>
        <v>1</v>
      </c>
      <c r="L62" s="12">
        <v>0</v>
      </c>
      <c r="M62" s="12">
        <v>0</v>
      </c>
      <c r="N62" s="13">
        <f t="shared" si="4"/>
        <v>0</v>
      </c>
    </row>
    <row r="63" spans="1:14" ht="8.1" customHeight="1" x14ac:dyDescent="0.2">
      <c r="A63" s="18"/>
      <c r="B63" s="23"/>
      <c r="C63" s="12"/>
      <c r="D63" s="12"/>
      <c r="E63" s="12"/>
      <c r="F63" s="12"/>
      <c r="G63" s="12"/>
      <c r="H63" s="13"/>
      <c r="I63" s="12"/>
      <c r="J63" s="12"/>
      <c r="K63" s="12"/>
      <c r="L63" s="12"/>
      <c r="M63" s="12"/>
      <c r="N63" s="12"/>
    </row>
    <row r="64" spans="1:14" ht="15" customHeight="1" x14ac:dyDescent="0.2">
      <c r="A64" s="18"/>
      <c r="B64" s="24" t="s">
        <v>50</v>
      </c>
      <c r="C64" s="13">
        <f t="shared" ref="C64:N64" si="12">SUM(C15:C34,C41:C62)</f>
        <v>43691</v>
      </c>
      <c r="D64" s="13">
        <f t="shared" si="12"/>
        <v>40458</v>
      </c>
      <c r="E64" s="13">
        <f t="shared" si="12"/>
        <v>84149</v>
      </c>
      <c r="F64" s="13">
        <f t="shared" si="12"/>
        <v>3228</v>
      </c>
      <c r="G64" s="13">
        <f t="shared" si="12"/>
        <v>1808</v>
      </c>
      <c r="H64" s="13">
        <f t="shared" si="12"/>
        <v>5036</v>
      </c>
      <c r="I64" s="13">
        <f t="shared" si="12"/>
        <v>1385</v>
      </c>
      <c r="J64" s="13">
        <f t="shared" si="12"/>
        <v>471</v>
      </c>
      <c r="K64" s="13">
        <f t="shared" si="12"/>
        <v>1856</v>
      </c>
      <c r="L64" s="13">
        <f t="shared" si="12"/>
        <v>286</v>
      </c>
      <c r="M64" s="13">
        <f t="shared" si="12"/>
        <v>301</v>
      </c>
      <c r="N64" s="13">
        <f t="shared" si="12"/>
        <v>587</v>
      </c>
    </row>
    <row r="65" spans="1:14" ht="8.1" customHeight="1" x14ac:dyDescent="0.2">
      <c r="A65" s="25"/>
      <c r="B65" s="26"/>
      <c r="C65" s="27"/>
      <c r="D65" s="27"/>
      <c r="E65" s="27"/>
      <c r="F65" s="21"/>
      <c r="G65" s="21"/>
      <c r="H65" s="21"/>
      <c r="I65" s="21"/>
      <c r="J65" s="21"/>
      <c r="K65" s="21"/>
      <c r="L65" s="28"/>
      <c r="M65" s="28"/>
      <c r="N65" s="28"/>
    </row>
    <row r="66" spans="1:14" ht="15.95" customHeight="1" x14ac:dyDescent="0.2">
      <c r="A66" s="52" t="s">
        <v>40</v>
      </c>
      <c r="B66" s="54"/>
      <c r="C66" s="52" t="s">
        <v>42</v>
      </c>
      <c r="D66" s="53"/>
      <c r="E66" s="54"/>
      <c r="F66" s="64" t="s">
        <v>47</v>
      </c>
      <c r="G66" s="65"/>
      <c r="H66" s="66"/>
      <c r="I66" s="64" t="s">
        <v>48</v>
      </c>
      <c r="J66" s="65"/>
      <c r="K66" s="66"/>
      <c r="L66" s="58" t="s">
        <v>50</v>
      </c>
      <c r="M66" s="59"/>
      <c r="N66" s="60"/>
    </row>
    <row r="67" spans="1:14" ht="15.95" customHeight="1" x14ac:dyDescent="0.2">
      <c r="A67" s="67"/>
      <c r="B67" s="68"/>
      <c r="C67" s="55"/>
      <c r="D67" s="56"/>
      <c r="E67" s="57"/>
      <c r="F67" s="49" t="s">
        <v>46</v>
      </c>
      <c r="G67" s="50"/>
      <c r="H67" s="51"/>
      <c r="I67" s="49" t="s">
        <v>49</v>
      </c>
      <c r="J67" s="50"/>
      <c r="K67" s="51"/>
      <c r="L67" s="61"/>
      <c r="M67" s="62"/>
      <c r="N67" s="63"/>
    </row>
    <row r="68" spans="1:14" ht="15.95" customHeight="1" x14ac:dyDescent="0.2">
      <c r="A68" s="55"/>
      <c r="B68" s="57"/>
      <c r="C68" s="6" t="s">
        <v>593</v>
      </c>
      <c r="D68" s="6" t="s">
        <v>38</v>
      </c>
      <c r="E68" s="6" t="s">
        <v>39</v>
      </c>
      <c r="F68" s="6" t="s">
        <v>593</v>
      </c>
      <c r="G68" s="6" t="s">
        <v>38</v>
      </c>
      <c r="H68" s="6" t="s">
        <v>39</v>
      </c>
      <c r="I68" s="6" t="s">
        <v>593</v>
      </c>
      <c r="J68" s="6" t="s">
        <v>38</v>
      </c>
      <c r="K68" s="6" t="s">
        <v>39</v>
      </c>
      <c r="L68" s="6" t="s">
        <v>593</v>
      </c>
      <c r="M68" s="6" t="s">
        <v>38</v>
      </c>
      <c r="N68" s="6" t="s">
        <v>39</v>
      </c>
    </row>
    <row r="69" spans="1:14" ht="14.1" customHeight="1" x14ac:dyDescent="0.2">
      <c r="A69" s="47">
        <v>1</v>
      </c>
      <c r="B69" s="48"/>
      <c r="C69" s="7">
        <v>2</v>
      </c>
      <c r="D69" s="7">
        <v>3</v>
      </c>
      <c r="E69" s="7">
        <v>4</v>
      </c>
      <c r="F69" s="7">
        <v>5</v>
      </c>
      <c r="G69" s="7">
        <v>6</v>
      </c>
      <c r="H69" s="7">
        <v>7</v>
      </c>
      <c r="I69" s="7">
        <v>8</v>
      </c>
      <c r="J69" s="7">
        <v>9</v>
      </c>
      <c r="K69" s="7">
        <v>10</v>
      </c>
      <c r="L69" s="7">
        <v>11</v>
      </c>
      <c r="M69" s="7">
        <v>12</v>
      </c>
      <c r="N69" s="7">
        <v>13</v>
      </c>
    </row>
    <row r="70" spans="1:14" ht="8.1" customHeight="1" x14ac:dyDescent="0.2">
      <c r="A70" s="8"/>
      <c r="B70" s="9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</row>
    <row r="71" spans="1:14" s="46" customFormat="1" ht="15" customHeight="1" x14ac:dyDescent="0.2">
      <c r="A71" s="11">
        <v>2</v>
      </c>
      <c r="B71" s="2" t="s">
        <v>336</v>
      </c>
      <c r="C71" s="12">
        <v>11</v>
      </c>
      <c r="D71" s="12">
        <v>16</v>
      </c>
      <c r="E71" s="13">
        <f>C71+D71</f>
        <v>27</v>
      </c>
      <c r="F71" s="12">
        <v>0</v>
      </c>
      <c r="G71" s="12">
        <v>0</v>
      </c>
      <c r="H71" s="13">
        <f>F71+G71</f>
        <v>0</v>
      </c>
      <c r="I71" s="12">
        <v>1</v>
      </c>
      <c r="J71" s="12">
        <v>0</v>
      </c>
      <c r="K71" s="13">
        <f>I71+J71</f>
        <v>1</v>
      </c>
      <c r="L71" s="12">
        <f t="shared" ref="L71:N75" si="13">C15+F15+I15+L15+C71+F71+I71</f>
        <v>287</v>
      </c>
      <c r="M71" s="12">
        <f t="shared" si="13"/>
        <v>247</v>
      </c>
      <c r="N71" s="13">
        <f t="shared" si="13"/>
        <v>534</v>
      </c>
    </row>
    <row r="72" spans="1:14" s="46" customFormat="1" ht="15" customHeight="1" x14ac:dyDescent="0.2">
      <c r="A72" s="11">
        <v>13</v>
      </c>
      <c r="B72" s="2" t="s">
        <v>337</v>
      </c>
      <c r="C72" s="12">
        <v>126</v>
      </c>
      <c r="D72" s="12">
        <v>109</v>
      </c>
      <c r="E72" s="13">
        <f t="shared" ref="E72:E90" si="14">C72+D72</f>
        <v>235</v>
      </c>
      <c r="F72" s="12">
        <v>1</v>
      </c>
      <c r="G72" s="12">
        <v>0</v>
      </c>
      <c r="H72" s="13">
        <f t="shared" ref="H72:H90" si="15">F72+G72</f>
        <v>1</v>
      </c>
      <c r="I72" s="12">
        <v>1</v>
      </c>
      <c r="J72" s="12">
        <v>4</v>
      </c>
      <c r="K72" s="13">
        <f t="shared" ref="K72:K90" si="16">I72+J72</f>
        <v>5</v>
      </c>
      <c r="L72" s="12">
        <f t="shared" si="13"/>
        <v>1410</v>
      </c>
      <c r="M72" s="12">
        <f t="shared" si="13"/>
        <v>1468</v>
      </c>
      <c r="N72" s="13">
        <f t="shared" si="13"/>
        <v>2878</v>
      </c>
    </row>
    <row r="73" spans="1:14" s="46" customFormat="1" ht="15" customHeight="1" x14ac:dyDescent="0.2">
      <c r="A73" s="11">
        <v>16</v>
      </c>
      <c r="B73" s="2" t="s">
        <v>338</v>
      </c>
      <c r="C73" s="12">
        <v>107</v>
      </c>
      <c r="D73" s="12">
        <v>108</v>
      </c>
      <c r="E73" s="13">
        <f t="shared" si="14"/>
        <v>215</v>
      </c>
      <c r="F73" s="12">
        <v>0</v>
      </c>
      <c r="G73" s="12">
        <v>0</v>
      </c>
      <c r="H73" s="13">
        <f t="shared" si="15"/>
        <v>0</v>
      </c>
      <c r="I73" s="12">
        <v>1</v>
      </c>
      <c r="J73" s="12">
        <v>3</v>
      </c>
      <c r="K73" s="13">
        <f t="shared" si="16"/>
        <v>4</v>
      </c>
      <c r="L73" s="12">
        <f t="shared" si="13"/>
        <v>1818</v>
      </c>
      <c r="M73" s="12">
        <f t="shared" si="13"/>
        <v>893</v>
      </c>
      <c r="N73" s="13">
        <f t="shared" si="13"/>
        <v>2711</v>
      </c>
    </row>
    <row r="74" spans="1:14" s="46" customFormat="1" ht="15" customHeight="1" x14ac:dyDescent="0.2">
      <c r="A74" s="11">
        <v>21</v>
      </c>
      <c r="B74" s="2" t="s">
        <v>339</v>
      </c>
      <c r="C74" s="12">
        <v>62</v>
      </c>
      <c r="D74" s="12">
        <v>47</v>
      </c>
      <c r="E74" s="13">
        <f t="shared" si="14"/>
        <v>109</v>
      </c>
      <c r="F74" s="12">
        <v>0</v>
      </c>
      <c r="G74" s="12">
        <v>0</v>
      </c>
      <c r="H74" s="13">
        <f t="shared" si="15"/>
        <v>0</v>
      </c>
      <c r="I74" s="12">
        <v>0</v>
      </c>
      <c r="J74" s="12">
        <v>2</v>
      </c>
      <c r="K74" s="13">
        <f t="shared" si="16"/>
        <v>2</v>
      </c>
      <c r="L74" s="12">
        <f t="shared" si="13"/>
        <v>456</v>
      </c>
      <c r="M74" s="12">
        <f t="shared" si="13"/>
        <v>464</v>
      </c>
      <c r="N74" s="13">
        <f t="shared" si="13"/>
        <v>920</v>
      </c>
    </row>
    <row r="75" spans="1:14" s="46" customFormat="1" ht="15" customHeight="1" x14ac:dyDescent="0.2">
      <c r="A75" s="11">
        <v>23</v>
      </c>
      <c r="B75" s="2" t="s">
        <v>340</v>
      </c>
      <c r="C75" s="12">
        <v>32</v>
      </c>
      <c r="D75" s="12">
        <v>36</v>
      </c>
      <c r="E75" s="13">
        <f t="shared" si="14"/>
        <v>68</v>
      </c>
      <c r="F75" s="12">
        <v>0</v>
      </c>
      <c r="G75" s="12">
        <v>0</v>
      </c>
      <c r="H75" s="13">
        <f t="shared" si="15"/>
        <v>0</v>
      </c>
      <c r="I75" s="12">
        <v>0</v>
      </c>
      <c r="J75" s="12">
        <v>0</v>
      </c>
      <c r="K75" s="13">
        <f t="shared" si="16"/>
        <v>0</v>
      </c>
      <c r="L75" s="12">
        <f t="shared" si="13"/>
        <v>336</v>
      </c>
      <c r="M75" s="12">
        <f t="shared" si="13"/>
        <v>332</v>
      </c>
      <c r="N75" s="13">
        <f t="shared" si="13"/>
        <v>668</v>
      </c>
    </row>
    <row r="76" spans="1:14" s="46" customFormat="1" ht="15" customHeight="1" x14ac:dyDescent="0.2">
      <c r="A76" s="11">
        <v>64</v>
      </c>
      <c r="B76" s="2" t="s">
        <v>341</v>
      </c>
      <c r="C76" s="12">
        <v>25</v>
      </c>
      <c r="D76" s="12">
        <v>8</v>
      </c>
      <c r="E76" s="13">
        <f t="shared" si="14"/>
        <v>33</v>
      </c>
      <c r="F76" s="12">
        <v>0</v>
      </c>
      <c r="G76" s="12">
        <v>0</v>
      </c>
      <c r="H76" s="13">
        <f t="shared" si="15"/>
        <v>0</v>
      </c>
      <c r="I76" s="12">
        <v>0</v>
      </c>
      <c r="J76" s="12">
        <v>0</v>
      </c>
      <c r="K76" s="13">
        <f t="shared" si="16"/>
        <v>0</v>
      </c>
      <c r="L76" s="12">
        <f t="shared" ref="L76:L90" si="17">C20+F20+I20+L20+C76+F76+I76</f>
        <v>133</v>
      </c>
      <c r="M76" s="12">
        <f t="shared" ref="M76:M90" si="18">D20+G20+J20+M20+D76+G76+J76</f>
        <v>128</v>
      </c>
      <c r="N76" s="13">
        <f t="shared" ref="N76:N90" si="19">E20+H20+K20+N20+E76+H76+K76</f>
        <v>261</v>
      </c>
    </row>
    <row r="77" spans="1:14" s="46" customFormat="1" ht="15" customHeight="1" x14ac:dyDescent="0.2">
      <c r="A77" s="11">
        <v>65</v>
      </c>
      <c r="B77" s="2" t="s">
        <v>342</v>
      </c>
      <c r="C77" s="12">
        <v>122</v>
      </c>
      <c r="D77" s="12">
        <v>96</v>
      </c>
      <c r="E77" s="13">
        <f t="shared" si="14"/>
        <v>218</v>
      </c>
      <c r="F77" s="12">
        <v>0</v>
      </c>
      <c r="G77" s="12">
        <v>0</v>
      </c>
      <c r="H77" s="13">
        <f t="shared" si="15"/>
        <v>0</v>
      </c>
      <c r="I77" s="12">
        <v>2</v>
      </c>
      <c r="J77" s="12">
        <v>2</v>
      </c>
      <c r="K77" s="13">
        <f t="shared" si="16"/>
        <v>4</v>
      </c>
      <c r="L77" s="12">
        <f t="shared" si="17"/>
        <v>1264</v>
      </c>
      <c r="M77" s="12">
        <f t="shared" si="18"/>
        <v>916</v>
      </c>
      <c r="N77" s="13">
        <f t="shared" si="19"/>
        <v>2180</v>
      </c>
    </row>
    <row r="78" spans="1:14" s="46" customFormat="1" ht="15" customHeight="1" x14ac:dyDescent="0.2">
      <c r="A78" s="11">
        <v>66</v>
      </c>
      <c r="B78" s="2" t="s">
        <v>343</v>
      </c>
      <c r="C78" s="12">
        <v>66</v>
      </c>
      <c r="D78" s="12">
        <v>51</v>
      </c>
      <c r="E78" s="13">
        <f t="shared" si="14"/>
        <v>117</v>
      </c>
      <c r="F78" s="12">
        <v>0</v>
      </c>
      <c r="G78" s="12">
        <v>0</v>
      </c>
      <c r="H78" s="13">
        <f t="shared" si="15"/>
        <v>0</v>
      </c>
      <c r="I78" s="12">
        <v>1</v>
      </c>
      <c r="J78" s="12">
        <v>1</v>
      </c>
      <c r="K78" s="13">
        <f t="shared" si="16"/>
        <v>2</v>
      </c>
      <c r="L78" s="12">
        <f t="shared" si="17"/>
        <v>1949</v>
      </c>
      <c r="M78" s="12">
        <f t="shared" si="18"/>
        <v>953</v>
      </c>
      <c r="N78" s="13">
        <f t="shared" si="19"/>
        <v>2902</v>
      </c>
    </row>
    <row r="79" spans="1:14" s="46" customFormat="1" ht="15" customHeight="1" x14ac:dyDescent="0.2">
      <c r="A79" s="11">
        <v>86</v>
      </c>
      <c r="B79" s="2" t="s">
        <v>344</v>
      </c>
      <c r="C79" s="12">
        <v>146</v>
      </c>
      <c r="D79" s="12">
        <v>136</v>
      </c>
      <c r="E79" s="13">
        <f t="shared" si="14"/>
        <v>282</v>
      </c>
      <c r="F79" s="12">
        <v>0</v>
      </c>
      <c r="G79" s="12">
        <v>0</v>
      </c>
      <c r="H79" s="13">
        <f t="shared" si="15"/>
        <v>0</v>
      </c>
      <c r="I79" s="12">
        <v>1</v>
      </c>
      <c r="J79" s="12">
        <v>2</v>
      </c>
      <c r="K79" s="13">
        <f t="shared" si="16"/>
        <v>3</v>
      </c>
      <c r="L79" s="12">
        <f t="shared" si="17"/>
        <v>1739</v>
      </c>
      <c r="M79" s="12">
        <f t="shared" si="18"/>
        <v>1307</v>
      </c>
      <c r="N79" s="13">
        <f t="shared" si="19"/>
        <v>3046</v>
      </c>
    </row>
    <row r="80" spans="1:14" s="46" customFormat="1" ht="15" customHeight="1" x14ac:dyDescent="0.2">
      <c r="A80" s="11">
        <v>91</v>
      </c>
      <c r="B80" s="2" t="s">
        <v>345</v>
      </c>
      <c r="C80" s="12">
        <v>8</v>
      </c>
      <c r="D80" s="12">
        <v>8</v>
      </c>
      <c r="E80" s="13">
        <f t="shared" si="14"/>
        <v>16</v>
      </c>
      <c r="F80" s="12">
        <v>0</v>
      </c>
      <c r="G80" s="12">
        <v>0</v>
      </c>
      <c r="H80" s="13">
        <f t="shared" si="15"/>
        <v>0</v>
      </c>
      <c r="I80" s="12">
        <v>0</v>
      </c>
      <c r="J80" s="12">
        <v>1</v>
      </c>
      <c r="K80" s="13">
        <f t="shared" si="16"/>
        <v>1</v>
      </c>
      <c r="L80" s="12">
        <f t="shared" si="17"/>
        <v>116</v>
      </c>
      <c r="M80" s="12">
        <f t="shared" si="18"/>
        <v>173</v>
      </c>
      <c r="N80" s="13">
        <f t="shared" si="19"/>
        <v>289</v>
      </c>
    </row>
    <row r="81" spans="1:14" s="46" customFormat="1" ht="15" customHeight="1" x14ac:dyDescent="0.2">
      <c r="A81" s="11">
        <v>94</v>
      </c>
      <c r="B81" s="2" t="s">
        <v>346</v>
      </c>
      <c r="C81" s="12">
        <v>16</v>
      </c>
      <c r="D81" s="12">
        <v>20</v>
      </c>
      <c r="E81" s="13">
        <f t="shared" si="14"/>
        <v>36</v>
      </c>
      <c r="F81" s="12">
        <v>0</v>
      </c>
      <c r="G81" s="12">
        <v>0</v>
      </c>
      <c r="H81" s="13">
        <f t="shared" si="15"/>
        <v>0</v>
      </c>
      <c r="I81" s="12">
        <v>0</v>
      </c>
      <c r="J81" s="12">
        <v>0</v>
      </c>
      <c r="K81" s="13">
        <f t="shared" si="16"/>
        <v>0</v>
      </c>
      <c r="L81" s="12">
        <f t="shared" si="17"/>
        <v>207</v>
      </c>
      <c r="M81" s="12">
        <f t="shared" si="18"/>
        <v>182</v>
      </c>
      <c r="N81" s="13">
        <f t="shared" si="19"/>
        <v>389</v>
      </c>
    </row>
    <row r="82" spans="1:14" s="46" customFormat="1" ht="15" customHeight="1" x14ac:dyDescent="0.2">
      <c r="A82" s="11">
        <v>103</v>
      </c>
      <c r="B82" s="2" t="s">
        <v>347</v>
      </c>
      <c r="C82" s="12">
        <v>630</v>
      </c>
      <c r="D82" s="12">
        <v>563</v>
      </c>
      <c r="E82" s="13">
        <f t="shared" si="14"/>
        <v>1193</v>
      </c>
      <c r="F82" s="12">
        <v>0</v>
      </c>
      <c r="G82" s="12">
        <v>0</v>
      </c>
      <c r="H82" s="13">
        <f t="shared" si="15"/>
        <v>0</v>
      </c>
      <c r="I82" s="12">
        <v>5</v>
      </c>
      <c r="J82" s="12">
        <v>11</v>
      </c>
      <c r="K82" s="13">
        <f t="shared" si="16"/>
        <v>16</v>
      </c>
      <c r="L82" s="12">
        <f t="shared" si="17"/>
        <v>4607</v>
      </c>
      <c r="M82" s="12">
        <f t="shared" si="18"/>
        <v>4195</v>
      </c>
      <c r="N82" s="13">
        <f t="shared" si="19"/>
        <v>8802</v>
      </c>
    </row>
    <row r="83" spans="1:14" s="46" customFormat="1" ht="15" customHeight="1" x14ac:dyDescent="0.2">
      <c r="A83" s="11">
        <v>106</v>
      </c>
      <c r="B83" s="2" t="s">
        <v>348</v>
      </c>
      <c r="C83" s="12">
        <v>68</v>
      </c>
      <c r="D83" s="12">
        <v>45</v>
      </c>
      <c r="E83" s="13">
        <f t="shared" si="14"/>
        <v>113</v>
      </c>
      <c r="F83" s="12">
        <v>0</v>
      </c>
      <c r="G83" s="12">
        <v>0</v>
      </c>
      <c r="H83" s="13">
        <f t="shared" si="15"/>
        <v>0</v>
      </c>
      <c r="I83" s="12">
        <v>2</v>
      </c>
      <c r="J83" s="12">
        <v>1</v>
      </c>
      <c r="K83" s="13">
        <f t="shared" si="16"/>
        <v>3</v>
      </c>
      <c r="L83" s="12">
        <f t="shared" si="17"/>
        <v>648</v>
      </c>
      <c r="M83" s="12">
        <f t="shared" si="18"/>
        <v>630</v>
      </c>
      <c r="N83" s="13">
        <f t="shared" si="19"/>
        <v>1278</v>
      </c>
    </row>
    <row r="84" spans="1:14" s="46" customFormat="1" ht="15" customHeight="1" x14ac:dyDescent="0.2">
      <c r="A84" s="11">
        <v>110</v>
      </c>
      <c r="B84" s="2" t="s">
        <v>349</v>
      </c>
      <c r="C84" s="12">
        <v>56</v>
      </c>
      <c r="D84" s="12">
        <v>40</v>
      </c>
      <c r="E84" s="13">
        <f t="shared" si="14"/>
        <v>96</v>
      </c>
      <c r="F84" s="12">
        <v>0</v>
      </c>
      <c r="G84" s="12">
        <v>0</v>
      </c>
      <c r="H84" s="13">
        <f t="shared" si="15"/>
        <v>0</v>
      </c>
      <c r="I84" s="12">
        <v>0</v>
      </c>
      <c r="J84" s="12">
        <v>1</v>
      </c>
      <c r="K84" s="13">
        <f t="shared" si="16"/>
        <v>1</v>
      </c>
      <c r="L84" s="12">
        <f t="shared" si="17"/>
        <v>526</v>
      </c>
      <c r="M84" s="12">
        <f t="shared" si="18"/>
        <v>380</v>
      </c>
      <c r="N84" s="13">
        <f t="shared" si="19"/>
        <v>906</v>
      </c>
    </row>
    <row r="85" spans="1:14" s="46" customFormat="1" ht="15" customHeight="1" x14ac:dyDescent="0.2">
      <c r="A85" s="11">
        <v>111</v>
      </c>
      <c r="B85" s="2" t="s">
        <v>350</v>
      </c>
      <c r="C85" s="12">
        <v>9</v>
      </c>
      <c r="D85" s="12">
        <v>11</v>
      </c>
      <c r="E85" s="13">
        <f t="shared" si="14"/>
        <v>20</v>
      </c>
      <c r="F85" s="12">
        <v>0</v>
      </c>
      <c r="G85" s="12">
        <v>0</v>
      </c>
      <c r="H85" s="13">
        <f t="shared" si="15"/>
        <v>0</v>
      </c>
      <c r="I85" s="12">
        <v>0</v>
      </c>
      <c r="J85" s="12">
        <v>0</v>
      </c>
      <c r="K85" s="13">
        <f t="shared" si="16"/>
        <v>0</v>
      </c>
      <c r="L85" s="12">
        <f t="shared" si="17"/>
        <v>117</v>
      </c>
      <c r="M85" s="12">
        <f t="shared" si="18"/>
        <v>216</v>
      </c>
      <c r="N85" s="13">
        <f t="shared" si="19"/>
        <v>333</v>
      </c>
    </row>
    <row r="86" spans="1:14" s="46" customFormat="1" ht="15" customHeight="1" x14ac:dyDescent="0.2">
      <c r="A86" s="11">
        <v>116</v>
      </c>
      <c r="B86" s="2" t="s">
        <v>351</v>
      </c>
      <c r="C86" s="12">
        <v>41</v>
      </c>
      <c r="D86" s="12">
        <v>13</v>
      </c>
      <c r="E86" s="13">
        <f t="shared" si="14"/>
        <v>54</v>
      </c>
      <c r="F86" s="12">
        <v>0</v>
      </c>
      <c r="G86" s="12">
        <v>0</v>
      </c>
      <c r="H86" s="13">
        <f t="shared" si="15"/>
        <v>0</v>
      </c>
      <c r="I86" s="12">
        <v>0</v>
      </c>
      <c r="J86" s="12">
        <v>0</v>
      </c>
      <c r="K86" s="13">
        <f t="shared" si="16"/>
        <v>0</v>
      </c>
      <c r="L86" s="12">
        <f t="shared" si="17"/>
        <v>199</v>
      </c>
      <c r="M86" s="12">
        <f t="shared" si="18"/>
        <v>163</v>
      </c>
      <c r="N86" s="13">
        <f t="shared" si="19"/>
        <v>362</v>
      </c>
    </row>
    <row r="87" spans="1:14" ht="15" customHeight="1" x14ac:dyDescent="0.2">
      <c r="A87" s="11">
        <v>124</v>
      </c>
      <c r="B87" s="2" t="s">
        <v>352</v>
      </c>
      <c r="C87" s="12">
        <v>10</v>
      </c>
      <c r="D87" s="12">
        <v>8</v>
      </c>
      <c r="E87" s="13">
        <f t="shared" si="14"/>
        <v>18</v>
      </c>
      <c r="F87" s="12">
        <v>0</v>
      </c>
      <c r="G87" s="12">
        <v>0</v>
      </c>
      <c r="H87" s="13">
        <f t="shared" si="15"/>
        <v>0</v>
      </c>
      <c r="I87" s="12">
        <v>0</v>
      </c>
      <c r="J87" s="12">
        <v>0</v>
      </c>
      <c r="K87" s="13">
        <f t="shared" si="16"/>
        <v>0</v>
      </c>
      <c r="L87" s="12">
        <f t="shared" si="17"/>
        <v>184</v>
      </c>
      <c r="M87" s="12">
        <f t="shared" si="18"/>
        <v>169</v>
      </c>
      <c r="N87" s="13">
        <f t="shared" si="19"/>
        <v>353</v>
      </c>
    </row>
    <row r="88" spans="1:14" ht="15" customHeight="1" x14ac:dyDescent="0.2">
      <c r="A88" s="11">
        <v>195</v>
      </c>
      <c r="B88" s="2" t="s">
        <v>353</v>
      </c>
      <c r="C88" s="12">
        <v>66</v>
      </c>
      <c r="D88" s="12">
        <v>78</v>
      </c>
      <c r="E88" s="13">
        <f t="shared" si="14"/>
        <v>144</v>
      </c>
      <c r="F88" s="12">
        <v>0</v>
      </c>
      <c r="G88" s="12">
        <v>0</v>
      </c>
      <c r="H88" s="13">
        <f t="shared" si="15"/>
        <v>0</v>
      </c>
      <c r="I88" s="12">
        <v>0</v>
      </c>
      <c r="J88" s="12">
        <v>0</v>
      </c>
      <c r="K88" s="13">
        <f t="shared" si="16"/>
        <v>0</v>
      </c>
      <c r="L88" s="12">
        <f t="shared" si="17"/>
        <v>401</v>
      </c>
      <c r="M88" s="12">
        <f t="shared" si="18"/>
        <v>414</v>
      </c>
      <c r="N88" s="13">
        <f t="shared" si="19"/>
        <v>815</v>
      </c>
    </row>
    <row r="89" spans="1:14" ht="15" customHeight="1" x14ac:dyDescent="0.2">
      <c r="A89" s="11">
        <v>205</v>
      </c>
      <c r="B89" s="2" t="s">
        <v>354</v>
      </c>
      <c r="C89" s="12">
        <v>39</v>
      </c>
      <c r="D89" s="12">
        <v>26</v>
      </c>
      <c r="E89" s="13">
        <f t="shared" si="14"/>
        <v>65</v>
      </c>
      <c r="F89" s="12">
        <v>0</v>
      </c>
      <c r="G89" s="12">
        <v>0</v>
      </c>
      <c r="H89" s="13">
        <f t="shared" si="15"/>
        <v>0</v>
      </c>
      <c r="I89" s="12">
        <v>1</v>
      </c>
      <c r="J89" s="12">
        <v>1</v>
      </c>
      <c r="K89" s="13">
        <f t="shared" si="16"/>
        <v>2</v>
      </c>
      <c r="L89" s="12">
        <f t="shared" si="17"/>
        <v>322</v>
      </c>
      <c r="M89" s="12">
        <f t="shared" si="18"/>
        <v>232</v>
      </c>
      <c r="N89" s="13">
        <f t="shared" si="19"/>
        <v>554</v>
      </c>
    </row>
    <row r="90" spans="1:14" ht="15" customHeight="1" x14ac:dyDescent="0.2">
      <c r="A90" s="11">
        <v>230</v>
      </c>
      <c r="B90" s="2" t="s">
        <v>355</v>
      </c>
      <c r="C90" s="12">
        <v>10</v>
      </c>
      <c r="D90" s="12">
        <v>7</v>
      </c>
      <c r="E90" s="13">
        <f t="shared" si="14"/>
        <v>17</v>
      </c>
      <c r="F90" s="12">
        <v>0</v>
      </c>
      <c r="G90" s="12">
        <v>0</v>
      </c>
      <c r="H90" s="13">
        <f t="shared" si="15"/>
        <v>0</v>
      </c>
      <c r="I90" s="12">
        <v>0</v>
      </c>
      <c r="J90" s="12">
        <v>0</v>
      </c>
      <c r="K90" s="13">
        <f t="shared" si="16"/>
        <v>0</v>
      </c>
      <c r="L90" s="12">
        <f t="shared" si="17"/>
        <v>50</v>
      </c>
      <c r="M90" s="12">
        <f t="shared" si="18"/>
        <v>54</v>
      </c>
      <c r="N90" s="13">
        <f t="shared" si="19"/>
        <v>104</v>
      </c>
    </row>
    <row r="91" spans="1:14" ht="8.1" customHeight="1" x14ac:dyDescent="0.2">
      <c r="A91" s="15"/>
      <c r="B91" s="16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</row>
    <row r="92" spans="1:14" ht="15.95" customHeight="1" x14ac:dyDescent="0.2">
      <c r="A92" s="52" t="s">
        <v>40</v>
      </c>
      <c r="B92" s="54"/>
      <c r="C92" s="52" t="s">
        <v>42</v>
      </c>
      <c r="D92" s="53"/>
      <c r="E92" s="54"/>
      <c r="F92" s="64" t="s">
        <v>47</v>
      </c>
      <c r="G92" s="65"/>
      <c r="H92" s="66"/>
      <c r="I92" s="64" t="s">
        <v>48</v>
      </c>
      <c r="J92" s="65"/>
      <c r="K92" s="66"/>
      <c r="L92" s="58" t="s">
        <v>50</v>
      </c>
      <c r="M92" s="59"/>
      <c r="N92" s="60"/>
    </row>
    <row r="93" spans="1:14" ht="15.95" customHeight="1" x14ac:dyDescent="0.2">
      <c r="A93" s="67"/>
      <c r="B93" s="68"/>
      <c r="C93" s="55"/>
      <c r="D93" s="56"/>
      <c r="E93" s="57"/>
      <c r="F93" s="49" t="s">
        <v>46</v>
      </c>
      <c r="G93" s="50"/>
      <c r="H93" s="51"/>
      <c r="I93" s="49" t="s">
        <v>49</v>
      </c>
      <c r="J93" s="50"/>
      <c r="K93" s="51"/>
      <c r="L93" s="61"/>
      <c r="M93" s="62"/>
      <c r="N93" s="63"/>
    </row>
    <row r="94" spans="1:14" ht="15.95" customHeight="1" x14ac:dyDescent="0.2">
      <c r="A94" s="55"/>
      <c r="B94" s="57"/>
      <c r="C94" s="6" t="s">
        <v>593</v>
      </c>
      <c r="D94" s="6" t="s">
        <v>38</v>
      </c>
      <c r="E94" s="6" t="s">
        <v>39</v>
      </c>
      <c r="F94" s="6" t="s">
        <v>593</v>
      </c>
      <c r="G94" s="6" t="s">
        <v>38</v>
      </c>
      <c r="H94" s="6" t="s">
        <v>39</v>
      </c>
      <c r="I94" s="6" t="s">
        <v>593</v>
      </c>
      <c r="J94" s="6" t="s">
        <v>38</v>
      </c>
      <c r="K94" s="6" t="s">
        <v>39</v>
      </c>
      <c r="L94" s="6" t="s">
        <v>593</v>
      </c>
      <c r="M94" s="6" t="s">
        <v>38</v>
      </c>
      <c r="N94" s="6" t="s">
        <v>39</v>
      </c>
    </row>
    <row r="95" spans="1:14" ht="14.1" customHeight="1" x14ac:dyDescent="0.2">
      <c r="A95" s="47">
        <v>1</v>
      </c>
      <c r="B95" s="48"/>
      <c r="C95" s="7">
        <v>2</v>
      </c>
      <c r="D95" s="7">
        <v>3</v>
      </c>
      <c r="E95" s="7">
        <v>4</v>
      </c>
      <c r="F95" s="7">
        <v>5</v>
      </c>
      <c r="G95" s="7">
        <v>6</v>
      </c>
      <c r="H95" s="7">
        <v>7</v>
      </c>
      <c r="I95" s="7">
        <v>8</v>
      </c>
      <c r="J95" s="7">
        <v>9</v>
      </c>
      <c r="K95" s="7">
        <v>10</v>
      </c>
      <c r="L95" s="7">
        <v>11</v>
      </c>
      <c r="M95" s="7">
        <v>12</v>
      </c>
      <c r="N95" s="7">
        <v>13</v>
      </c>
    </row>
    <row r="96" spans="1:14" ht="8.1" customHeight="1" x14ac:dyDescent="0.2">
      <c r="A96" s="18"/>
      <c r="B96" s="19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</row>
    <row r="97" spans="1:14" ht="15" customHeight="1" x14ac:dyDescent="0.2">
      <c r="A97" s="11">
        <v>257</v>
      </c>
      <c r="B97" s="2" t="s">
        <v>356</v>
      </c>
      <c r="C97" s="12">
        <v>16</v>
      </c>
      <c r="D97" s="12">
        <v>16</v>
      </c>
      <c r="E97" s="13">
        <f>C97+D97</f>
        <v>32</v>
      </c>
      <c r="F97" s="12">
        <v>0</v>
      </c>
      <c r="G97" s="12">
        <v>0</v>
      </c>
      <c r="H97" s="13">
        <f>F97+G97</f>
        <v>0</v>
      </c>
      <c r="I97" s="12">
        <v>0</v>
      </c>
      <c r="J97" s="12">
        <v>1</v>
      </c>
      <c r="K97" s="13">
        <f>I97+J97</f>
        <v>1</v>
      </c>
      <c r="L97" s="12">
        <f t="shared" ref="L97:N100" si="20">C41+F41+I41+L41+C97+F97+I97</f>
        <v>131</v>
      </c>
      <c r="M97" s="12">
        <f t="shared" si="20"/>
        <v>130</v>
      </c>
      <c r="N97" s="13">
        <f t="shared" si="20"/>
        <v>261</v>
      </c>
    </row>
    <row r="98" spans="1:14" ht="15" customHeight="1" x14ac:dyDescent="0.2">
      <c r="A98" s="11">
        <v>271</v>
      </c>
      <c r="B98" s="2" t="s">
        <v>357</v>
      </c>
      <c r="C98" s="12">
        <v>12</v>
      </c>
      <c r="D98" s="12">
        <v>11</v>
      </c>
      <c r="E98" s="13">
        <f t="shared" ref="E98:E118" si="21">C98+D98</f>
        <v>23</v>
      </c>
      <c r="F98" s="12">
        <v>0</v>
      </c>
      <c r="G98" s="12">
        <v>0</v>
      </c>
      <c r="H98" s="13">
        <f t="shared" ref="H98:H118" si="22">F98+G98</f>
        <v>0</v>
      </c>
      <c r="I98" s="12">
        <v>0</v>
      </c>
      <c r="J98" s="12">
        <v>0</v>
      </c>
      <c r="K98" s="13">
        <f t="shared" ref="K98:K118" si="23">I98+J98</f>
        <v>0</v>
      </c>
      <c r="L98" s="12">
        <f t="shared" si="20"/>
        <v>46</v>
      </c>
      <c r="M98" s="12">
        <f t="shared" si="20"/>
        <v>51</v>
      </c>
      <c r="N98" s="13">
        <f t="shared" si="20"/>
        <v>97</v>
      </c>
    </row>
    <row r="99" spans="1:14" ht="15" customHeight="1" x14ac:dyDescent="0.2">
      <c r="A99" s="11">
        <v>278</v>
      </c>
      <c r="B99" s="2" t="s">
        <v>358</v>
      </c>
      <c r="C99" s="12">
        <v>210</v>
      </c>
      <c r="D99" s="12">
        <v>273</v>
      </c>
      <c r="E99" s="13">
        <f t="shared" si="21"/>
        <v>483</v>
      </c>
      <c r="F99" s="12">
        <v>0</v>
      </c>
      <c r="G99" s="12">
        <v>0</v>
      </c>
      <c r="H99" s="13">
        <f t="shared" si="22"/>
        <v>0</v>
      </c>
      <c r="I99" s="12">
        <v>3</v>
      </c>
      <c r="J99" s="12">
        <v>11</v>
      </c>
      <c r="K99" s="13">
        <f t="shared" si="23"/>
        <v>14</v>
      </c>
      <c r="L99" s="12">
        <f t="shared" si="20"/>
        <v>2885</v>
      </c>
      <c r="M99" s="12">
        <f t="shared" si="20"/>
        <v>2491</v>
      </c>
      <c r="N99" s="13">
        <f t="shared" si="20"/>
        <v>5376</v>
      </c>
    </row>
    <row r="100" spans="1:14" ht="15" customHeight="1" x14ac:dyDescent="0.2">
      <c r="A100" s="11">
        <v>312</v>
      </c>
      <c r="B100" s="2" t="s">
        <v>359</v>
      </c>
      <c r="C100" s="12">
        <v>792</v>
      </c>
      <c r="D100" s="12">
        <v>1142</v>
      </c>
      <c r="E100" s="13">
        <f t="shared" si="21"/>
        <v>1934</v>
      </c>
      <c r="F100" s="12">
        <v>1</v>
      </c>
      <c r="G100" s="12">
        <v>1</v>
      </c>
      <c r="H100" s="13">
        <f t="shared" si="22"/>
        <v>2</v>
      </c>
      <c r="I100" s="12">
        <v>27</v>
      </c>
      <c r="J100" s="12">
        <v>40</v>
      </c>
      <c r="K100" s="13">
        <f t="shared" si="23"/>
        <v>67</v>
      </c>
      <c r="L100" s="12">
        <f t="shared" si="20"/>
        <v>27796</v>
      </c>
      <c r="M100" s="12">
        <f t="shared" si="20"/>
        <v>26186</v>
      </c>
      <c r="N100" s="13">
        <f t="shared" si="20"/>
        <v>53982</v>
      </c>
    </row>
    <row r="101" spans="1:14" ht="15" customHeight="1" x14ac:dyDescent="0.2">
      <c r="A101" s="11">
        <v>325</v>
      </c>
      <c r="B101" s="2" t="s">
        <v>360</v>
      </c>
      <c r="C101" s="12">
        <v>12</v>
      </c>
      <c r="D101" s="12">
        <v>12</v>
      </c>
      <c r="E101" s="13">
        <f t="shared" si="21"/>
        <v>24</v>
      </c>
      <c r="F101" s="12">
        <v>0</v>
      </c>
      <c r="G101" s="12">
        <v>0</v>
      </c>
      <c r="H101" s="13">
        <f t="shared" si="22"/>
        <v>0</v>
      </c>
      <c r="I101" s="12">
        <v>0</v>
      </c>
      <c r="J101" s="12">
        <v>0</v>
      </c>
      <c r="K101" s="13">
        <f t="shared" si="23"/>
        <v>0</v>
      </c>
      <c r="L101" s="12">
        <f t="shared" ref="L101:L118" si="24">C45+F45+I45+L45+C101+F101+I101</f>
        <v>86</v>
      </c>
      <c r="M101" s="12">
        <f t="shared" ref="M101:M118" si="25">D45+G45+J45+M45+D101+G101+J101</f>
        <v>73</v>
      </c>
      <c r="N101" s="13">
        <f t="shared" ref="N101:N118" si="26">E45+H45+K45+N45+E101+H101+K101</f>
        <v>159</v>
      </c>
    </row>
    <row r="102" spans="1:14" ht="15" customHeight="1" x14ac:dyDescent="0.2">
      <c r="A102" s="11">
        <v>327</v>
      </c>
      <c r="B102" s="2" t="s">
        <v>361</v>
      </c>
      <c r="C102" s="12">
        <v>19</v>
      </c>
      <c r="D102" s="12">
        <v>8</v>
      </c>
      <c r="E102" s="13">
        <f t="shared" si="21"/>
        <v>27</v>
      </c>
      <c r="F102" s="12">
        <v>0</v>
      </c>
      <c r="G102" s="12">
        <v>0</v>
      </c>
      <c r="H102" s="13">
        <f t="shared" si="22"/>
        <v>0</v>
      </c>
      <c r="I102" s="12">
        <v>0</v>
      </c>
      <c r="J102" s="12">
        <v>0</v>
      </c>
      <c r="K102" s="13">
        <f t="shared" si="23"/>
        <v>0</v>
      </c>
      <c r="L102" s="12">
        <f t="shared" si="24"/>
        <v>303</v>
      </c>
      <c r="M102" s="12">
        <f t="shared" si="25"/>
        <v>213</v>
      </c>
      <c r="N102" s="13">
        <f t="shared" si="26"/>
        <v>516</v>
      </c>
    </row>
    <row r="103" spans="1:14" ht="15" customHeight="1" x14ac:dyDescent="0.2">
      <c r="A103" s="11">
        <v>340</v>
      </c>
      <c r="B103" s="2" t="s">
        <v>362</v>
      </c>
      <c r="C103" s="12">
        <v>18</v>
      </c>
      <c r="D103" s="12">
        <v>28</v>
      </c>
      <c r="E103" s="13">
        <f t="shared" si="21"/>
        <v>46</v>
      </c>
      <c r="F103" s="12">
        <v>0</v>
      </c>
      <c r="G103" s="12">
        <v>0</v>
      </c>
      <c r="H103" s="13">
        <f t="shared" si="22"/>
        <v>0</v>
      </c>
      <c r="I103" s="12">
        <v>0</v>
      </c>
      <c r="J103" s="12">
        <v>0</v>
      </c>
      <c r="K103" s="13">
        <f t="shared" si="23"/>
        <v>0</v>
      </c>
      <c r="L103" s="12">
        <f t="shared" si="24"/>
        <v>175</v>
      </c>
      <c r="M103" s="12">
        <f t="shared" si="25"/>
        <v>174</v>
      </c>
      <c r="N103" s="13">
        <f t="shared" si="26"/>
        <v>349</v>
      </c>
    </row>
    <row r="104" spans="1:14" ht="15" customHeight="1" x14ac:dyDescent="0.2">
      <c r="A104" s="11">
        <v>346</v>
      </c>
      <c r="B104" s="2" t="s">
        <v>363</v>
      </c>
      <c r="C104" s="12">
        <v>6</v>
      </c>
      <c r="D104" s="12">
        <v>2</v>
      </c>
      <c r="E104" s="13">
        <f t="shared" si="21"/>
        <v>8</v>
      </c>
      <c r="F104" s="12">
        <v>0</v>
      </c>
      <c r="G104" s="12">
        <v>0</v>
      </c>
      <c r="H104" s="13">
        <f t="shared" si="22"/>
        <v>0</v>
      </c>
      <c r="I104" s="12">
        <v>0</v>
      </c>
      <c r="J104" s="12">
        <v>0</v>
      </c>
      <c r="K104" s="13">
        <f t="shared" si="23"/>
        <v>0</v>
      </c>
      <c r="L104" s="12">
        <f t="shared" si="24"/>
        <v>61</v>
      </c>
      <c r="M104" s="12">
        <f t="shared" si="25"/>
        <v>79</v>
      </c>
      <c r="N104" s="13">
        <f t="shared" si="26"/>
        <v>140</v>
      </c>
    </row>
    <row r="105" spans="1:14" ht="15" customHeight="1" x14ac:dyDescent="0.2">
      <c r="A105" s="11">
        <v>361</v>
      </c>
      <c r="B105" s="2" t="s">
        <v>364</v>
      </c>
      <c r="C105" s="12">
        <v>41</v>
      </c>
      <c r="D105" s="12">
        <v>10</v>
      </c>
      <c r="E105" s="13">
        <f t="shared" si="21"/>
        <v>51</v>
      </c>
      <c r="F105" s="12">
        <v>0</v>
      </c>
      <c r="G105" s="12">
        <v>0</v>
      </c>
      <c r="H105" s="13">
        <f t="shared" si="22"/>
        <v>0</v>
      </c>
      <c r="I105" s="12">
        <v>0</v>
      </c>
      <c r="J105" s="12">
        <v>0</v>
      </c>
      <c r="K105" s="13">
        <f t="shared" si="23"/>
        <v>0</v>
      </c>
      <c r="L105" s="12">
        <f t="shared" si="24"/>
        <v>124</v>
      </c>
      <c r="M105" s="12">
        <f t="shared" si="25"/>
        <v>125</v>
      </c>
      <c r="N105" s="13">
        <f t="shared" si="26"/>
        <v>249</v>
      </c>
    </row>
    <row r="106" spans="1:14" ht="15" customHeight="1" x14ac:dyDescent="0.2">
      <c r="A106" s="11">
        <v>381</v>
      </c>
      <c r="B106" s="2" t="s">
        <v>365</v>
      </c>
      <c r="C106" s="12">
        <v>54</v>
      </c>
      <c r="D106" s="12">
        <v>25</v>
      </c>
      <c r="E106" s="13">
        <f t="shared" si="21"/>
        <v>79</v>
      </c>
      <c r="F106" s="12">
        <v>0</v>
      </c>
      <c r="G106" s="12">
        <v>0</v>
      </c>
      <c r="H106" s="13">
        <f t="shared" si="22"/>
        <v>0</v>
      </c>
      <c r="I106" s="12">
        <v>0</v>
      </c>
      <c r="J106" s="12">
        <v>0</v>
      </c>
      <c r="K106" s="13">
        <f t="shared" si="23"/>
        <v>0</v>
      </c>
      <c r="L106" s="12">
        <f t="shared" si="24"/>
        <v>220</v>
      </c>
      <c r="M106" s="12">
        <f t="shared" si="25"/>
        <v>151</v>
      </c>
      <c r="N106" s="13">
        <f t="shared" si="26"/>
        <v>371</v>
      </c>
    </row>
    <row r="107" spans="1:14" ht="15" customHeight="1" x14ac:dyDescent="0.2">
      <c r="A107" s="11">
        <v>386</v>
      </c>
      <c r="B107" s="2" t="s">
        <v>366</v>
      </c>
      <c r="C107" s="12">
        <v>78</v>
      </c>
      <c r="D107" s="12">
        <v>41</v>
      </c>
      <c r="E107" s="13">
        <f t="shared" si="21"/>
        <v>119</v>
      </c>
      <c r="F107" s="12">
        <v>0</v>
      </c>
      <c r="G107" s="12">
        <v>0</v>
      </c>
      <c r="H107" s="13">
        <f t="shared" si="22"/>
        <v>0</v>
      </c>
      <c r="I107" s="12">
        <v>0</v>
      </c>
      <c r="J107" s="12">
        <v>0</v>
      </c>
      <c r="K107" s="13">
        <f t="shared" si="23"/>
        <v>0</v>
      </c>
      <c r="L107" s="12">
        <f t="shared" si="24"/>
        <v>398</v>
      </c>
      <c r="M107" s="12">
        <f t="shared" si="25"/>
        <v>286</v>
      </c>
      <c r="N107" s="13">
        <f t="shared" si="26"/>
        <v>684</v>
      </c>
    </row>
    <row r="108" spans="1:14" ht="15" customHeight="1" x14ac:dyDescent="0.2">
      <c r="A108" s="11">
        <v>421</v>
      </c>
      <c r="B108" s="2" t="s">
        <v>367</v>
      </c>
      <c r="C108" s="12">
        <v>26</v>
      </c>
      <c r="D108" s="12">
        <v>11</v>
      </c>
      <c r="E108" s="13">
        <f t="shared" si="21"/>
        <v>37</v>
      </c>
      <c r="F108" s="12">
        <v>0</v>
      </c>
      <c r="G108" s="12">
        <v>0</v>
      </c>
      <c r="H108" s="13">
        <f t="shared" si="22"/>
        <v>0</v>
      </c>
      <c r="I108" s="12">
        <v>0</v>
      </c>
      <c r="J108" s="12">
        <v>0</v>
      </c>
      <c r="K108" s="13">
        <f t="shared" si="23"/>
        <v>0</v>
      </c>
      <c r="L108" s="12">
        <f t="shared" si="24"/>
        <v>389</v>
      </c>
      <c r="M108" s="12">
        <f t="shared" si="25"/>
        <v>350</v>
      </c>
      <c r="N108" s="13">
        <f t="shared" si="26"/>
        <v>739</v>
      </c>
    </row>
    <row r="109" spans="1:14" ht="15" customHeight="1" x14ac:dyDescent="0.2">
      <c r="A109" s="11">
        <v>461</v>
      </c>
      <c r="B109" s="2" t="s">
        <v>565</v>
      </c>
      <c r="C109" s="12">
        <v>11</v>
      </c>
      <c r="D109" s="12">
        <v>4</v>
      </c>
      <c r="E109" s="13">
        <f t="shared" si="21"/>
        <v>15</v>
      </c>
      <c r="F109" s="12">
        <v>0</v>
      </c>
      <c r="G109" s="12">
        <v>0</v>
      </c>
      <c r="H109" s="13">
        <f t="shared" si="22"/>
        <v>0</v>
      </c>
      <c r="I109" s="12">
        <v>0</v>
      </c>
      <c r="J109" s="12">
        <v>0</v>
      </c>
      <c r="K109" s="13">
        <f t="shared" si="23"/>
        <v>0</v>
      </c>
      <c r="L109" s="12">
        <f t="shared" si="24"/>
        <v>86</v>
      </c>
      <c r="M109" s="12">
        <f t="shared" si="25"/>
        <v>95</v>
      </c>
      <c r="N109" s="13">
        <f t="shared" si="26"/>
        <v>181</v>
      </c>
    </row>
    <row r="110" spans="1:14" ht="15" customHeight="1" x14ac:dyDescent="0.2">
      <c r="A110" s="11">
        <v>471</v>
      </c>
      <c r="B110" s="2" t="s">
        <v>566</v>
      </c>
      <c r="C110" s="12">
        <v>106</v>
      </c>
      <c r="D110" s="12">
        <v>148</v>
      </c>
      <c r="E110" s="13">
        <f t="shared" si="21"/>
        <v>254</v>
      </c>
      <c r="F110" s="12">
        <v>0</v>
      </c>
      <c r="G110" s="12">
        <v>0</v>
      </c>
      <c r="H110" s="13">
        <f t="shared" si="22"/>
        <v>0</v>
      </c>
      <c r="I110" s="12">
        <v>1</v>
      </c>
      <c r="J110" s="12">
        <v>2</v>
      </c>
      <c r="K110" s="13">
        <f t="shared" si="23"/>
        <v>3</v>
      </c>
      <c r="L110" s="12">
        <f t="shared" si="24"/>
        <v>1221</v>
      </c>
      <c r="M110" s="12">
        <f t="shared" si="25"/>
        <v>1490</v>
      </c>
      <c r="N110" s="13">
        <f t="shared" si="26"/>
        <v>2711</v>
      </c>
    </row>
    <row r="111" spans="1:14" ht="15" customHeight="1" x14ac:dyDescent="0.2">
      <c r="A111" s="11">
        <v>485</v>
      </c>
      <c r="B111" s="2" t="s">
        <v>567</v>
      </c>
      <c r="C111" s="12">
        <v>11</v>
      </c>
      <c r="D111" s="12">
        <v>15</v>
      </c>
      <c r="E111" s="13">
        <f t="shared" si="21"/>
        <v>26</v>
      </c>
      <c r="F111" s="12">
        <v>0</v>
      </c>
      <c r="G111" s="12">
        <v>0</v>
      </c>
      <c r="H111" s="13">
        <f t="shared" si="22"/>
        <v>0</v>
      </c>
      <c r="I111" s="12">
        <v>0</v>
      </c>
      <c r="J111" s="12">
        <v>2</v>
      </c>
      <c r="K111" s="13">
        <f t="shared" si="23"/>
        <v>2</v>
      </c>
      <c r="L111" s="12">
        <f t="shared" si="24"/>
        <v>126</v>
      </c>
      <c r="M111" s="12">
        <f t="shared" si="25"/>
        <v>107</v>
      </c>
      <c r="N111" s="13">
        <f t="shared" si="26"/>
        <v>233</v>
      </c>
    </row>
    <row r="112" spans="1:14" ht="15" customHeight="1" x14ac:dyDescent="0.2">
      <c r="A112" s="11">
        <v>494</v>
      </c>
      <c r="B112" s="2" t="s">
        <v>568</v>
      </c>
      <c r="C112" s="12">
        <v>18</v>
      </c>
      <c r="D112" s="12">
        <v>12</v>
      </c>
      <c r="E112" s="13">
        <f t="shared" si="21"/>
        <v>30</v>
      </c>
      <c r="F112" s="12">
        <v>0</v>
      </c>
      <c r="G112" s="12">
        <v>0</v>
      </c>
      <c r="H112" s="13">
        <f t="shared" si="22"/>
        <v>0</v>
      </c>
      <c r="I112" s="12">
        <v>1</v>
      </c>
      <c r="J112" s="12">
        <v>0</v>
      </c>
      <c r="K112" s="13">
        <f t="shared" si="23"/>
        <v>1</v>
      </c>
      <c r="L112" s="12">
        <f t="shared" si="24"/>
        <v>387</v>
      </c>
      <c r="M112" s="12">
        <f t="shared" si="25"/>
        <v>249</v>
      </c>
      <c r="N112" s="13">
        <f t="shared" si="26"/>
        <v>636</v>
      </c>
    </row>
    <row r="113" spans="1:14" ht="15" customHeight="1" x14ac:dyDescent="0.2">
      <c r="A113" s="11">
        <v>517</v>
      </c>
      <c r="B113" s="2" t="s">
        <v>569</v>
      </c>
      <c r="C113" s="12">
        <v>20</v>
      </c>
      <c r="D113" s="12">
        <v>14</v>
      </c>
      <c r="E113" s="13">
        <f t="shared" si="21"/>
        <v>34</v>
      </c>
      <c r="F113" s="12">
        <v>0</v>
      </c>
      <c r="G113" s="12">
        <v>0</v>
      </c>
      <c r="H113" s="13">
        <f t="shared" si="22"/>
        <v>0</v>
      </c>
      <c r="I113" s="12">
        <v>0</v>
      </c>
      <c r="J113" s="12">
        <v>0</v>
      </c>
      <c r="K113" s="13">
        <f t="shared" si="23"/>
        <v>0</v>
      </c>
      <c r="L113" s="12">
        <f t="shared" si="24"/>
        <v>94</v>
      </c>
      <c r="M113" s="12">
        <f t="shared" si="25"/>
        <v>87</v>
      </c>
      <c r="N113" s="13">
        <f t="shared" si="26"/>
        <v>181</v>
      </c>
    </row>
    <row r="114" spans="1:14" ht="15" customHeight="1" x14ac:dyDescent="0.2">
      <c r="A114" s="11">
        <v>576</v>
      </c>
      <c r="B114" s="2" t="s">
        <v>368</v>
      </c>
      <c r="C114" s="12">
        <v>18</v>
      </c>
      <c r="D114" s="12">
        <v>4</v>
      </c>
      <c r="E114" s="13">
        <f t="shared" si="21"/>
        <v>22</v>
      </c>
      <c r="F114" s="12">
        <v>0</v>
      </c>
      <c r="G114" s="12">
        <v>0</v>
      </c>
      <c r="H114" s="13">
        <f t="shared" si="22"/>
        <v>0</v>
      </c>
      <c r="I114" s="12">
        <v>0</v>
      </c>
      <c r="J114" s="12">
        <v>0</v>
      </c>
      <c r="K114" s="13">
        <f t="shared" si="23"/>
        <v>0</v>
      </c>
      <c r="L114" s="12">
        <f t="shared" si="24"/>
        <v>57</v>
      </c>
      <c r="M114" s="12">
        <f t="shared" si="25"/>
        <v>53</v>
      </c>
      <c r="N114" s="13">
        <f t="shared" si="26"/>
        <v>110</v>
      </c>
    </row>
    <row r="115" spans="1:14" ht="15" customHeight="1" x14ac:dyDescent="0.2">
      <c r="A115" s="11">
        <v>578</v>
      </c>
      <c r="B115" s="2" t="s">
        <v>369</v>
      </c>
      <c r="C115" s="12">
        <v>14</v>
      </c>
      <c r="D115" s="12">
        <v>16</v>
      </c>
      <c r="E115" s="13">
        <f t="shared" si="21"/>
        <v>30</v>
      </c>
      <c r="F115" s="12">
        <v>0</v>
      </c>
      <c r="G115" s="12">
        <v>0</v>
      </c>
      <c r="H115" s="13">
        <f t="shared" si="22"/>
        <v>0</v>
      </c>
      <c r="I115" s="12">
        <v>0</v>
      </c>
      <c r="J115" s="12">
        <v>0</v>
      </c>
      <c r="K115" s="13">
        <f t="shared" si="23"/>
        <v>0</v>
      </c>
      <c r="L115" s="12">
        <f t="shared" si="24"/>
        <v>113</v>
      </c>
      <c r="M115" s="12">
        <f t="shared" si="25"/>
        <v>144</v>
      </c>
      <c r="N115" s="13">
        <f t="shared" si="26"/>
        <v>257</v>
      </c>
    </row>
    <row r="116" spans="1:14" ht="15" customHeight="1" x14ac:dyDescent="0.2">
      <c r="A116" s="11">
        <v>579</v>
      </c>
      <c r="B116" s="2" t="s">
        <v>570</v>
      </c>
      <c r="C116" s="12">
        <v>10</v>
      </c>
      <c r="D116" s="12">
        <v>6</v>
      </c>
      <c r="E116" s="13">
        <f t="shared" si="21"/>
        <v>16</v>
      </c>
      <c r="F116" s="12">
        <v>0</v>
      </c>
      <c r="G116" s="12">
        <v>0</v>
      </c>
      <c r="H116" s="13">
        <f t="shared" si="22"/>
        <v>0</v>
      </c>
      <c r="I116" s="12">
        <v>0</v>
      </c>
      <c r="J116" s="12">
        <v>0</v>
      </c>
      <c r="K116" s="13">
        <f t="shared" si="23"/>
        <v>0</v>
      </c>
      <c r="L116" s="12">
        <f t="shared" si="24"/>
        <v>151</v>
      </c>
      <c r="M116" s="12">
        <f t="shared" si="25"/>
        <v>142</v>
      </c>
      <c r="N116" s="13">
        <f t="shared" si="26"/>
        <v>293</v>
      </c>
    </row>
    <row r="117" spans="1:14" ht="15" customHeight="1" x14ac:dyDescent="0.2">
      <c r="A117" s="11">
        <v>609</v>
      </c>
      <c r="B117" s="2" t="s">
        <v>370</v>
      </c>
      <c r="C117" s="12">
        <v>9</v>
      </c>
      <c r="D117" s="12">
        <v>7</v>
      </c>
      <c r="E117" s="13">
        <f t="shared" si="21"/>
        <v>16</v>
      </c>
      <c r="F117" s="12">
        <v>0</v>
      </c>
      <c r="G117" s="12">
        <v>0</v>
      </c>
      <c r="H117" s="13">
        <f t="shared" si="22"/>
        <v>0</v>
      </c>
      <c r="I117" s="12">
        <v>0</v>
      </c>
      <c r="J117" s="12">
        <v>0</v>
      </c>
      <c r="K117" s="13">
        <f t="shared" si="23"/>
        <v>0</v>
      </c>
      <c r="L117" s="12">
        <f t="shared" si="24"/>
        <v>138</v>
      </c>
      <c r="M117" s="12">
        <f t="shared" si="25"/>
        <v>127</v>
      </c>
      <c r="N117" s="13">
        <f t="shared" si="26"/>
        <v>265</v>
      </c>
    </row>
    <row r="118" spans="1:14" ht="15" customHeight="1" x14ac:dyDescent="0.2">
      <c r="A118" s="11">
        <v>614</v>
      </c>
      <c r="B118" s="22" t="s">
        <v>371</v>
      </c>
      <c r="C118" s="12">
        <v>6</v>
      </c>
      <c r="D118" s="12">
        <v>5</v>
      </c>
      <c r="E118" s="13">
        <f t="shared" si="21"/>
        <v>11</v>
      </c>
      <c r="F118" s="12">
        <v>0</v>
      </c>
      <c r="G118" s="12">
        <v>0</v>
      </c>
      <c r="H118" s="13">
        <f t="shared" si="22"/>
        <v>0</v>
      </c>
      <c r="I118" s="12">
        <v>0</v>
      </c>
      <c r="J118" s="12">
        <v>0</v>
      </c>
      <c r="K118" s="13">
        <f t="shared" si="23"/>
        <v>0</v>
      </c>
      <c r="L118" s="12">
        <f t="shared" si="24"/>
        <v>40</v>
      </c>
      <c r="M118" s="12">
        <f t="shared" si="25"/>
        <v>41</v>
      </c>
      <c r="N118" s="13">
        <f t="shared" si="26"/>
        <v>81</v>
      </c>
    </row>
    <row r="119" spans="1:14" ht="8.1" customHeight="1" x14ac:dyDescent="0.2">
      <c r="A119" s="11"/>
      <c r="B119" s="22"/>
      <c r="C119" s="12"/>
      <c r="D119" s="12"/>
      <c r="E119" s="12"/>
      <c r="F119" s="12"/>
      <c r="G119" s="12"/>
      <c r="H119" s="13"/>
      <c r="I119" s="12"/>
      <c r="J119" s="12"/>
      <c r="K119" s="12"/>
      <c r="L119" s="12"/>
      <c r="M119" s="12"/>
      <c r="N119" s="12"/>
    </row>
    <row r="120" spans="1:14" ht="15" customHeight="1" x14ac:dyDescent="0.2">
      <c r="A120" s="18"/>
      <c r="B120" s="24" t="s">
        <v>50</v>
      </c>
      <c r="C120" s="13">
        <f t="shared" ref="C120:N120" si="27">SUM(C71:C90,C97:C118)</f>
        <v>3157</v>
      </c>
      <c r="D120" s="13">
        <f t="shared" si="27"/>
        <v>3236</v>
      </c>
      <c r="E120" s="13">
        <f t="shared" si="27"/>
        <v>6393</v>
      </c>
      <c r="F120" s="13">
        <f t="shared" si="27"/>
        <v>2</v>
      </c>
      <c r="G120" s="13">
        <f t="shared" si="27"/>
        <v>1</v>
      </c>
      <c r="H120" s="13">
        <f t="shared" si="27"/>
        <v>3</v>
      </c>
      <c r="I120" s="13">
        <f t="shared" si="27"/>
        <v>47</v>
      </c>
      <c r="J120" s="13">
        <f t="shared" si="27"/>
        <v>85</v>
      </c>
      <c r="K120" s="13">
        <f t="shared" si="27"/>
        <v>132</v>
      </c>
      <c r="L120" s="13">
        <f t="shared" si="27"/>
        <v>51796</v>
      </c>
      <c r="M120" s="13">
        <f t="shared" si="27"/>
        <v>46360</v>
      </c>
      <c r="N120" s="13">
        <f t="shared" si="27"/>
        <v>98156</v>
      </c>
    </row>
    <row r="121" spans="1:14" ht="8.1" customHeight="1" x14ac:dyDescent="0.2">
      <c r="A121" s="25"/>
      <c r="B121" s="26"/>
      <c r="C121" s="27"/>
      <c r="D121" s="27"/>
      <c r="E121" s="27"/>
      <c r="F121" s="21"/>
      <c r="G121" s="21"/>
      <c r="H121" s="21"/>
      <c r="I121" s="21"/>
      <c r="J121" s="21"/>
      <c r="K121" s="21"/>
      <c r="L121" s="28"/>
      <c r="M121" s="28"/>
      <c r="N121" s="28"/>
    </row>
    <row r="122" spans="1:14" x14ac:dyDescent="0.2">
      <c r="A122" s="29"/>
      <c r="B122" s="30"/>
      <c r="C122" s="31"/>
      <c r="D122" s="31"/>
      <c r="E122" s="31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L124" s="29"/>
      <c r="M124" s="29"/>
      <c r="N124" s="29"/>
    </row>
    <row r="125" spans="1:14" x14ac:dyDescent="0.2">
      <c r="A125" s="29"/>
      <c r="B125" s="30"/>
      <c r="C125" s="31"/>
      <c r="D125" s="31"/>
      <c r="E125" s="31"/>
      <c r="L125" s="29"/>
      <c r="M125" s="29"/>
      <c r="N125" s="29"/>
    </row>
    <row r="126" spans="1:14" x14ac:dyDescent="0.2">
      <c r="A126" s="29"/>
      <c r="B126" s="30"/>
      <c r="C126" s="31"/>
      <c r="D126" s="31"/>
      <c r="E126" s="31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L141" s="29"/>
      <c r="M141" s="29"/>
      <c r="N141" s="29"/>
    </row>
    <row r="142" spans="1:14" x14ac:dyDescent="0.2">
      <c r="A142" s="29"/>
      <c r="B142" s="30"/>
      <c r="C142" s="31"/>
      <c r="D142" s="31"/>
      <c r="E142" s="31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L145" s="29"/>
      <c r="M145" s="29"/>
      <c r="N145" s="29"/>
    </row>
    <row r="146" spans="1:14" x14ac:dyDescent="0.2">
      <c r="A146" s="29"/>
      <c r="B146" s="30"/>
      <c r="C146" s="31"/>
      <c r="D146" s="31"/>
      <c r="E146" s="31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L148" s="29"/>
      <c r="M148" s="29"/>
      <c r="N148" s="29"/>
    </row>
    <row r="149" spans="1:14" x14ac:dyDescent="0.2">
      <c r="A149" s="29"/>
      <c r="B149" s="30"/>
      <c r="C149" s="31"/>
      <c r="D149" s="31"/>
      <c r="E149" s="31"/>
      <c r="L149" s="29"/>
      <c r="M149" s="29"/>
      <c r="N149" s="29"/>
    </row>
    <row r="150" spans="1:14" x14ac:dyDescent="0.2">
      <c r="A150" s="29"/>
      <c r="B150" s="30"/>
      <c r="C150" s="31"/>
      <c r="D150" s="31"/>
      <c r="E150" s="31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L153" s="29"/>
      <c r="M153" s="29"/>
      <c r="N153" s="29"/>
    </row>
    <row r="154" spans="1:14" x14ac:dyDescent="0.2">
      <c r="A154" s="29"/>
      <c r="B154" s="30"/>
      <c r="C154" s="31"/>
      <c r="D154" s="31"/>
      <c r="E154" s="31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L156" s="29"/>
      <c r="M156" s="29"/>
      <c r="N156" s="29"/>
    </row>
    <row r="157" spans="1:14" x14ac:dyDescent="0.2">
      <c r="A157" s="29"/>
      <c r="B157" s="30"/>
      <c r="C157" s="31"/>
      <c r="D157" s="31"/>
      <c r="E157" s="31"/>
      <c r="L157" s="29"/>
      <c r="M157" s="29"/>
      <c r="N157" s="29"/>
    </row>
    <row r="158" spans="1:14" x14ac:dyDescent="0.2">
      <c r="A158" s="29"/>
      <c r="B158" s="30"/>
      <c r="C158" s="31"/>
      <c r="D158" s="31"/>
      <c r="E158" s="31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L164" s="29"/>
      <c r="M164" s="29"/>
      <c r="N164" s="29"/>
    </row>
    <row r="165" spans="1:14" x14ac:dyDescent="0.2">
      <c r="A165" s="29"/>
      <c r="B165" s="30"/>
      <c r="C165" s="31"/>
      <c r="D165" s="31"/>
      <c r="E165" s="31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L166" s="29"/>
      <c r="M166" s="29"/>
      <c r="N166" s="29"/>
    </row>
    <row r="167" spans="1:14" x14ac:dyDescent="0.2">
      <c r="A167" s="29"/>
      <c r="B167" s="30"/>
      <c r="C167" s="31"/>
      <c r="D167" s="31"/>
      <c r="E167" s="31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L174" s="29"/>
      <c r="M174" s="29"/>
      <c r="N174" s="29"/>
    </row>
    <row r="175" spans="1:14" x14ac:dyDescent="0.2">
      <c r="A175" s="29"/>
      <c r="B175" s="30"/>
      <c r="C175" s="31"/>
      <c r="D175" s="31"/>
      <c r="E175" s="31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L179" s="29"/>
      <c r="M179" s="29"/>
      <c r="N179" s="29"/>
    </row>
    <row r="180" spans="1:14" x14ac:dyDescent="0.2">
      <c r="A180" s="29"/>
      <c r="B180" s="30"/>
      <c r="C180" s="31"/>
      <c r="D180" s="31"/>
      <c r="E180" s="31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L182" s="29"/>
      <c r="M182" s="29"/>
      <c r="N182" s="29"/>
    </row>
    <row r="183" spans="1:14" x14ac:dyDescent="0.2">
      <c r="A183" s="29"/>
      <c r="B183" s="30"/>
      <c r="C183" s="31"/>
      <c r="D183" s="31"/>
      <c r="E183" s="31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L185" s="29"/>
      <c r="M185" s="29"/>
      <c r="N185" s="29"/>
    </row>
    <row r="186" spans="1:14" x14ac:dyDescent="0.2">
      <c r="A186" s="29"/>
      <c r="B186" s="30"/>
      <c r="C186" s="31"/>
      <c r="D186" s="31"/>
      <c r="E186" s="31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L187" s="29"/>
      <c r="M187" s="29"/>
      <c r="N187" s="29"/>
    </row>
    <row r="188" spans="1:14" x14ac:dyDescent="0.2">
      <c r="A188" s="29"/>
      <c r="B188" s="30"/>
      <c r="C188" s="31"/>
      <c r="D188" s="31"/>
      <c r="E188" s="31"/>
      <c r="L188" s="29"/>
      <c r="M188" s="29"/>
      <c r="N188" s="29"/>
    </row>
    <row r="189" spans="1:14" x14ac:dyDescent="0.2">
      <c r="A189" s="29"/>
      <c r="B189" s="30"/>
      <c r="C189" s="31"/>
      <c r="D189" s="31"/>
      <c r="E189" s="31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L190" s="29"/>
      <c r="M190" s="29"/>
      <c r="N190" s="29"/>
    </row>
    <row r="191" spans="1:14" x14ac:dyDescent="0.2">
      <c r="A191" s="29"/>
      <c r="B191" s="30"/>
      <c r="C191" s="31"/>
      <c r="D191" s="31"/>
      <c r="E191" s="31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L193" s="29"/>
      <c r="M193" s="29"/>
      <c r="N193" s="29"/>
    </row>
    <row r="194" spans="1:14" x14ac:dyDescent="0.2">
      <c r="A194" s="29"/>
      <c r="B194" s="30"/>
      <c r="C194" s="31"/>
      <c r="D194" s="31"/>
      <c r="E194" s="31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L195" s="29"/>
      <c r="M195" s="29"/>
      <c r="N195" s="29"/>
    </row>
    <row r="196" spans="1:14" x14ac:dyDescent="0.2">
      <c r="A196" s="29"/>
      <c r="B196" s="30"/>
      <c r="C196" s="31"/>
      <c r="D196" s="31"/>
      <c r="E196" s="31"/>
      <c r="L196" s="29"/>
      <c r="M196" s="29"/>
      <c r="N196" s="29"/>
    </row>
    <row r="197" spans="1:14" x14ac:dyDescent="0.2">
      <c r="A197" s="29"/>
      <c r="B197" s="30"/>
      <c r="C197" s="31"/>
      <c r="D197" s="31"/>
      <c r="E197" s="31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L203" s="29"/>
      <c r="M203" s="29"/>
      <c r="N203" s="29"/>
    </row>
    <row r="204" spans="1:14" x14ac:dyDescent="0.2">
      <c r="A204" s="29"/>
      <c r="B204" s="30"/>
      <c r="C204" s="31"/>
      <c r="D204" s="31"/>
      <c r="E204" s="31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L208" s="29"/>
      <c r="M208" s="29"/>
      <c r="N208" s="29"/>
    </row>
    <row r="209" spans="1:14" x14ac:dyDescent="0.2">
      <c r="A209" s="29"/>
      <c r="B209" s="30"/>
      <c r="C209" s="31"/>
      <c r="D209" s="31"/>
      <c r="E209" s="31"/>
      <c r="L209" s="29"/>
      <c r="M209" s="29"/>
      <c r="N209" s="29"/>
    </row>
    <row r="210" spans="1:14" x14ac:dyDescent="0.2">
      <c r="A210" s="29"/>
      <c r="B210" s="30"/>
      <c r="C210" s="31"/>
      <c r="D210" s="31"/>
      <c r="E210" s="31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L211" s="29"/>
      <c r="M211" s="29"/>
      <c r="N211" s="29"/>
    </row>
    <row r="212" spans="1:14" x14ac:dyDescent="0.2">
      <c r="A212" s="29"/>
      <c r="B212" s="30"/>
      <c r="C212" s="31"/>
      <c r="D212" s="31"/>
      <c r="E212" s="31"/>
      <c r="L212" s="29"/>
      <c r="M212" s="29"/>
      <c r="N212" s="29"/>
    </row>
    <row r="213" spans="1:14" x14ac:dyDescent="0.2">
      <c r="A213" s="29"/>
      <c r="B213" s="30"/>
      <c r="C213" s="31"/>
      <c r="D213" s="31"/>
      <c r="E213" s="31"/>
      <c r="L213" s="29"/>
      <c r="M213" s="29"/>
      <c r="N213" s="29"/>
    </row>
    <row r="214" spans="1:14" x14ac:dyDescent="0.2">
      <c r="A214" s="29"/>
      <c r="B214" s="30"/>
      <c r="C214" s="31"/>
      <c r="D214" s="31"/>
      <c r="E214" s="31"/>
      <c r="L214" s="29"/>
      <c r="M214" s="29"/>
      <c r="N214" s="29"/>
    </row>
    <row r="215" spans="1:14" x14ac:dyDescent="0.2">
      <c r="A215" s="29"/>
      <c r="B215" s="30"/>
      <c r="C215" s="31"/>
      <c r="D215" s="31"/>
      <c r="E215" s="31"/>
      <c r="L215" s="29"/>
      <c r="M215" s="29"/>
      <c r="N215" s="29"/>
    </row>
    <row r="216" spans="1:14" x14ac:dyDescent="0.2">
      <c r="A216" s="29"/>
      <c r="B216" s="30"/>
      <c r="C216" s="31"/>
      <c r="D216" s="31"/>
      <c r="E216" s="31"/>
      <c r="L216" s="29"/>
      <c r="M216" s="29"/>
      <c r="N216" s="29"/>
    </row>
    <row r="217" spans="1:14" x14ac:dyDescent="0.2">
      <c r="A217" s="29"/>
      <c r="B217" s="30"/>
      <c r="C217" s="31"/>
      <c r="D217" s="31"/>
      <c r="E217" s="31"/>
      <c r="L217" s="29"/>
      <c r="M217" s="29"/>
      <c r="N217" s="29"/>
    </row>
    <row r="218" spans="1:14" x14ac:dyDescent="0.2">
      <c r="A218" s="29"/>
      <c r="B218" s="30"/>
      <c r="C218" s="31"/>
      <c r="D218" s="31"/>
      <c r="E218" s="31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L219" s="29"/>
      <c r="M219" s="29"/>
      <c r="N219" s="29"/>
    </row>
    <row r="220" spans="1:14" x14ac:dyDescent="0.2">
      <c r="A220" s="29"/>
      <c r="B220" s="30"/>
      <c r="C220" s="31"/>
      <c r="D220" s="31"/>
      <c r="E220" s="31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L222" s="29"/>
      <c r="M222" s="29"/>
      <c r="N222" s="29"/>
    </row>
    <row r="223" spans="1:14" x14ac:dyDescent="0.2">
      <c r="A223" s="29"/>
      <c r="B223" s="30"/>
      <c r="C223" s="31"/>
      <c r="D223" s="31"/>
      <c r="E223" s="31"/>
      <c r="L223" s="29"/>
      <c r="M223" s="29"/>
      <c r="N223" s="29"/>
    </row>
    <row r="224" spans="1:14" x14ac:dyDescent="0.2">
      <c r="A224" s="29"/>
      <c r="B224" s="30"/>
      <c r="C224" s="31"/>
      <c r="D224" s="31"/>
      <c r="E224" s="31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L227" s="29"/>
      <c r="M227" s="29"/>
      <c r="N227" s="29"/>
    </row>
    <row r="228" spans="1:14" x14ac:dyDescent="0.2">
      <c r="A228" s="29"/>
      <c r="B228" s="30"/>
      <c r="C228" s="31"/>
      <c r="D228" s="31"/>
      <c r="E228" s="31"/>
      <c r="L228" s="29"/>
      <c r="M228" s="29"/>
      <c r="N228" s="29"/>
    </row>
    <row r="229" spans="1:14" x14ac:dyDescent="0.2">
      <c r="A229" s="29"/>
      <c r="B229" s="30"/>
      <c r="C229" s="31"/>
      <c r="D229" s="31"/>
      <c r="E229" s="31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L230" s="29"/>
      <c r="M230" s="29"/>
      <c r="N230" s="29"/>
    </row>
    <row r="231" spans="1:14" x14ac:dyDescent="0.2">
      <c r="A231" s="29"/>
      <c r="B231" s="30"/>
      <c r="C231" s="31"/>
      <c r="D231" s="31"/>
      <c r="E231" s="31"/>
      <c r="L231" s="29"/>
      <c r="M231" s="29"/>
      <c r="N231" s="29"/>
    </row>
    <row r="232" spans="1:14" x14ac:dyDescent="0.2">
      <c r="A232" s="29"/>
      <c r="B232" s="30"/>
      <c r="C232" s="31"/>
      <c r="D232" s="31"/>
      <c r="E232" s="31"/>
      <c r="L232" s="29"/>
      <c r="M232" s="29"/>
      <c r="N232" s="29"/>
    </row>
    <row r="233" spans="1:14" x14ac:dyDescent="0.2">
      <c r="A233" s="29"/>
      <c r="B233" s="30"/>
      <c r="C233" s="31"/>
      <c r="D233" s="31"/>
      <c r="E233" s="31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L234" s="29"/>
      <c r="M234" s="29"/>
      <c r="N234" s="29"/>
    </row>
    <row r="235" spans="1:14" x14ac:dyDescent="0.2">
      <c r="A235" s="29"/>
      <c r="B235" s="30"/>
      <c r="C235" s="31"/>
      <c r="D235" s="31"/>
      <c r="E235" s="31"/>
      <c r="L235" s="29"/>
      <c r="M235" s="29"/>
      <c r="N235" s="29"/>
    </row>
    <row r="236" spans="1:14" x14ac:dyDescent="0.2">
      <c r="A236" s="29"/>
      <c r="B236" s="30"/>
      <c r="C236" s="31"/>
      <c r="D236" s="31"/>
      <c r="E236" s="31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L237" s="29"/>
      <c r="M237" s="29"/>
      <c r="N237" s="29"/>
    </row>
    <row r="238" spans="1:14" x14ac:dyDescent="0.2">
      <c r="A238" s="29"/>
      <c r="B238" s="30"/>
      <c r="C238" s="31"/>
      <c r="D238" s="31"/>
      <c r="E238" s="31"/>
      <c r="L238" s="29"/>
      <c r="M238" s="29"/>
      <c r="N238" s="29"/>
    </row>
    <row r="239" spans="1:14" x14ac:dyDescent="0.2">
      <c r="A239" s="29"/>
      <c r="B239" s="30"/>
      <c r="C239" s="31"/>
      <c r="D239" s="31"/>
      <c r="E239" s="31"/>
      <c r="L239" s="29"/>
      <c r="M239" s="29"/>
      <c r="N239" s="29"/>
    </row>
    <row r="240" spans="1:14" s="35" customFormat="1" x14ac:dyDescent="0.2">
      <c r="A240" s="29"/>
      <c r="B240" s="30"/>
      <c r="C240" s="31"/>
      <c r="D240" s="31"/>
      <c r="E240" s="31"/>
      <c r="F240" s="32"/>
      <c r="G240" s="32"/>
      <c r="H240" s="32"/>
      <c r="I240" s="32"/>
      <c r="J240" s="32"/>
      <c r="K240" s="32"/>
      <c r="L240" s="29"/>
      <c r="M240" s="29"/>
      <c r="N240" s="29"/>
    </row>
    <row r="241" spans="1:14" x14ac:dyDescent="0.2">
      <c r="A241" s="29"/>
      <c r="B241" s="30"/>
      <c r="C241" s="31"/>
      <c r="D241" s="31"/>
      <c r="E241" s="31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L242" s="29"/>
      <c r="M242" s="29"/>
      <c r="N242" s="29"/>
    </row>
    <row r="243" spans="1:14" x14ac:dyDescent="0.2">
      <c r="A243" s="29"/>
      <c r="B243" s="30"/>
      <c r="C243" s="34"/>
      <c r="D243" s="34"/>
      <c r="E243" s="34"/>
      <c r="F243" s="35"/>
      <c r="G243" s="35"/>
      <c r="H243" s="35"/>
      <c r="I243" s="35"/>
      <c r="J243" s="35"/>
      <c r="K243" s="35"/>
      <c r="L243" s="29"/>
      <c r="M243" s="29"/>
      <c r="N243" s="36"/>
    </row>
    <row r="244" spans="1:14" x14ac:dyDescent="0.2">
      <c r="A244" s="29"/>
      <c r="B244" s="30"/>
      <c r="C244" s="31"/>
      <c r="D244" s="31"/>
      <c r="E244" s="31"/>
      <c r="L244" s="29"/>
      <c r="M244" s="29"/>
      <c r="N244" s="29"/>
    </row>
    <row r="245" spans="1:14" x14ac:dyDescent="0.2">
      <c r="A245" s="29"/>
      <c r="B245" s="30"/>
      <c r="C245" s="31"/>
      <c r="D245" s="31"/>
      <c r="E245" s="31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L247" s="29"/>
      <c r="M247" s="29"/>
      <c r="N247" s="29"/>
    </row>
    <row r="248" spans="1:14" s="35" customFormat="1" x14ac:dyDescent="0.2">
      <c r="A248" s="29"/>
      <c r="B248" s="30"/>
      <c r="C248" s="31"/>
      <c r="D248" s="31"/>
      <c r="E248" s="31"/>
      <c r="F248" s="32"/>
      <c r="G248" s="32"/>
      <c r="H248" s="32"/>
      <c r="I248" s="32"/>
      <c r="J248" s="32"/>
      <c r="K248" s="32"/>
      <c r="L248" s="29"/>
      <c r="M248" s="29"/>
      <c r="N248" s="29"/>
    </row>
    <row r="249" spans="1:14" x14ac:dyDescent="0.2">
      <c r="A249" s="29"/>
      <c r="B249" s="30"/>
      <c r="C249" s="31"/>
      <c r="D249" s="31"/>
      <c r="E249" s="31"/>
      <c r="L249" s="29"/>
      <c r="M249" s="29"/>
      <c r="N249" s="29"/>
    </row>
    <row r="250" spans="1:14" x14ac:dyDescent="0.2">
      <c r="A250" s="29"/>
      <c r="B250" s="30"/>
      <c r="C250" s="31"/>
      <c r="D250" s="31"/>
      <c r="E250" s="31"/>
      <c r="L250" s="29"/>
      <c r="M250" s="29"/>
      <c r="N250" s="29"/>
    </row>
    <row r="251" spans="1:14" x14ac:dyDescent="0.2">
      <c r="A251" s="29"/>
      <c r="B251" s="30"/>
      <c r="C251" s="34"/>
      <c r="D251" s="34"/>
      <c r="E251" s="34"/>
      <c r="F251" s="35"/>
      <c r="G251" s="35"/>
      <c r="H251" s="35"/>
      <c r="I251" s="35"/>
      <c r="J251" s="35"/>
      <c r="K251" s="35"/>
      <c r="L251" s="29"/>
      <c r="M251" s="29"/>
      <c r="N251" s="36"/>
    </row>
    <row r="252" spans="1:14" x14ac:dyDescent="0.2">
      <c r="A252" s="29"/>
      <c r="B252" s="30"/>
      <c r="C252" s="31"/>
      <c r="D252" s="31"/>
      <c r="E252" s="31"/>
      <c r="L252" s="29"/>
      <c r="M252" s="29"/>
      <c r="N252" s="29"/>
    </row>
    <row r="253" spans="1:14" x14ac:dyDescent="0.2">
      <c r="A253" s="29"/>
      <c r="B253" s="30"/>
      <c r="C253" s="31"/>
      <c r="D253" s="31"/>
      <c r="E253" s="31"/>
      <c r="L253" s="29"/>
      <c r="M253" s="29"/>
      <c r="N253" s="29"/>
    </row>
    <row r="254" spans="1:14" x14ac:dyDescent="0.2">
      <c r="A254" s="29"/>
      <c r="B254" s="30"/>
      <c r="C254" s="31"/>
      <c r="D254" s="31"/>
      <c r="E254" s="31"/>
      <c r="L254" s="29"/>
      <c r="M254" s="29"/>
      <c r="N254" s="29"/>
    </row>
    <row r="255" spans="1:14" x14ac:dyDescent="0.2">
      <c r="A255" s="29"/>
      <c r="B255" s="30"/>
      <c r="C255" s="31"/>
      <c r="D255" s="31"/>
      <c r="E255" s="31"/>
      <c r="L255" s="29"/>
      <c r="M255" s="29"/>
      <c r="N255" s="29"/>
    </row>
    <row r="256" spans="1:14" x14ac:dyDescent="0.2">
      <c r="A256" s="29"/>
      <c r="B256" s="30"/>
      <c r="C256" s="31"/>
      <c r="D256" s="31"/>
      <c r="E256" s="31"/>
      <c r="L256" s="29"/>
      <c r="M256" s="29"/>
      <c r="N256" s="29"/>
    </row>
    <row r="257" spans="1:14" x14ac:dyDescent="0.2">
      <c r="A257" s="29"/>
      <c r="B257" s="30"/>
      <c r="C257" s="31"/>
      <c r="D257" s="31"/>
      <c r="E257" s="31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L258" s="29"/>
      <c r="M258" s="29"/>
      <c r="N258" s="29"/>
    </row>
    <row r="259" spans="1:14" x14ac:dyDescent="0.2">
      <c r="A259" s="29"/>
      <c r="B259" s="30"/>
      <c r="C259" s="31"/>
      <c r="D259" s="31"/>
      <c r="E259" s="31"/>
      <c r="L259" s="29"/>
      <c r="M259" s="29"/>
      <c r="N259" s="29"/>
    </row>
    <row r="260" spans="1:14" x14ac:dyDescent="0.2">
      <c r="A260" s="29"/>
      <c r="B260" s="30"/>
      <c r="C260" s="31"/>
      <c r="D260" s="31"/>
      <c r="E260" s="31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L261" s="29"/>
      <c r="M261" s="29"/>
      <c r="N261" s="29"/>
    </row>
    <row r="262" spans="1:14" x14ac:dyDescent="0.2">
      <c r="A262" s="29"/>
      <c r="B262" s="30"/>
      <c r="C262" s="31"/>
      <c r="D262" s="31"/>
      <c r="E262" s="31"/>
      <c r="L262" s="29"/>
      <c r="M262" s="29"/>
      <c r="N262" s="29"/>
    </row>
    <row r="263" spans="1:14" x14ac:dyDescent="0.2">
      <c r="A263" s="29"/>
      <c r="B263" s="30"/>
      <c r="C263" s="31"/>
      <c r="D263" s="31"/>
      <c r="E263" s="31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L264" s="29"/>
      <c r="M264" s="29"/>
      <c r="N264" s="29"/>
    </row>
    <row r="265" spans="1:14" x14ac:dyDescent="0.2">
      <c r="A265" s="29"/>
      <c r="B265" s="30"/>
      <c r="C265" s="31"/>
      <c r="D265" s="31"/>
      <c r="E265" s="31"/>
      <c r="L265" s="29"/>
      <c r="M265" s="29"/>
      <c r="N265" s="29"/>
    </row>
    <row r="266" spans="1:14" x14ac:dyDescent="0.2">
      <c r="A266" s="29"/>
      <c r="B266" s="30"/>
      <c r="C266" s="31"/>
      <c r="D266" s="31"/>
      <c r="E266" s="31"/>
      <c r="L266" s="29"/>
      <c r="M266" s="29"/>
      <c r="N266" s="29"/>
    </row>
    <row r="267" spans="1:14" x14ac:dyDescent="0.2">
      <c r="A267" s="29"/>
      <c r="B267" s="30"/>
      <c r="C267" s="31"/>
      <c r="D267" s="31"/>
      <c r="E267" s="31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L268" s="29"/>
      <c r="M268" s="29"/>
      <c r="N268" s="29"/>
    </row>
    <row r="269" spans="1:14" s="35" customFormat="1" x14ac:dyDescent="0.2">
      <c r="A269" s="29"/>
      <c r="B269" s="30"/>
      <c r="C269" s="31"/>
      <c r="D269" s="31"/>
      <c r="E269" s="31"/>
      <c r="F269" s="32"/>
      <c r="G269" s="32"/>
      <c r="H269" s="32"/>
      <c r="I269" s="32"/>
      <c r="J269" s="32"/>
      <c r="K269" s="32"/>
      <c r="L269" s="29"/>
      <c r="M269" s="29"/>
      <c r="N269" s="29"/>
    </row>
    <row r="270" spans="1:14" x14ac:dyDescent="0.2">
      <c r="A270" s="29"/>
      <c r="B270" s="30"/>
      <c r="C270" s="31"/>
      <c r="D270" s="31"/>
      <c r="E270" s="31"/>
      <c r="L270" s="29"/>
      <c r="M270" s="29"/>
      <c r="N270" s="29"/>
    </row>
    <row r="271" spans="1:14" x14ac:dyDescent="0.2">
      <c r="A271" s="29"/>
      <c r="B271" s="30"/>
      <c r="C271" s="31"/>
      <c r="D271" s="31"/>
      <c r="E271" s="31"/>
      <c r="L271" s="29"/>
      <c r="M271" s="29"/>
      <c r="N271" s="29"/>
    </row>
    <row r="272" spans="1:14" x14ac:dyDescent="0.2">
      <c r="A272" s="29"/>
      <c r="B272" s="30"/>
      <c r="C272" s="34"/>
      <c r="D272" s="34"/>
      <c r="E272" s="34"/>
      <c r="F272" s="35"/>
      <c r="G272" s="35"/>
      <c r="H272" s="35"/>
      <c r="I272" s="35"/>
      <c r="J272" s="35"/>
      <c r="K272" s="35"/>
      <c r="L272" s="29"/>
      <c r="M272" s="29"/>
      <c r="N272" s="36"/>
    </row>
    <row r="273" spans="1:14" x14ac:dyDescent="0.2">
      <c r="A273" s="29"/>
      <c r="B273" s="30"/>
      <c r="C273" s="31"/>
      <c r="D273" s="31"/>
      <c r="E273" s="31"/>
      <c r="L273" s="29"/>
      <c r="M273" s="29"/>
      <c r="N273" s="29"/>
    </row>
    <row r="274" spans="1:14" x14ac:dyDescent="0.2">
      <c r="A274" s="29"/>
      <c r="B274" s="30"/>
      <c r="C274" s="31"/>
      <c r="D274" s="31"/>
      <c r="E274" s="31"/>
      <c r="L274" s="29"/>
      <c r="M274" s="29"/>
      <c r="N274" s="29"/>
    </row>
    <row r="275" spans="1:14" x14ac:dyDescent="0.2">
      <c r="A275" s="29"/>
      <c r="B275" s="30"/>
      <c r="C275" s="31"/>
      <c r="D275" s="31"/>
      <c r="E275" s="31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L276" s="29"/>
      <c r="M276" s="29"/>
      <c r="N276" s="29"/>
    </row>
    <row r="277" spans="1:14" x14ac:dyDescent="0.2">
      <c r="A277" s="29"/>
      <c r="B277" s="30"/>
      <c r="C277" s="31"/>
      <c r="D277" s="31"/>
      <c r="E277" s="31"/>
      <c r="L277" s="29"/>
      <c r="M277" s="29"/>
      <c r="N277" s="29"/>
    </row>
    <row r="278" spans="1:14" x14ac:dyDescent="0.2">
      <c r="A278" s="29"/>
      <c r="B278" s="30"/>
      <c r="C278" s="31"/>
      <c r="D278" s="31"/>
      <c r="E278" s="31"/>
      <c r="L278" s="29"/>
      <c r="M278" s="29"/>
      <c r="N278" s="29"/>
    </row>
    <row r="279" spans="1:14" x14ac:dyDescent="0.2">
      <c r="A279" s="29"/>
      <c r="B279" s="30"/>
      <c r="C279" s="31"/>
      <c r="D279" s="31"/>
      <c r="E279" s="31"/>
      <c r="L279" s="29"/>
      <c r="M279" s="29"/>
      <c r="N279" s="29"/>
    </row>
    <row r="280" spans="1:14" x14ac:dyDescent="0.2">
      <c r="A280" s="29"/>
      <c r="B280" s="30"/>
      <c r="C280" s="31"/>
      <c r="D280" s="31"/>
      <c r="E280" s="31"/>
      <c r="L280" s="29"/>
      <c r="M280" s="29"/>
      <c r="N280" s="29"/>
    </row>
    <row r="281" spans="1:14" x14ac:dyDescent="0.2">
      <c r="A281" s="29"/>
      <c r="B281" s="30"/>
      <c r="C281" s="31"/>
      <c r="D281" s="31"/>
      <c r="E281" s="31"/>
      <c r="L281" s="29"/>
      <c r="M281" s="29"/>
      <c r="N281" s="29"/>
    </row>
    <row r="282" spans="1:14" x14ac:dyDescent="0.2">
      <c r="A282" s="36"/>
      <c r="B282" s="30"/>
      <c r="C282" s="31"/>
      <c r="D282" s="31"/>
      <c r="E282" s="31"/>
      <c r="L282" s="36"/>
      <c r="M282" s="29"/>
      <c r="N282" s="29"/>
    </row>
    <row r="283" spans="1:14" x14ac:dyDescent="0.2">
      <c r="A283" s="29"/>
      <c r="B283" s="30"/>
      <c r="C283" s="31"/>
      <c r="D283" s="31"/>
      <c r="E283" s="31"/>
      <c r="L283" s="29"/>
      <c r="M283" s="29"/>
      <c r="N283" s="29"/>
    </row>
    <row r="284" spans="1:14" x14ac:dyDescent="0.2">
      <c r="A284" s="29"/>
      <c r="B284" s="30"/>
      <c r="C284" s="31"/>
      <c r="D284" s="31"/>
      <c r="E284" s="31"/>
      <c r="L284" s="29"/>
      <c r="M284" s="36"/>
      <c r="N284" s="29"/>
    </row>
    <row r="285" spans="1:14" x14ac:dyDescent="0.2">
      <c r="A285" s="29"/>
      <c r="B285" s="30"/>
      <c r="C285" s="31"/>
      <c r="D285" s="31"/>
      <c r="E285" s="31"/>
      <c r="L285" s="29"/>
      <c r="M285" s="29"/>
      <c r="N285" s="29"/>
    </row>
    <row r="286" spans="1:14" x14ac:dyDescent="0.2">
      <c r="A286" s="29"/>
      <c r="B286" s="30"/>
      <c r="C286" s="31"/>
      <c r="D286" s="31"/>
      <c r="E286" s="31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L288" s="29"/>
      <c r="M288" s="29"/>
      <c r="N288" s="29"/>
    </row>
    <row r="289" spans="1:14" x14ac:dyDescent="0.2">
      <c r="A289" s="29"/>
      <c r="B289" s="30"/>
      <c r="C289" s="31"/>
      <c r="D289" s="31"/>
      <c r="E289" s="31"/>
      <c r="L289" s="29"/>
      <c r="M289" s="29"/>
      <c r="N289" s="29"/>
    </row>
    <row r="290" spans="1:14" x14ac:dyDescent="0.2">
      <c r="A290" s="36"/>
      <c r="B290" s="30"/>
      <c r="C290" s="31"/>
      <c r="D290" s="31"/>
      <c r="E290" s="31"/>
      <c r="L290" s="36"/>
      <c r="M290" s="29"/>
      <c r="N290" s="29"/>
    </row>
    <row r="291" spans="1:14" x14ac:dyDescent="0.2">
      <c r="A291" s="29"/>
      <c r="B291" s="30"/>
      <c r="C291" s="31"/>
      <c r="D291" s="31"/>
      <c r="E291" s="31"/>
      <c r="L291" s="29"/>
      <c r="M291" s="29"/>
      <c r="N291" s="29"/>
    </row>
    <row r="292" spans="1:14" x14ac:dyDescent="0.2">
      <c r="A292" s="29"/>
      <c r="B292" s="30"/>
      <c r="C292" s="31"/>
      <c r="D292" s="31"/>
      <c r="E292" s="31"/>
      <c r="L292" s="29"/>
      <c r="M292" s="36"/>
      <c r="N292" s="29"/>
    </row>
    <row r="293" spans="1:14" x14ac:dyDescent="0.2">
      <c r="A293" s="29"/>
      <c r="B293" s="30"/>
      <c r="C293" s="31"/>
      <c r="D293" s="31"/>
      <c r="E293" s="31"/>
      <c r="L293" s="29"/>
      <c r="M293" s="29"/>
      <c r="N293" s="29"/>
    </row>
    <row r="294" spans="1:14" x14ac:dyDescent="0.2">
      <c r="A294" s="29"/>
      <c r="B294" s="30"/>
      <c r="C294" s="31"/>
      <c r="D294" s="31"/>
      <c r="E294" s="31"/>
      <c r="L294" s="29"/>
      <c r="M294" s="29"/>
      <c r="N294" s="29"/>
    </row>
    <row r="295" spans="1:14" x14ac:dyDescent="0.2">
      <c r="A295" s="29"/>
      <c r="B295" s="30"/>
      <c r="C295" s="31"/>
      <c r="D295" s="31"/>
      <c r="E295" s="31"/>
      <c r="L295" s="29"/>
      <c r="M295" s="29"/>
      <c r="N295" s="29"/>
    </row>
    <row r="296" spans="1:14" x14ac:dyDescent="0.2">
      <c r="A296" s="29"/>
      <c r="B296" s="30"/>
      <c r="C296" s="31"/>
      <c r="D296" s="31"/>
      <c r="E296" s="31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L298" s="29"/>
      <c r="M298" s="29"/>
      <c r="N298" s="29"/>
    </row>
    <row r="299" spans="1:14" x14ac:dyDescent="0.2">
      <c r="A299" s="29"/>
      <c r="B299" s="30"/>
      <c r="C299" s="31"/>
      <c r="D299" s="31"/>
      <c r="E299" s="31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L300" s="29"/>
      <c r="M300" s="29"/>
      <c r="N300" s="29"/>
    </row>
    <row r="301" spans="1:14" x14ac:dyDescent="0.2">
      <c r="A301" s="29"/>
      <c r="B301" s="30"/>
      <c r="C301" s="31"/>
      <c r="D301" s="31"/>
      <c r="E301" s="31"/>
      <c r="L301" s="29"/>
      <c r="M301" s="29"/>
      <c r="N301" s="29"/>
    </row>
    <row r="302" spans="1:14" x14ac:dyDescent="0.2">
      <c r="A302" s="29"/>
      <c r="B302" s="30"/>
      <c r="C302" s="31"/>
      <c r="D302" s="31"/>
      <c r="E302" s="31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L303" s="29"/>
      <c r="M303" s="29"/>
      <c r="N303" s="29"/>
    </row>
    <row r="304" spans="1:14" x14ac:dyDescent="0.2">
      <c r="A304" s="29"/>
      <c r="B304" s="30"/>
      <c r="C304" s="31"/>
      <c r="D304" s="31"/>
      <c r="E304" s="31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L305" s="29"/>
      <c r="M305" s="29"/>
      <c r="N305" s="29"/>
    </row>
    <row r="306" spans="1:14" x14ac:dyDescent="0.2">
      <c r="A306" s="29"/>
      <c r="B306" s="37"/>
      <c r="C306" s="31"/>
      <c r="D306" s="31"/>
      <c r="E306" s="31"/>
      <c r="L306" s="29"/>
      <c r="M306" s="29"/>
      <c r="N306" s="29"/>
    </row>
    <row r="307" spans="1:14" x14ac:dyDescent="0.2">
      <c r="A307" s="29"/>
      <c r="B307" s="30"/>
      <c r="C307" s="31"/>
      <c r="D307" s="31"/>
      <c r="E307" s="31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L310" s="29"/>
      <c r="M310" s="29"/>
      <c r="N310" s="29"/>
    </row>
    <row r="311" spans="1:14" x14ac:dyDescent="0.2">
      <c r="A311" s="36"/>
      <c r="B311" s="30"/>
      <c r="C311" s="31"/>
      <c r="D311" s="31"/>
      <c r="E311" s="31"/>
      <c r="L311" s="36"/>
      <c r="M311" s="29"/>
      <c r="N311" s="29"/>
    </row>
    <row r="312" spans="1:14" x14ac:dyDescent="0.2">
      <c r="A312" s="29"/>
      <c r="B312" s="30"/>
      <c r="C312" s="31"/>
      <c r="D312" s="31"/>
      <c r="E312" s="31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L313" s="29"/>
      <c r="M313" s="36"/>
      <c r="N313" s="29"/>
    </row>
    <row r="314" spans="1:14" x14ac:dyDescent="0.2">
      <c r="A314" s="29"/>
      <c r="B314" s="37"/>
      <c r="C314" s="31"/>
      <c r="D314" s="31"/>
      <c r="E314" s="31"/>
      <c r="L314" s="29"/>
      <c r="M314" s="29"/>
      <c r="N314" s="29"/>
    </row>
    <row r="315" spans="1:14" x14ac:dyDescent="0.2">
      <c r="A315" s="29"/>
      <c r="B315" s="30"/>
      <c r="C315" s="31"/>
      <c r="D315" s="31"/>
      <c r="E315" s="31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L316" s="29"/>
      <c r="M316" s="29"/>
      <c r="N316" s="29"/>
    </row>
    <row r="317" spans="1:14" x14ac:dyDescent="0.2">
      <c r="A317" s="29"/>
      <c r="B317" s="30"/>
      <c r="C317" s="31"/>
      <c r="D317" s="31"/>
      <c r="E317" s="31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L319" s="29"/>
      <c r="M319" s="29"/>
      <c r="N319" s="29"/>
    </row>
    <row r="320" spans="1:14" x14ac:dyDescent="0.2">
      <c r="A320" s="29"/>
      <c r="B320" s="30"/>
      <c r="C320" s="31"/>
      <c r="D320" s="31"/>
      <c r="E320" s="31"/>
      <c r="L320" s="29"/>
      <c r="M320" s="29"/>
      <c r="N320" s="29"/>
    </row>
    <row r="321" spans="1:14" x14ac:dyDescent="0.2">
      <c r="A321" s="29"/>
      <c r="B321" s="30"/>
      <c r="C321" s="31"/>
      <c r="D321" s="31"/>
      <c r="E321" s="31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L322" s="29"/>
      <c r="M322" s="29"/>
      <c r="N322" s="29"/>
    </row>
    <row r="323" spans="1:14" x14ac:dyDescent="0.2">
      <c r="A323" s="29"/>
      <c r="B323" s="30"/>
      <c r="C323" s="31"/>
      <c r="D323" s="31"/>
      <c r="E323" s="31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L325" s="29"/>
      <c r="M325" s="29"/>
      <c r="N325" s="29"/>
    </row>
    <row r="326" spans="1:14" x14ac:dyDescent="0.2">
      <c r="A326" s="29"/>
      <c r="B326" s="30"/>
      <c r="C326" s="31"/>
      <c r="D326" s="31"/>
      <c r="E326" s="31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L329" s="29"/>
      <c r="M329" s="29"/>
      <c r="N329" s="29"/>
    </row>
    <row r="330" spans="1:14" x14ac:dyDescent="0.2">
      <c r="A330" s="29"/>
      <c r="B330" s="30"/>
      <c r="C330" s="31"/>
      <c r="D330" s="31"/>
      <c r="E330" s="31"/>
      <c r="L330" s="29"/>
      <c r="M330" s="29"/>
      <c r="N330" s="29"/>
    </row>
    <row r="331" spans="1:14" x14ac:dyDescent="0.2">
      <c r="A331" s="29"/>
      <c r="B331" s="30"/>
      <c r="C331" s="31"/>
      <c r="D331" s="31"/>
      <c r="E331" s="31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L332" s="29"/>
      <c r="M332" s="29"/>
      <c r="N332" s="29"/>
    </row>
    <row r="333" spans="1:14" x14ac:dyDescent="0.2">
      <c r="A333" s="29"/>
      <c r="B333" s="30"/>
      <c r="C333" s="31"/>
      <c r="D333" s="31"/>
      <c r="E333" s="31"/>
      <c r="L333" s="29"/>
      <c r="M333" s="29"/>
      <c r="N333" s="29"/>
    </row>
    <row r="334" spans="1:14" x14ac:dyDescent="0.2">
      <c r="A334" s="29"/>
      <c r="B334" s="30"/>
      <c r="C334" s="31"/>
      <c r="D334" s="31"/>
      <c r="E334" s="31"/>
      <c r="L334" s="29"/>
      <c r="M334" s="29"/>
      <c r="N334" s="29"/>
    </row>
    <row r="335" spans="1:14" x14ac:dyDescent="0.2">
      <c r="A335" s="29"/>
      <c r="B335" s="37"/>
      <c r="C335" s="31"/>
      <c r="D335" s="31"/>
      <c r="E335" s="31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L340" s="29"/>
      <c r="M340" s="29"/>
      <c r="N340" s="29"/>
    </row>
    <row r="341" spans="1:14" x14ac:dyDescent="0.2">
      <c r="A341" s="29"/>
      <c r="B341" s="30"/>
      <c r="C341" s="31"/>
      <c r="D341" s="31"/>
      <c r="E341" s="31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L342" s="29"/>
      <c r="M342" s="29"/>
      <c r="N342" s="29"/>
    </row>
    <row r="343" spans="1:14" x14ac:dyDescent="0.2">
      <c r="A343" s="29"/>
      <c r="B343" s="30"/>
      <c r="C343" s="31"/>
      <c r="D343" s="31"/>
      <c r="E343" s="31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L344" s="29"/>
      <c r="M344" s="29"/>
      <c r="N344" s="29"/>
    </row>
    <row r="345" spans="1:14" x14ac:dyDescent="0.2">
      <c r="A345" s="29"/>
      <c r="B345" s="30"/>
      <c r="C345" s="31"/>
      <c r="D345" s="31"/>
      <c r="E345" s="31"/>
      <c r="L345" s="29"/>
      <c r="M345" s="29"/>
      <c r="N345" s="29"/>
    </row>
    <row r="346" spans="1:14" x14ac:dyDescent="0.2">
      <c r="A346" s="29"/>
      <c r="B346" s="30"/>
      <c r="C346" s="31"/>
      <c r="D346" s="31"/>
      <c r="E346" s="31"/>
      <c r="L346" s="29"/>
      <c r="M346" s="29"/>
      <c r="N346" s="29"/>
    </row>
    <row r="347" spans="1:14" x14ac:dyDescent="0.2">
      <c r="A347" s="29"/>
      <c r="B347" s="30"/>
      <c r="C347" s="31"/>
      <c r="D347" s="31"/>
      <c r="E347" s="31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L348" s="29"/>
      <c r="M348" s="29"/>
      <c r="N348" s="29"/>
    </row>
    <row r="349" spans="1:14" x14ac:dyDescent="0.2">
      <c r="A349" s="29"/>
      <c r="B349" s="30"/>
      <c r="C349" s="31"/>
      <c r="D349" s="31"/>
      <c r="E349" s="31"/>
      <c r="L349" s="29"/>
      <c r="M349" s="29"/>
      <c r="N349" s="29"/>
    </row>
    <row r="350" spans="1:14" x14ac:dyDescent="0.2">
      <c r="A350" s="29"/>
      <c r="B350" s="30"/>
      <c r="C350" s="31"/>
      <c r="D350" s="31"/>
      <c r="E350" s="31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L351" s="29"/>
      <c r="M351" s="29"/>
      <c r="N351" s="29"/>
    </row>
    <row r="352" spans="1:14" x14ac:dyDescent="0.2">
      <c r="A352" s="29"/>
      <c r="B352" s="30"/>
      <c r="C352" s="31"/>
      <c r="D352" s="31"/>
      <c r="E352" s="31"/>
      <c r="L352" s="29"/>
      <c r="M352" s="29"/>
      <c r="N352" s="29"/>
    </row>
    <row r="353" spans="1:14" x14ac:dyDescent="0.2">
      <c r="A353" s="29"/>
      <c r="B353" s="30"/>
      <c r="C353" s="31"/>
      <c r="D353" s="31"/>
      <c r="E353" s="31"/>
      <c r="L353" s="29"/>
      <c r="M353" s="29"/>
      <c r="N353" s="29"/>
    </row>
    <row r="354" spans="1:14" x14ac:dyDescent="0.2">
      <c r="A354" s="29"/>
      <c r="B354" s="30"/>
      <c r="C354" s="31"/>
      <c r="D354" s="31"/>
      <c r="E354" s="31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L355" s="29"/>
      <c r="M355" s="29"/>
      <c r="N355" s="29"/>
    </row>
    <row r="356" spans="1:14" x14ac:dyDescent="0.2">
      <c r="A356" s="29"/>
      <c r="B356" s="30"/>
      <c r="C356" s="31"/>
      <c r="D356" s="31"/>
      <c r="E356" s="31"/>
      <c r="L356" s="29"/>
      <c r="M356" s="29"/>
      <c r="N356" s="29"/>
    </row>
    <row r="357" spans="1:14" x14ac:dyDescent="0.2">
      <c r="A357" s="29"/>
      <c r="B357" s="30"/>
      <c r="C357" s="31"/>
      <c r="D357" s="31"/>
      <c r="E357" s="31"/>
      <c r="L357" s="29"/>
      <c r="M357" s="29"/>
      <c r="N357" s="29"/>
    </row>
    <row r="358" spans="1:14" x14ac:dyDescent="0.2">
      <c r="A358" s="29"/>
      <c r="B358" s="30"/>
      <c r="C358" s="31"/>
      <c r="D358" s="31"/>
      <c r="E358" s="31"/>
      <c r="L358" s="29"/>
      <c r="M358" s="29"/>
      <c r="N358" s="29"/>
    </row>
    <row r="359" spans="1:14" x14ac:dyDescent="0.2">
      <c r="A359" s="29"/>
      <c r="B359" s="30"/>
      <c r="C359" s="31"/>
      <c r="D359" s="31"/>
      <c r="E359" s="31"/>
      <c r="L359" s="29"/>
      <c r="M359" s="29"/>
      <c r="N359" s="29"/>
    </row>
    <row r="360" spans="1:14" x14ac:dyDescent="0.2">
      <c r="A360" s="29"/>
      <c r="B360" s="30"/>
      <c r="C360" s="31"/>
      <c r="D360" s="31"/>
      <c r="E360" s="31"/>
      <c r="L360" s="29"/>
      <c r="M360" s="29"/>
      <c r="N360" s="29"/>
    </row>
    <row r="361" spans="1:14" x14ac:dyDescent="0.2">
      <c r="A361" s="29"/>
      <c r="B361" s="30"/>
      <c r="C361" s="31"/>
      <c r="D361" s="31"/>
      <c r="E361" s="31"/>
      <c r="L361" s="29"/>
      <c r="M361" s="29"/>
      <c r="N361" s="29"/>
    </row>
    <row r="362" spans="1:14" x14ac:dyDescent="0.2">
      <c r="A362" s="29"/>
      <c r="B362" s="30"/>
      <c r="C362" s="31"/>
      <c r="D362" s="31"/>
      <c r="E362" s="31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L364" s="29"/>
      <c r="M364" s="29"/>
      <c r="N364" s="29"/>
    </row>
    <row r="365" spans="1:14" x14ac:dyDescent="0.2">
      <c r="A365" s="29"/>
      <c r="B365" s="30"/>
      <c r="C365" s="31"/>
      <c r="D365" s="31"/>
      <c r="E365" s="31"/>
      <c r="L365" s="29"/>
      <c r="M365" s="29"/>
      <c r="N365" s="29"/>
    </row>
    <row r="366" spans="1:14" x14ac:dyDescent="0.2">
      <c r="A366" s="29"/>
      <c r="B366" s="30"/>
      <c r="C366" s="31"/>
      <c r="D366" s="31"/>
      <c r="E366" s="31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L367" s="29"/>
      <c r="M367" s="29"/>
      <c r="N367" s="29"/>
    </row>
    <row r="368" spans="1:14" x14ac:dyDescent="0.2">
      <c r="A368" s="29"/>
      <c r="B368" s="30"/>
      <c r="C368" s="31"/>
      <c r="D368" s="31"/>
      <c r="E368" s="31"/>
      <c r="L368" s="29"/>
      <c r="M368" s="29"/>
      <c r="N368" s="29"/>
    </row>
    <row r="369" spans="1:14" x14ac:dyDescent="0.2">
      <c r="A369" s="29"/>
      <c r="B369" s="30"/>
      <c r="C369" s="31"/>
      <c r="D369" s="31"/>
      <c r="E369" s="31"/>
      <c r="L369" s="29"/>
      <c r="M369" s="29"/>
      <c r="N369" s="29"/>
    </row>
    <row r="370" spans="1:14" x14ac:dyDescent="0.2">
      <c r="A370" s="29"/>
      <c r="B370" s="30"/>
      <c r="C370" s="31"/>
      <c r="D370" s="31"/>
      <c r="E370" s="31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L371" s="29"/>
      <c r="M371" s="29"/>
      <c r="N371" s="29"/>
    </row>
    <row r="372" spans="1:14" x14ac:dyDescent="0.2">
      <c r="A372" s="29"/>
      <c r="B372" s="30"/>
      <c r="C372" s="31"/>
      <c r="D372" s="31"/>
      <c r="E372" s="31"/>
      <c r="L372" s="29"/>
      <c r="M372" s="29"/>
      <c r="N372" s="29"/>
    </row>
    <row r="373" spans="1:14" x14ac:dyDescent="0.2">
      <c r="A373" s="29"/>
      <c r="B373" s="30"/>
      <c r="C373" s="31"/>
      <c r="D373" s="31"/>
      <c r="E373" s="31"/>
      <c r="L373" s="29"/>
      <c r="M373" s="29"/>
      <c r="N373" s="29"/>
    </row>
    <row r="374" spans="1:14" x14ac:dyDescent="0.2">
      <c r="A374" s="29"/>
      <c r="B374" s="30"/>
      <c r="C374" s="31"/>
      <c r="D374" s="31"/>
      <c r="E374" s="31"/>
      <c r="L374" s="29"/>
      <c r="M374" s="29"/>
      <c r="N374" s="29"/>
    </row>
    <row r="375" spans="1:14" x14ac:dyDescent="0.2">
      <c r="A375" s="29"/>
      <c r="B375" s="30"/>
      <c r="C375" s="31"/>
      <c r="D375" s="31"/>
      <c r="E375" s="31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L376" s="29"/>
      <c r="M376" s="29"/>
      <c r="N376" s="29"/>
    </row>
    <row r="377" spans="1:14" s="35" customFormat="1" x14ac:dyDescent="0.2">
      <c r="A377" s="29"/>
      <c r="B377" s="30"/>
      <c r="C377" s="31"/>
      <c r="D377" s="31"/>
      <c r="E377" s="31"/>
      <c r="F377" s="32"/>
      <c r="G377" s="32"/>
      <c r="H377" s="32"/>
      <c r="I377" s="32"/>
      <c r="J377" s="32"/>
      <c r="K377" s="32"/>
      <c r="L377" s="29"/>
      <c r="M377" s="29"/>
      <c r="N377" s="29"/>
    </row>
    <row r="378" spans="1:14" x14ac:dyDescent="0.2">
      <c r="A378" s="29"/>
      <c r="B378" s="30"/>
      <c r="C378" s="31"/>
      <c r="D378" s="31"/>
      <c r="E378" s="31"/>
      <c r="L378" s="29"/>
      <c r="M378" s="29"/>
      <c r="N378" s="29"/>
    </row>
    <row r="379" spans="1:14" x14ac:dyDescent="0.2">
      <c r="A379" s="29"/>
      <c r="B379" s="30"/>
      <c r="C379" s="31"/>
      <c r="D379" s="31"/>
      <c r="E379" s="31"/>
      <c r="L379" s="29"/>
      <c r="M379" s="29"/>
      <c r="N379" s="29"/>
    </row>
    <row r="380" spans="1:14" x14ac:dyDescent="0.2">
      <c r="A380" s="29"/>
      <c r="B380" s="30"/>
      <c r="C380" s="34"/>
      <c r="D380" s="34"/>
      <c r="E380" s="34"/>
      <c r="F380" s="35"/>
      <c r="G380" s="35"/>
      <c r="H380" s="35"/>
      <c r="I380" s="35"/>
      <c r="J380" s="35"/>
      <c r="K380" s="35"/>
      <c r="L380" s="29"/>
      <c r="M380" s="29"/>
      <c r="N380" s="36"/>
    </row>
    <row r="381" spans="1:14" x14ac:dyDescent="0.2">
      <c r="A381" s="29"/>
      <c r="B381" s="30"/>
      <c r="C381" s="31"/>
      <c r="D381" s="31"/>
      <c r="E381" s="31"/>
      <c r="L381" s="29"/>
      <c r="M381" s="29"/>
      <c r="N381" s="29"/>
    </row>
    <row r="382" spans="1:14" x14ac:dyDescent="0.2">
      <c r="A382" s="29"/>
      <c r="B382" s="30"/>
      <c r="C382" s="31"/>
      <c r="D382" s="31"/>
      <c r="E382" s="31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L383" s="29"/>
      <c r="M383" s="29"/>
      <c r="N383" s="29"/>
    </row>
    <row r="384" spans="1:14" x14ac:dyDescent="0.2">
      <c r="A384" s="29"/>
      <c r="B384" s="30"/>
      <c r="C384" s="31"/>
      <c r="D384" s="31"/>
      <c r="E384" s="31"/>
      <c r="L384" s="29"/>
      <c r="M384" s="29"/>
      <c r="N384" s="29"/>
    </row>
    <row r="385" spans="1:14" x14ac:dyDescent="0.2">
      <c r="A385" s="29"/>
      <c r="B385" s="30"/>
      <c r="C385" s="31"/>
      <c r="D385" s="31"/>
      <c r="E385" s="31"/>
      <c r="L385" s="29"/>
      <c r="M385" s="29"/>
      <c r="N385" s="29"/>
    </row>
    <row r="386" spans="1:14" x14ac:dyDescent="0.2">
      <c r="A386" s="29"/>
      <c r="B386" s="30"/>
      <c r="C386" s="31"/>
      <c r="D386" s="31"/>
      <c r="E386" s="31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L387" s="29"/>
      <c r="M387" s="29"/>
      <c r="N387" s="29"/>
    </row>
    <row r="388" spans="1:14" x14ac:dyDescent="0.2">
      <c r="A388" s="29"/>
      <c r="B388" s="30"/>
      <c r="C388" s="31"/>
      <c r="D388" s="31"/>
      <c r="E388" s="31"/>
      <c r="L388" s="29"/>
      <c r="M388" s="29"/>
      <c r="N388" s="29"/>
    </row>
    <row r="389" spans="1:14" x14ac:dyDescent="0.2">
      <c r="A389" s="29"/>
      <c r="B389" s="30"/>
      <c r="C389" s="31"/>
      <c r="D389" s="31"/>
      <c r="E389" s="31"/>
      <c r="L389" s="29"/>
      <c r="M389" s="29"/>
      <c r="N389" s="29"/>
    </row>
    <row r="390" spans="1:14" s="35" customFormat="1" x14ac:dyDescent="0.2">
      <c r="A390" s="29"/>
      <c r="B390" s="30"/>
      <c r="C390" s="31"/>
      <c r="D390" s="31"/>
      <c r="E390" s="31"/>
      <c r="F390" s="32"/>
      <c r="G390" s="32"/>
      <c r="H390" s="32"/>
      <c r="I390" s="32"/>
      <c r="J390" s="32"/>
      <c r="K390" s="32"/>
      <c r="L390" s="29"/>
      <c r="M390" s="29"/>
      <c r="N390" s="29"/>
    </row>
    <row r="391" spans="1:14" x14ac:dyDescent="0.2">
      <c r="A391" s="29"/>
      <c r="B391" s="30"/>
      <c r="C391" s="31"/>
      <c r="D391" s="31"/>
      <c r="E391" s="31"/>
      <c r="L391" s="29"/>
      <c r="M391" s="29"/>
      <c r="N391" s="29"/>
    </row>
    <row r="392" spans="1:14" x14ac:dyDescent="0.2">
      <c r="A392" s="29"/>
      <c r="B392" s="30"/>
      <c r="C392" s="31"/>
      <c r="D392" s="31"/>
      <c r="E392" s="31"/>
      <c r="L392" s="29"/>
      <c r="M392" s="29"/>
      <c r="N392" s="29"/>
    </row>
    <row r="393" spans="1:14" x14ac:dyDescent="0.2">
      <c r="A393" s="29"/>
      <c r="B393" s="30"/>
      <c r="C393" s="34"/>
      <c r="D393" s="34"/>
      <c r="E393" s="34"/>
      <c r="F393" s="35"/>
      <c r="G393" s="35"/>
      <c r="H393" s="35"/>
      <c r="I393" s="35"/>
      <c r="J393" s="35"/>
      <c r="K393" s="35"/>
      <c r="L393" s="29"/>
      <c r="M393" s="29"/>
      <c r="N393" s="36"/>
    </row>
    <row r="394" spans="1:14" x14ac:dyDescent="0.2">
      <c r="A394" s="29"/>
      <c r="B394" s="30"/>
      <c r="C394" s="31"/>
      <c r="D394" s="31"/>
      <c r="E394" s="31"/>
      <c r="L394" s="29"/>
      <c r="M394" s="29"/>
      <c r="N394" s="29"/>
    </row>
    <row r="395" spans="1:14" x14ac:dyDescent="0.2">
      <c r="A395" s="29"/>
      <c r="B395" s="30"/>
      <c r="C395" s="31"/>
      <c r="D395" s="31"/>
      <c r="E395" s="31"/>
      <c r="L395" s="29"/>
      <c r="M395" s="29"/>
      <c r="N395" s="29"/>
    </row>
    <row r="396" spans="1:14" x14ac:dyDescent="0.2">
      <c r="A396" s="29"/>
      <c r="B396" s="30"/>
      <c r="C396" s="31"/>
      <c r="D396" s="31"/>
      <c r="E396" s="31"/>
      <c r="L396" s="29"/>
      <c r="M396" s="29"/>
      <c r="N396" s="29"/>
    </row>
    <row r="397" spans="1:14" x14ac:dyDescent="0.2">
      <c r="A397" s="29"/>
      <c r="B397" s="30"/>
      <c r="C397" s="31"/>
      <c r="D397" s="31"/>
      <c r="E397" s="31"/>
      <c r="L397" s="29"/>
      <c r="M397" s="29"/>
      <c r="N397" s="29"/>
    </row>
    <row r="398" spans="1:14" x14ac:dyDescent="0.2">
      <c r="A398" s="29"/>
      <c r="B398" s="30"/>
      <c r="C398" s="31"/>
      <c r="D398" s="31"/>
      <c r="E398" s="31"/>
      <c r="L398" s="29"/>
      <c r="M398" s="29"/>
      <c r="N398" s="29"/>
    </row>
    <row r="399" spans="1:14" x14ac:dyDescent="0.2">
      <c r="A399" s="29"/>
      <c r="B399" s="30"/>
      <c r="C399" s="31"/>
      <c r="D399" s="31"/>
      <c r="E399" s="31"/>
      <c r="L399" s="29"/>
      <c r="M399" s="29"/>
      <c r="N399" s="29"/>
    </row>
    <row r="400" spans="1:14" x14ac:dyDescent="0.2">
      <c r="A400" s="29"/>
      <c r="B400" s="30"/>
      <c r="C400" s="31"/>
      <c r="D400" s="31"/>
      <c r="E400" s="31"/>
      <c r="L400" s="29"/>
      <c r="M400" s="29"/>
      <c r="N400" s="29"/>
    </row>
    <row r="401" spans="1:14" x14ac:dyDescent="0.2">
      <c r="A401" s="29"/>
      <c r="B401" s="30"/>
      <c r="C401" s="31"/>
      <c r="D401" s="31"/>
      <c r="E401" s="31"/>
      <c r="L401" s="29"/>
      <c r="M401" s="29"/>
      <c r="N401" s="29"/>
    </row>
    <row r="402" spans="1:14" x14ac:dyDescent="0.2">
      <c r="A402" s="29"/>
      <c r="B402" s="30"/>
      <c r="C402" s="31"/>
      <c r="D402" s="31"/>
      <c r="E402" s="31"/>
      <c r="L402" s="29"/>
      <c r="M402" s="29"/>
      <c r="N402" s="29"/>
    </row>
    <row r="403" spans="1:14" x14ac:dyDescent="0.2">
      <c r="A403" s="29"/>
      <c r="B403" s="30"/>
      <c r="C403" s="31"/>
      <c r="D403" s="31"/>
      <c r="E403" s="31"/>
      <c r="L403" s="29"/>
      <c r="M403" s="29"/>
      <c r="N403" s="29"/>
    </row>
    <row r="404" spans="1:14" x14ac:dyDescent="0.2">
      <c r="A404" s="29"/>
      <c r="B404" s="30"/>
      <c r="C404" s="31"/>
      <c r="D404" s="31"/>
      <c r="E404" s="31"/>
      <c r="L404" s="29"/>
      <c r="M404" s="29"/>
      <c r="N404" s="29"/>
    </row>
    <row r="405" spans="1:14" x14ac:dyDescent="0.2">
      <c r="A405" s="29"/>
      <c r="B405" s="30"/>
      <c r="C405" s="31"/>
      <c r="D405" s="31"/>
      <c r="E405" s="31"/>
      <c r="L405" s="29"/>
      <c r="M405" s="29"/>
      <c r="N405" s="29"/>
    </row>
    <row r="406" spans="1:14" x14ac:dyDescent="0.2">
      <c r="A406" s="29"/>
      <c r="B406" s="30"/>
      <c r="C406" s="31"/>
      <c r="D406" s="31"/>
      <c r="E406" s="31"/>
      <c r="L406" s="29"/>
      <c r="M406" s="29"/>
      <c r="N406" s="29"/>
    </row>
    <row r="407" spans="1:14" x14ac:dyDescent="0.2">
      <c r="A407" s="29"/>
      <c r="B407" s="30"/>
      <c r="C407" s="31"/>
      <c r="D407" s="31"/>
      <c r="E407" s="31"/>
      <c r="L407" s="29"/>
      <c r="M407" s="29"/>
      <c r="N407" s="29"/>
    </row>
    <row r="408" spans="1:14" x14ac:dyDescent="0.2">
      <c r="A408" s="29"/>
      <c r="B408" s="30"/>
      <c r="C408" s="31"/>
      <c r="D408" s="31"/>
      <c r="E408" s="31"/>
      <c r="L408" s="29"/>
      <c r="M408" s="29"/>
      <c r="N408" s="29"/>
    </row>
    <row r="409" spans="1:14" x14ac:dyDescent="0.2">
      <c r="A409" s="29"/>
      <c r="B409" s="30"/>
      <c r="C409" s="31"/>
      <c r="D409" s="31"/>
      <c r="E409" s="31"/>
      <c r="L409" s="29"/>
      <c r="M409" s="29"/>
      <c r="N409" s="29"/>
    </row>
    <row r="410" spans="1:14" x14ac:dyDescent="0.2">
      <c r="A410" s="29"/>
      <c r="B410" s="30"/>
      <c r="C410" s="31"/>
      <c r="D410" s="31"/>
      <c r="E410" s="31"/>
      <c r="L410" s="29"/>
      <c r="M410" s="29"/>
      <c r="N410" s="29"/>
    </row>
    <row r="411" spans="1:14" x14ac:dyDescent="0.2">
      <c r="A411" s="29"/>
      <c r="B411" s="30"/>
      <c r="C411" s="31"/>
      <c r="D411" s="31"/>
      <c r="E411" s="31"/>
      <c r="L411" s="29"/>
      <c r="M411" s="29"/>
      <c r="N411" s="29"/>
    </row>
    <row r="412" spans="1:14" x14ac:dyDescent="0.2">
      <c r="A412" s="29"/>
      <c r="B412" s="30"/>
      <c r="C412" s="31"/>
      <c r="D412" s="31"/>
      <c r="E412" s="31"/>
      <c r="L412" s="29"/>
      <c r="M412" s="29"/>
      <c r="N412" s="29"/>
    </row>
    <row r="413" spans="1:14" x14ac:dyDescent="0.2">
      <c r="A413" s="29"/>
      <c r="B413" s="30"/>
      <c r="C413" s="31"/>
      <c r="D413" s="31"/>
      <c r="E413" s="31"/>
      <c r="L413" s="29"/>
      <c r="M413" s="29"/>
      <c r="N413" s="29"/>
    </row>
    <row r="414" spans="1:14" x14ac:dyDescent="0.2">
      <c r="A414" s="29"/>
      <c r="B414" s="30"/>
      <c r="C414" s="31"/>
      <c r="D414" s="31"/>
      <c r="E414" s="31"/>
      <c r="L414" s="29"/>
      <c r="M414" s="29"/>
      <c r="N414" s="29"/>
    </row>
    <row r="415" spans="1:14" x14ac:dyDescent="0.2">
      <c r="A415" s="29"/>
      <c r="B415" s="30"/>
      <c r="C415" s="31"/>
      <c r="D415" s="31"/>
      <c r="E415" s="31"/>
      <c r="L415" s="29"/>
      <c r="M415" s="29"/>
      <c r="N415" s="29"/>
    </row>
    <row r="416" spans="1:14" x14ac:dyDescent="0.2">
      <c r="A416" s="29"/>
      <c r="B416" s="30"/>
      <c r="C416" s="31"/>
      <c r="D416" s="31"/>
      <c r="E416" s="31"/>
      <c r="L416" s="29"/>
      <c r="M416" s="29"/>
      <c r="N416" s="29"/>
    </row>
    <row r="417" spans="1:14" x14ac:dyDescent="0.2">
      <c r="A417" s="29"/>
      <c r="B417" s="30"/>
      <c r="C417" s="31"/>
      <c r="D417" s="31"/>
      <c r="E417" s="31"/>
      <c r="L417" s="29"/>
      <c r="M417" s="29"/>
      <c r="N417" s="29"/>
    </row>
    <row r="418" spans="1:14" x14ac:dyDescent="0.2">
      <c r="A418" s="29"/>
      <c r="B418" s="30"/>
      <c r="C418" s="31"/>
      <c r="D418" s="31"/>
      <c r="E418" s="31"/>
      <c r="L418" s="29"/>
      <c r="M418" s="29"/>
      <c r="N418" s="29"/>
    </row>
    <row r="419" spans="1:14" x14ac:dyDescent="0.2">
      <c r="A419" s="36"/>
      <c r="B419" s="30"/>
      <c r="C419" s="31"/>
      <c r="D419" s="31"/>
      <c r="E419" s="31"/>
      <c r="L419" s="36"/>
      <c r="M419" s="29"/>
      <c r="N419" s="29"/>
    </row>
    <row r="420" spans="1:14" x14ac:dyDescent="0.2">
      <c r="A420" s="29"/>
      <c r="B420" s="30"/>
      <c r="C420" s="31"/>
      <c r="D420" s="31"/>
      <c r="E420" s="31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L421" s="29"/>
      <c r="M421" s="36"/>
      <c r="N421" s="29"/>
    </row>
    <row r="422" spans="1:14" x14ac:dyDescent="0.2">
      <c r="A422" s="29"/>
      <c r="B422" s="30"/>
      <c r="C422" s="31"/>
      <c r="D422" s="31"/>
      <c r="E422" s="31"/>
      <c r="L422" s="29"/>
      <c r="M422" s="29"/>
      <c r="N422" s="29"/>
    </row>
    <row r="423" spans="1:14" x14ac:dyDescent="0.2">
      <c r="A423" s="29"/>
      <c r="B423" s="30"/>
      <c r="C423" s="31"/>
      <c r="D423" s="31"/>
      <c r="E423" s="31"/>
      <c r="L423" s="29"/>
      <c r="M423" s="29"/>
      <c r="N423" s="29"/>
    </row>
    <row r="424" spans="1:14" x14ac:dyDescent="0.2">
      <c r="A424" s="29"/>
      <c r="B424" s="30"/>
      <c r="C424" s="31"/>
      <c r="D424" s="31"/>
      <c r="E424" s="31"/>
      <c r="L424" s="29"/>
      <c r="M424" s="29"/>
      <c r="N424" s="29"/>
    </row>
    <row r="425" spans="1:14" x14ac:dyDescent="0.2">
      <c r="A425" s="29"/>
      <c r="B425" s="30"/>
      <c r="C425" s="31"/>
      <c r="D425" s="31"/>
      <c r="E425" s="31"/>
      <c r="L425" s="29"/>
      <c r="M425" s="29"/>
      <c r="N425" s="29"/>
    </row>
    <row r="426" spans="1:14" x14ac:dyDescent="0.2">
      <c r="A426" s="29"/>
      <c r="B426" s="30"/>
      <c r="C426" s="31"/>
      <c r="D426" s="31"/>
      <c r="E426" s="31"/>
      <c r="L426" s="29"/>
      <c r="M426" s="29"/>
      <c r="N426" s="29"/>
    </row>
    <row r="427" spans="1:14" x14ac:dyDescent="0.2">
      <c r="A427" s="29"/>
      <c r="B427" s="30"/>
      <c r="C427" s="31"/>
      <c r="D427" s="31"/>
      <c r="E427" s="31"/>
      <c r="L427" s="29"/>
      <c r="M427" s="29"/>
      <c r="N427" s="29"/>
    </row>
    <row r="428" spans="1:14" x14ac:dyDescent="0.2">
      <c r="A428" s="29"/>
      <c r="B428" s="30"/>
      <c r="C428" s="31"/>
      <c r="D428" s="31"/>
      <c r="E428" s="31"/>
      <c r="L428" s="29"/>
      <c r="M428" s="29"/>
      <c r="N428" s="29"/>
    </row>
    <row r="429" spans="1:14" s="35" customFormat="1" x14ac:dyDescent="0.2">
      <c r="A429" s="29"/>
      <c r="B429" s="30"/>
      <c r="C429" s="31"/>
      <c r="D429" s="31"/>
      <c r="E429" s="31"/>
      <c r="F429" s="32"/>
      <c r="G429" s="32"/>
      <c r="H429" s="32"/>
      <c r="I429" s="32"/>
      <c r="J429" s="32"/>
      <c r="K429" s="32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L430" s="29"/>
      <c r="M430" s="29"/>
      <c r="N430" s="29"/>
    </row>
    <row r="431" spans="1:14" x14ac:dyDescent="0.2">
      <c r="A431" s="29"/>
      <c r="B431" s="30"/>
      <c r="C431" s="31"/>
      <c r="D431" s="31"/>
      <c r="E431" s="31"/>
      <c r="L431" s="29"/>
      <c r="M431" s="29"/>
      <c r="N431" s="29"/>
    </row>
    <row r="432" spans="1:14" x14ac:dyDescent="0.2">
      <c r="A432" s="36"/>
      <c r="B432" s="30"/>
      <c r="C432" s="34"/>
      <c r="D432" s="34"/>
      <c r="E432" s="34"/>
      <c r="F432" s="35"/>
      <c r="G432" s="35"/>
      <c r="H432" s="35"/>
      <c r="I432" s="35"/>
      <c r="J432" s="35"/>
      <c r="K432" s="35"/>
      <c r="L432" s="36"/>
      <c r="M432" s="29"/>
      <c r="N432" s="36"/>
    </row>
    <row r="433" spans="1:14" x14ac:dyDescent="0.2">
      <c r="A433" s="29"/>
      <c r="B433" s="30"/>
      <c r="C433" s="31"/>
      <c r="D433" s="31"/>
      <c r="E433" s="31"/>
      <c r="L433" s="29"/>
      <c r="M433" s="29"/>
      <c r="N433" s="29"/>
    </row>
    <row r="434" spans="1:14" x14ac:dyDescent="0.2">
      <c r="A434" s="29"/>
      <c r="B434" s="30"/>
      <c r="C434" s="31"/>
      <c r="D434" s="31"/>
      <c r="E434" s="31"/>
      <c r="L434" s="29"/>
      <c r="M434" s="36"/>
      <c r="N434" s="29"/>
    </row>
    <row r="435" spans="1:14" x14ac:dyDescent="0.2">
      <c r="A435" s="29"/>
      <c r="B435" s="30"/>
      <c r="C435" s="31"/>
      <c r="D435" s="31"/>
      <c r="E435" s="31"/>
      <c r="L435" s="29"/>
      <c r="M435" s="29"/>
      <c r="N435" s="29"/>
    </row>
    <row r="436" spans="1:14" x14ac:dyDescent="0.2">
      <c r="A436" s="29"/>
      <c r="B436" s="30"/>
      <c r="C436" s="31"/>
      <c r="D436" s="31"/>
      <c r="E436" s="31"/>
      <c r="L436" s="29"/>
      <c r="M436" s="29"/>
      <c r="N436" s="29"/>
    </row>
    <row r="437" spans="1:14" x14ac:dyDescent="0.2">
      <c r="A437" s="29"/>
      <c r="B437" s="30"/>
      <c r="C437" s="31"/>
      <c r="D437" s="31"/>
      <c r="E437" s="31"/>
      <c r="L437" s="29"/>
      <c r="M437" s="29"/>
      <c r="N437" s="29"/>
    </row>
    <row r="438" spans="1:14" x14ac:dyDescent="0.2">
      <c r="A438" s="29"/>
      <c r="B438" s="30"/>
      <c r="C438" s="31"/>
      <c r="D438" s="31"/>
      <c r="E438" s="31"/>
      <c r="L438" s="29"/>
      <c r="M438" s="29"/>
      <c r="N438" s="29"/>
    </row>
    <row r="439" spans="1:14" x14ac:dyDescent="0.2">
      <c r="A439" s="29"/>
      <c r="B439" s="30"/>
      <c r="C439" s="31"/>
      <c r="D439" s="31"/>
      <c r="E439" s="31"/>
      <c r="L439" s="29"/>
      <c r="M439" s="29"/>
      <c r="N439" s="29"/>
    </row>
    <row r="440" spans="1:14" x14ac:dyDescent="0.2">
      <c r="A440" s="29"/>
      <c r="B440" s="30"/>
      <c r="C440" s="31"/>
      <c r="D440" s="31"/>
      <c r="E440" s="31"/>
      <c r="L440" s="29"/>
      <c r="M440" s="29"/>
      <c r="N440" s="29"/>
    </row>
    <row r="441" spans="1:14" x14ac:dyDescent="0.2">
      <c r="A441" s="29"/>
      <c r="B441" s="30"/>
      <c r="C441" s="31"/>
      <c r="D441" s="31"/>
      <c r="E441" s="31"/>
      <c r="L441" s="29"/>
      <c r="M441" s="29"/>
      <c r="N441" s="29"/>
    </row>
    <row r="442" spans="1:14" x14ac:dyDescent="0.2">
      <c r="A442" s="29"/>
      <c r="B442" s="30"/>
      <c r="C442" s="31"/>
      <c r="D442" s="31"/>
      <c r="E442" s="31"/>
      <c r="L442" s="29"/>
      <c r="M442" s="29"/>
      <c r="N442" s="29"/>
    </row>
    <row r="443" spans="1:14" x14ac:dyDescent="0.2">
      <c r="A443" s="29"/>
      <c r="B443" s="37"/>
      <c r="C443" s="31"/>
      <c r="D443" s="31"/>
      <c r="E443" s="31"/>
      <c r="L443" s="29"/>
      <c r="M443" s="29"/>
      <c r="N443" s="29"/>
    </row>
    <row r="444" spans="1:14" s="35" customFormat="1" x14ac:dyDescent="0.2">
      <c r="A444" s="29"/>
      <c r="B444" s="30"/>
      <c r="C444" s="31"/>
      <c r="D444" s="31"/>
      <c r="E444" s="31"/>
      <c r="F444" s="32"/>
      <c r="G444" s="32"/>
      <c r="H444" s="32"/>
      <c r="I444" s="32"/>
      <c r="J444" s="32"/>
      <c r="K444" s="32"/>
      <c r="L444" s="29"/>
      <c r="M444" s="29"/>
      <c r="N444" s="29"/>
    </row>
    <row r="445" spans="1:14" x14ac:dyDescent="0.2">
      <c r="A445" s="29"/>
      <c r="B445" s="30"/>
      <c r="C445" s="31"/>
      <c r="D445" s="31"/>
      <c r="E445" s="31"/>
      <c r="L445" s="29"/>
      <c r="M445" s="29"/>
      <c r="N445" s="29"/>
    </row>
    <row r="446" spans="1:14" x14ac:dyDescent="0.2">
      <c r="A446" s="29"/>
      <c r="B446" s="30"/>
      <c r="C446" s="31"/>
      <c r="D446" s="31"/>
      <c r="E446" s="31"/>
      <c r="L446" s="29"/>
      <c r="M446" s="29"/>
      <c r="N446" s="29"/>
    </row>
    <row r="447" spans="1:14" x14ac:dyDescent="0.2">
      <c r="A447" s="29"/>
      <c r="B447" s="30"/>
      <c r="C447" s="34"/>
      <c r="D447" s="34"/>
      <c r="E447" s="34"/>
      <c r="F447" s="35"/>
      <c r="G447" s="35"/>
      <c r="H447" s="35"/>
      <c r="I447" s="35"/>
      <c r="J447" s="35"/>
      <c r="K447" s="35"/>
      <c r="L447" s="29"/>
      <c r="M447" s="29"/>
      <c r="N447" s="36"/>
    </row>
    <row r="448" spans="1:14" x14ac:dyDescent="0.2">
      <c r="A448" s="29"/>
      <c r="B448" s="30"/>
      <c r="C448" s="31"/>
      <c r="D448" s="31"/>
      <c r="E448" s="31"/>
      <c r="L448" s="29"/>
      <c r="M448" s="29"/>
      <c r="N448" s="29"/>
    </row>
    <row r="449" spans="1:14" x14ac:dyDescent="0.2">
      <c r="A449" s="29"/>
      <c r="B449" s="30"/>
      <c r="C449" s="31"/>
      <c r="D449" s="31"/>
      <c r="E449" s="31"/>
      <c r="L449" s="29"/>
      <c r="M449" s="29"/>
      <c r="N449" s="29"/>
    </row>
    <row r="450" spans="1:14" x14ac:dyDescent="0.2">
      <c r="A450" s="29"/>
      <c r="B450" s="30"/>
      <c r="C450" s="31"/>
      <c r="D450" s="31"/>
      <c r="E450" s="31"/>
      <c r="L450" s="29"/>
      <c r="M450" s="29"/>
      <c r="N450" s="29"/>
    </row>
    <row r="451" spans="1:14" x14ac:dyDescent="0.2">
      <c r="A451" s="29"/>
      <c r="B451" s="30"/>
      <c r="C451" s="31"/>
      <c r="D451" s="31"/>
      <c r="E451" s="31"/>
      <c r="L451" s="29"/>
      <c r="M451" s="29"/>
      <c r="N451" s="29"/>
    </row>
    <row r="452" spans="1:14" x14ac:dyDescent="0.2">
      <c r="A452" s="29"/>
      <c r="B452" s="30"/>
      <c r="C452" s="31"/>
      <c r="D452" s="31"/>
      <c r="E452" s="31"/>
      <c r="L452" s="29"/>
      <c r="M452" s="29"/>
      <c r="N452" s="29"/>
    </row>
    <row r="453" spans="1:14" x14ac:dyDescent="0.2">
      <c r="A453" s="29"/>
      <c r="B453" s="30"/>
      <c r="C453" s="31"/>
      <c r="D453" s="31"/>
      <c r="E453" s="31"/>
      <c r="L453" s="29"/>
      <c r="M453" s="29"/>
      <c r="N453" s="29"/>
    </row>
    <row r="454" spans="1:14" x14ac:dyDescent="0.2">
      <c r="A454" s="29"/>
      <c r="B454" s="30"/>
      <c r="C454" s="31"/>
      <c r="D454" s="31"/>
      <c r="E454" s="31"/>
      <c r="L454" s="29"/>
      <c r="M454" s="29"/>
      <c r="N454" s="29"/>
    </row>
    <row r="455" spans="1:14" x14ac:dyDescent="0.2">
      <c r="A455" s="29"/>
      <c r="B455" s="30"/>
      <c r="C455" s="31"/>
      <c r="D455" s="31"/>
      <c r="E455" s="31"/>
      <c r="L455" s="29"/>
      <c r="M455" s="29"/>
      <c r="N455" s="29"/>
    </row>
    <row r="456" spans="1:14" x14ac:dyDescent="0.2">
      <c r="A456" s="29"/>
      <c r="B456" s="37"/>
      <c r="C456" s="31"/>
      <c r="D456" s="31"/>
      <c r="E456" s="31"/>
      <c r="L456" s="29"/>
      <c r="M456" s="29"/>
      <c r="N456" s="29"/>
    </row>
    <row r="457" spans="1:14" x14ac:dyDescent="0.2">
      <c r="A457" s="29"/>
      <c r="B457" s="30"/>
      <c r="C457" s="31"/>
      <c r="D457" s="31"/>
      <c r="E457" s="31"/>
      <c r="L457" s="29"/>
      <c r="M457" s="29"/>
      <c r="N457" s="29"/>
    </row>
    <row r="458" spans="1:14" x14ac:dyDescent="0.2">
      <c r="A458" s="29"/>
      <c r="B458" s="30"/>
      <c r="C458" s="31"/>
      <c r="D458" s="31"/>
      <c r="E458" s="31"/>
      <c r="L458" s="29"/>
      <c r="M458" s="29"/>
      <c r="N458" s="29"/>
    </row>
    <row r="459" spans="1:14" x14ac:dyDescent="0.2">
      <c r="A459" s="29"/>
      <c r="B459" s="30"/>
      <c r="C459" s="31"/>
      <c r="D459" s="31"/>
      <c r="E459" s="31"/>
      <c r="L459" s="29"/>
      <c r="M459" s="29"/>
      <c r="N459" s="29"/>
    </row>
    <row r="460" spans="1:14" x14ac:dyDescent="0.2">
      <c r="A460" s="29"/>
      <c r="B460" s="30"/>
      <c r="C460" s="31"/>
      <c r="D460" s="31"/>
      <c r="E460" s="31"/>
      <c r="L460" s="29"/>
      <c r="M460" s="29"/>
      <c r="N460" s="29"/>
    </row>
    <row r="461" spans="1:14" x14ac:dyDescent="0.2">
      <c r="A461" s="29"/>
      <c r="B461" s="30"/>
      <c r="C461" s="31"/>
      <c r="D461" s="31"/>
      <c r="E461" s="31"/>
      <c r="L461" s="29"/>
      <c r="M461" s="29"/>
      <c r="N461" s="29"/>
    </row>
    <row r="462" spans="1:14" x14ac:dyDescent="0.2">
      <c r="A462" s="29"/>
      <c r="B462" s="30"/>
      <c r="C462" s="31"/>
      <c r="D462" s="31"/>
      <c r="E462" s="31"/>
      <c r="L462" s="29"/>
      <c r="M462" s="29"/>
      <c r="N462" s="29"/>
    </row>
    <row r="463" spans="1:14" x14ac:dyDescent="0.2">
      <c r="A463" s="29"/>
      <c r="B463" s="30"/>
      <c r="C463" s="31"/>
      <c r="D463" s="31"/>
      <c r="E463" s="31"/>
      <c r="L463" s="29"/>
      <c r="M463" s="29"/>
      <c r="N463" s="29"/>
    </row>
    <row r="464" spans="1:14" x14ac:dyDescent="0.2">
      <c r="A464" s="29"/>
      <c r="B464" s="30"/>
      <c r="C464" s="31"/>
      <c r="D464" s="31"/>
      <c r="E464" s="31"/>
      <c r="L464" s="29"/>
      <c r="M464" s="29"/>
      <c r="N464" s="29"/>
    </row>
    <row r="465" spans="1:14" x14ac:dyDescent="0.2">
      <c r="A465" s="29"/>
      <c r="B465" s="30"/>
      <c r="C465" s="31"/>
      <c r="D465" s="31"/>
      <c r="E465" s="31"/>
      <c r="L465" s="29"/>
      <c r="M465" s="29"/>
      <c r="N465" s="29"/>
    </row>
    <row r="466" spans="1:14" x14ac:dyDescent="0.2">
      <c r="A466" s="29"/>
      <c r="B466" s="30"/>
      <c r="C466" s="31"/>
      <c r="D466" s="31"/>
      <c r="E466" s="31"/>
      <c r="L466" s="29"/>
      <c r="M466" s="29"/>
      <c r="N466" s="29"/>
    </row>
    <row r="467" spans="1:14" x14ac:dyDescent="0.2">
      <c r="A467" s="29"/>
      <c r="B467" s="30"/>
      <c r="C467" s="31"/>
      <c r="D467" s="31"/>
      <c r="E467" s="31"/>
      <c r="L467" s="29"/>
      <c r="M467" s="29"/>
      <c r="N467" s="29"/>
    </row>
    <row r="468" spans="1:14" x14ac:dyDescent="0.2">
      <c r="A468" s="29"/>
      <c r="B468" s="30"/>
      <c r="C468" s="31"/>
      <c r="D468" s="31"/>
      <c r="E468" s="31"/>
      <c r="L468" s="29"/>
      <c r="M468" s="29"/>
      <c r="N468" s="29"/>
    </row>
    <row r="469" spans="1:14" x14ac:dyDescent="0.2">
      <c r="A469" s="29"/>
      <c r="B469" s="30"/>
      <c r="C469" s="31"/>
      <c r="D469" s="31"/>
      <c r="E469" s="31"/>
      <c r="L469" s="29"/>
      <c r="M469" s="29"/>
      <c r="N469" s="29"/>
    </row>
    <row r="470" spans="1:14" x14ac:dyDescent="0.2">
      <c r="A470" s="29"/>
      <c r="B470" s="30"/>
      <c r="C470" s="31"/>
      <c r="D470" s="31"/>
      <c r="E470" s="31"/>
      <c r="L470" s="29"/>
      <c r="M470" s="29"/>
      <c r="N470" s="29"/>
    </row>
    <row r="471" spans="1:14" x14ac:dyDescent="0.2">
      <c r="A471" s="36"/>
      <c r="B471" s="30"/>
      <c r="C471" s="31"/>
      <c r="D471" s="31"/>
      <c r="E471" s="31"/>
      <c r="L471" s="36"/>
      <c r="M471" s="29"/>
      <c r="N471" s="29"/>
    </row>
    <row r="472" spans="1:14" x14ac:dyDescent="0.2">
      <c r="A472" s="29"/>
      <c r="B472" s="30"/>
      <c r="C472" s="31"/>
      <c r="D472" s="31"/>
      <c r="E472" s="31"/>
      <c r="L472" s="29"/>
      <c r="M472" s="29"/>
      <c r="N472" s="29"/>
    </row>
    <row r="473" spans="1:14" x14ac:dyDescent="0.2">
      <c r="A473" s="29"/>
      <c r="B473" s="30"/>
      <c r="C473" s="31"/>
      <c r="D473" s="31"/>
      <c r="E473" s="31"/>
      <c r="L473" s="29"/>
      <c r="M473" s="36"/>
      <c r="N473" s="29"/>
    </row>
    <row r="474" spans="1:14" x14ac:dyDescent="0.2">
      <c r="A474" s="29"/>
      <c r="B474" s="30"/>
      <c r="C474" s="31"/>
      <c r="D474" s="31"/>
      <c r="E474" s="31"/>
      <c r="L474" s="29"/>
      <c r="M474" s="29"/>
      <c r="N474" s="29"/>
    </row>
    <row r="475" spans="1:14" x14ac:dyDescent="0.2">
      <c r="A475" s="29"/>
      <c r="B475" s="30"/>
      <c r="C475" s="31"/>
      <c r="D475" s="31"/>
      <c r="E475" s="31"/>
      <c r="L475" s="29"/>
      <c r="M475" s="29"/>
      <c r="N475" s="29"/>
    </row>
    <row r="476" spans="1:14" x14ac:dyDescent="0.2">
      <c r="A476" s="29"/>
      <c r="B476" s="30"/>
      <c r="C476" s="31"/>
      <c r="D476" s="31"/>
      <c r="E476" s="31"/>
      <c r="L476" s="29"/>
      <c r="M476" s="29"/>
      <c r="N476" s="29"/>
    </row>
    <row r="477" spans="1:14" x14ac:dyDescent="0.2">
      <c r="A477" s="29"/>
      <c r="B477" s="30"/>
      <c r="C477" s="31"/>
      <c r="D477" s="31"/>
      <c r="E477" s="31"/>
      <c r="L477" s="29"/>
      <c r="M477" s="29"/>
      <c r="N477" s="29"/>
    </row>
    <row r="478" spans="1:14" x14ac:dyDescent="0.2">
      <c r="A478" s="29"/>
      <c r="B478" s="30"/>
      <c r="C478" s="31"/>
      <c r="D478" s="31"/>
      <c r="E478" s="31"/>
      <c r="L478" s="29"/>
      <c r="M478" s="29"/>
      <c r="N478" s="29"/>
    </row>
    <row r="479" spans="1:14" x14ac:dyDescent="0.2">
      <c r="A479" s="29"/>
      <c r="B479" s="30"/>
      <c r="C479" s="31"/>
      <c r="D479" s="31"/>
      <c r="E479" s="31"/>
      <c r="L479" s="29"/>
      <c r="M479" s="29"/>
      <c r="N479" s="29"/>
    </row>
    <row r="480" spans="1:14" x14ac:dyDescent="0.2">
      <c r="A480" s="29"/>
      <c r="B480" s="30"/>
      <c r="C480" s="31"/>
      <c r="D480" s="31"/>
      <c r="E480" s="31"/>
      <c r="L480" s="29"/>
      <c r="M480" s="29"/>
      <c r="N480" s="29"/>
    </row>
    <row r="481" spans="1:14" x14ac:dyDescent="0.2">
      <c r="A481" s="29"/>
      <c r="B481" s="30"/>
      <c r="C481" s="31"/>
      <c r="D481" s="31"/>
      <c r="E481" s="31"/>
      <c r="L481" s="29"/>
      <c r="M481" s="29"/>
      <c r="N481" s="29"/>
    </row>
    <row r="482" spans="1:14" x14ac:dyDescent="0.2">
      <c r="A482" s="29"/>
      <c r="B482" s="30"/>
      <c r="C482" s="31"/>
      <c r="D482" s="31"/>
      <c r="E482" s="31"/>
      <c r="L482" s="29"/>
      <c r="M482" s="29"/>
      <c r="N482" s="29"/>
    </row>
    <row r="483" spans="1:14" x14ac:dyDescent="0.2">
      <c r="A483" s="29"/>
      <c r="B483" s="30"/>
      <c r="C483" s="31"/>
      <c r="D483" s="31"/>
      <c r="E483" s="31"/>
      <c r="L483" s="29"/>
      <c r="M483" s="29"/>
      <c r="N483" s="29"/>
    </row>
    <row r="484" spans="1:14" x14ac:dyDescent="0.2">
      <c r="A484" s="29"/>
      <c r="B484" s="30"/>
      <c r="C484" s="31"/>
      <c r="D484" s="31"/>
      <c r="E484" s="31"/>
      <c r="L484" s="29"/>
      <c r="M484" s="29"/>
      <c r="N484" s="29"/>
    </row>
    <row r="485" spans="1:14" x14ac:dyDescent="0.2">
      <c r="A485" s="29"/>
      <c r="B485" s="30"/>
      <c r="C485" s="31"/>
      <c r="D485" s="31"/>
      <c r="E485" s="31"/>
      <c r="L485" s="29"/>
      <c r="M485" s="29"/>
      <c r="N485" s="29"/>
    </row>
    <row r="486" spans="1:14" x14ac:dyDescent="0.2">
      <c r="A486" s="36"/>
      <c r="B486" s="30"/>
      <c r="C486" s="31"/>
      <c r="D486" s="31"/>
      <c r="E486" s="31"/>
      <c r="L486" s="36"/>
      <c r="M486" s="29"/>
      <c r="N486" s="29"/>
    </row>
    <row r="487" spans="1:14" x14ac:dyDescent="0.2">
      <c r="A487" s="29"/>
      <c r="B487" s="30"/>
      <c r="C487" s="31"/>
      <c r="D487" s="31"/>
      <c r="E487" s="31"/>
      <c r="L487" s="29"/>
      <c r="M487" s="29"/>
      <c r="N487" s="29"/>
    </row>
    <row r="488" spans="1:14" x14ac:dyDescent="0.2">
      <c r="A488" s="29"/>
      <c r="B488" s="30"/>
      <c r="C488" s="31"/>
      <c r="D488" s="31"/>
      <c r="E488" s="31"/>
      <c r="L488" s="29"/>
      <c r="M488" s="36"/>
      <c r="N488" s="29"/>
    </row>
    <row r="489" spans="1:14" x14ac:dyDescent="0.2">
      <c r="A489" s="29"/>
      <c r="B489" s="30"/>
      <c r="C489" s="31"/>
      <c r="D489" s="31"/>
      <c r="E489" s="31"/>
      <c r="L489" s="29"/>
      <c r="M489" s="29"/>
      <c r="N489" s="29"/>
    </row>
    <row r="490" spans="1:14" x14ac:dyDescent="0.2">
      <c r="A490" s="29"/>
      <c r="B490" s="30"/>
      <c r="C490" s="31"/>
      <c r="D490" s="31"/>
      <c r="E490" s="31"/>
      <c r="L490" s="29"/>
      <c r="M490" s="29"/>
      <c r="N490" s="29"/>
    </row>
    <row r="491" spans="1:14" s="35" customFormat="1" x14ac:dyDescent="0.2">
      <c r="A491" s="29"/>
      <c r="B491" s="30"/>
      <c r="C491" s="31"/>
      <c r="D491" s="31"/>
      <c r="E491" s="31"/>
      <c r="F491" s="32"/>
      <c r="G491" s="32"/>
      <c r="H491" s="32"/>
      <c r="I491" s="32"/>
      <c r="J491" s="32"/>
      <c r="K491" s="32"/>
      <c r="L491" s="29"/>
      <c r="M491" s="29"/>
      <c r="N491" s="29"/>
    </row>
    <row r="492" spans="1:14" x14ac:dyDescent="0.2">
      <c r="A492" s="29"/>
      <c r="B492" s="30"/>
      <c r="C492" s="31"/>
      <c r="D492" s="31"/>
      <c r="E492" s="31"/>
      <c r="L492" s="29"/>
      <c r="M492" s="29"/>
      <c r="N492" s="29"/>
    </row>
    <row r="493" spans="1:14" x14ac:dyDescent="0.2">
      <c r="A493" s="29"/>
      <c r="B493" s="30"/>
      <c r="C493" s="31"/>
      <c r="D493" s="31"/>
      <c r="E493" s="31"/>
      <c r="L493" s="29"/>
      <c r="M493" s="29"/>
      <c r="N493" s="29"/>
    </row>
    <row r="494" spans="1:14" x14ac:dyDescent="0.2">
      <c r="A494" s="29"/>
      <c r="B494" s="30"/>
      <c r="C494" s="34"/>
      <c r="D494" s="34"/>
      <c r="E494" s="34"/>
      <c r="F494" s="35"/>
      <c r="G494" s="35"/>
      <c r="H494" s="35"/>
      <c r="I494" s="35"/>
      <c r="J494" s="35"/>
      <c r="K494" s="35"/>
      <c r="L494" s="29"/>
      <c r="M494" s="29"/>
      <c r="N494" s="36"/>
    </row>
    <row r="495" spans="1:14" x14ac:dyDescent="0.2">
      <c r="A495" s="29"/>
      <c r="B495" s="37"/>
      <c r="C495" s="31"/>
      <c r="D495" s="31"/>
      <c r="E495" s="31"/>
      <c r="L495" s="29"/>
      <c r="M495" s="29"/>
      <c r="N495" s="29"/>
    </row>
    <row r="496" spans="1:14" x14ac:dyDescent="0.2">
      <c r="A496" s="29"/>
      <c r="B496" s="30"/>
      <c r="C496" s="31"/>
      <c r="D496" s="31"/>
      <c r="E496" s="31"/>
      <c r="L496" s="29"/>
      <c r="M496" s="29"/>
      <c r="N496" s="29"/>
    </row>
    <row r="497" spans="1:14" x14ac:dyDescent="0.2">
      <c r="A497" s="29"/>
      <c r="B497" s="30"/>
      <c r="C497" s="31"/>
      <c r="D497" s="31"/>
      <c r="E497" s="31"/>
      <c r="L497" s="29"/>
      <c r="M497" s="29"/>
      <c r="N497" s="29"/>
    </row>
    <row r="498" spans="1:14" x14ac:dyDescent="0.2">
      <c r="A498" s="29"/>
      <c r="B498" s="30"/>
      <c r="C498" s="31"/>
      <c r="D498" s="31"/>
      <c r="E498" s="31"/>
      <c r="L498" s="29"/>
      <c r="M498" s="29"/>
      <c r="N498" s="29"/>
    </row>
    <row r="499" spans="1:14" x14ac:dyDescent="0.2">
      <c r="A499" s="29"/>
      <c r="B499" s="30"/>
      <c r="C499" s="31"/>
      <c r="D499" s="31"/>
      <c r="E499" s="31"/>
      <c r="L499" s="29"/>
      <c r="M499" s="29"/>
      <c r="N499" s="29"/>
    </row>
    <row r="500" spans="1:14" x14ac:dyDescent="0.2">
      <c r="A500" s="29"/>
      <c r="B500" s="30"/>
      <c r="C500" s="31"/>
      <c r="D500" s="31"/>
      <c r="E500" s="31"/>
      <c r="L500" s="29"/>
      <c r="M500" s="29"/>
      <c r="N500" s="29"/>
    </row>
    <row r="501" spans="1:14" x14ac:dyDescent="0.2">
      <c r="A501" s="29"/>
      <c r="B501" s="30"/>
      <c r="C501" s="31"/>
      <c r="D501" s="31"/>
      <c r="E501" s="31"/>
      <c r="L501" s="29"/>
      <c r="M501" s="29"/>
      <c r="N501" s="29"/>
    </row>
    <row r="502" spans="1:14" x14ac:dyDescent="0.2">
      <c r="A502" s="29"/>
      <c r="B502" s="30"/>
      <c r="C502" s="31"/>
      <c r="D502" s="31"/>
      <c r="E502" s="31"/>
      <c r="L502" s="29"/>
      <c r="M502" s="29"/>
      <c r="N502" s="29"/>
    </row>
    <row r="503" spans="1:14" x14ac:dyDescent="0.2">
      <c r="A503" s="29"/>
      <c r="B503" s="30"/>
      <c r="C503" s="31"/>
      <c r="D503" s="31"/>
      <c r="E503" s="31"/>
      <c r="L503" s="29"/>
      <c r="M503" s="29"/>
      <c r="N503" s="29"/>
    </row>
    <row r="504" spans="1:14" x14ac:dyDescent="0.2">
      <c r="A504" s="29"/>
      <c r="B504" s="30"/>
      <c r="C504" s="31"/>
      <c r="D504" s="31"/>
      <c r="E504" s="31"/>
      <c r="L504" s="29"/>
      <c r="M504" s="29"/>
      <c r="N504" s="29"/>
    </row>
    <row r="505" spans="1:14" x14ac:dyDescent="0.2">
      <c r="A505" s="29"/>
      <c r="B505" s="30"/>
      <c r="C505" s="31"/>
      <c r="D505" s="31"/>
      <c r="E505" s="31"/>
      <c r="L505" s="29"/>
      <c r="M505" s="29"/>
      <c r="N505" s="29"/>
    </row>
    <row r="506" spans="1:14" x14ac:dyDescent="0.2">
      <c r="A506" s="29"/>
      <c r="B506" s="30"/>
      <c r="C506" s="31"/>
      <c r="D506" s="31"/>
      <c r="E506" s="31"/>
      <c r="L506" s="29"/>
      <c r="M506" s="29"/>
      <c r="N506" s="29"/>
    </row>
    <row r="507" spans="1:14" x14ac:dyDescent="0.2">
      <c r="A507" s="29"/>
      <c r="B507" s="30"/>
      <c r="C507" s="31"/>
      <c r="D507" s="31"/>
      <c r="E507" s="31"/>
      <c r="L507" s="29"/>
      <c r="M507" s="29"/>
      <c r="N507" s="29"/>
    </row>
    <row r="508" spans="1:14" s="35" customFormat="1" x14ac:dyDescent="0.2">
      <c r="A508" s="29"/>
      <c r="B508" s="30"/>
      <c r="C508" s="31"/>
      <c r="D508" s="31"/>
      <c r="E508" s="31"/>
      <c r="F508" s="32"/>
      <c r="G508" s="32"/>
      <c r="H508" s="32"/>
      <c r="I508" s="32"/>
      <c r="J508" s="32"/>
      <c r="K508" s="32"/>
      <c r="L508" s="29"/>
      <c r="M508" s="29"/>
      <c r="N508" s="29"/>
    </row>
    <row r="509" spans="1:14" x14ac:dyDescent="0.2">
      <c r="A509" s="29"/>
      <c r="B509" s="30"/>
      <c r="C509" s="31"/>
      <c r="D509" s="31"/>
      <c r="E509" s="31"/>
      <c r="L509" s="29"/>
      <c r="M509" s="29"/>
      <c r="N509" s="29"/>
    </row>
    <row r="510" spans="1:14" x14ac:dyDescent="0.2">
      <c r="A510" s="29"/>
      <c r="B510" s="37"/>
      <c r="C510" s="31"/>
      <c r="D510" s="31"/>
      <c r="E510" s="31"/>
      <c r="L510" s="29"/>
      <c r="M510" s="29"/>
      <c r="N510" s="29"/>
    </row>
    <row r="511" spans="1:14" x14ac:dyDescent="0.2">
      <c r="A511" s="29"/>
      <c r="B511" s="30"/>
      <c r="C511" s="34"/>
      <c r="D511" s="34"/>
      <c r="E511" s="34"/>
      <c r="F511" s="35"/>
      <c r="G511" s="35"/>
      <c r="H511" s="35"/>
      <c r="I511" s="35"/>
      <c r="J511" s="35"/>
      <c r="K511" s="35"/>
      <c r="L511" s="29"/>
      <c r="M511" s="29"/>
      <c r="N511" s="36"/>
    </row>
    <row r="512" spans="1:14" x14ac:dyDescent="0.2">
      <c r="A512" s="29"/>
      <c r="B512" s="30"/>
      <c r="C512" s="31"/>
      <c r="D512" s="31"/>
      <c r="E512" s="31"/>
      <c r="L512" s="29"/>
      <c r="M512" s="29"/>
      <c r="N512" s="29"/>
    </row>
    <row r="513" spans="1:14" x14ac:dyDescent="0.2">
      <c r="A513" s="29"/>
      <c r="B513" s="30"/>
      <c r="C513" s="31"/>
      <c r="D513" s="31"/>
      <c r="E513" s="31"/>
      <c r="L513" s="29"/>
      <c r="M513" s="29"/>
      <c r="N513" s="29"/>
    </row>
    <row r="514" spans="1:14" x14ac:dyDescent="0.2">
      <c r="A514" s="29"/>
      <c r="B514" s="30"/>
      <c r="C514" s="31"/>
      <c r="D514" s="31"/>
      <c r="E514" s="31"/>
      <c r="L514" s="29"/>
      <c r="M514" s="29"/>
      <c r="N514" s="29"/>
    </row>
    <row r="515" spans="1:14" x14ac:dyDescent="0.2">
      <c r="A515" s="29"/>
      <c r="B515" s="30"/>
      <c r="C515" s="31"/>
      <c r="D515" s="31"/>
      <c r="E515" s="31"/>
      <c r="L515" s="29"/>
      <c r="M515" s="29"/>
      <c r="N515" s="29"/>
    </row>
    <row r="516" spans="1:14" x14ac:dyDescent="0.2">
      <c r="A516" s="29"/>
      <c r="B516" s="30"/>
      <c r="C516" s="31"/>
      <c r="D516" s="31"/>
      <c r="E516" s="31"/>
      <c r="L516" s="29"/>
      <c r="M516" s="29"/>
      <c r="N516" s="29"/>
    </row>
    <row r="517" spans="1:14" s="35" customFormat="1" x14ac:dyDescent="0.2">
      <c r="A517" s="29"/>
      <c r="B517" s="30"/>
      <c r="C517" s="31"/>
      <c r="D517" s="31"/>
      <c r="E517" s="31"/>
      <c r="F517" s="32"/>
      <c r="G517" s="32"/>
      <c r="H517" s="32"/>
      <c r="I517" s="32"/>
      <c r="J517" s="32"/>
      <c r="K517" s="32"/>
      <c r="L517" s="29"/>
      <c r="M517" s="29"/>
      <c r="N517" s="29"/>
    </row>
    <row r="518" spans="1:14" x14ac:dyDescent="0.2">
      <c r="A518" s="29"/>
      <c r="B518" s="30"/>
      <c r="C518" s="31"/>
      <c r="D518" s="31"/>
      <c r="E518" s="31"/>
      <c r="L518" s="29"/>
      <c r="M518" s="29"/>
      <c r="N518" s="29"/>
    </row>
    <row r="519" spans="1:14" x14ac:dyDescent="0.2">
      <c r="A519" s="29"/>
      <c r="B519" s="30"/>
      <c r="C519" s="31"/>
      <c r="D519" s="31"/>
      <c r="E519" s="31"/>
      <c r="L519" s="29"/>
      <c r="M519" s="29"/>
      <c r="N519" s="29"/>
    </row>
    <row r="520" spans="1:14" x14ac:dyDescent="0.2">
      <c r="A520" s="29"/>
      <c r="B520" s="30"/>
      <c r="C520" s="34"/>
      <c r="D520" s="34"/>
      <c r="E520" s="34"/>
      <c r="F520" s="35"/>
      <c r="G520" s="35"/>
      <c r="H520" s="35"/>
      <c r="I520" s="35"/>
      <c r="J520" s="35"/>
      <c r="K520" s="35"/>
      <c r="L520" s="29"/>
      <c r="M520" s="29"/>
      <c r="N520" s="36"/>
    </row>
    <row r="521" spans="1:14" x14ac:dyDescent="0.2">
      <c r="A521" s="29"/>
      <c r="B521" s="30"/>
      <c r="C521" s="31"/>
      <c r="D521" s="31"/>
      <c r="E521" s="31"/>
      <c r="L521" s="29"/>
      <c r="M521" s="29"/>
      <c r="N521" s="29"/>
    </row>
    <row r="522" spans="1:14" x14ac:dyDescent="0.2">
      <c r="A522" s="29"/>
      <c r="B522" s="30"/>
      <c r="C522" s="31"/>
      <c r="D522" s="31"/>
      <c r="E522" s="31"/>
      <c r="L522" s="29"/>
      <c r="M522" s="29"/>
      <c r="N522" s="29"/>
    </row>
    <row r="523" spans="1:14" x14ac:dyDescent="0.2">
      <c r="A523" s="29"/>
      <c r="B523" s="30"/>
      <c r="C523" s="31"/>
      <c r="D523" s="31"/>
      <c r="E523" s="31"/>
      <c r="L523" s="29"/>
      <c r="M523" s="29"/>
      <c r="N523" s="29"/>
    </row>
    <row r="524" spans="1:14" x14ac:dyDescent="0.2">
      <c r="A524" s="29"/>
      <c r="B524" s="30"/>
      <c r="C524" s="31"/>
      <c r="D524" s="31"/>
      <c r="E524" s="31"/>
      <c r="L524" s="29"/>
      <c r="M524" s="29"/>
      <c r="N524" s="29"/>
    </row>
    <row r="525" spans="1:14" x14ac:dyDescent="0.2">
      <c r="A525" s="29"/>
      <c r="B525" s="30"/>
      <c r="C525" s="31"/>
      <c r="D525" s="31"/>
      <c r="E525" s="31"/>
      <c r="L525" s="29"/>
      <c r="M525" s="29"/>
      <c r="N525" s="29"/>
    </row>
    <row r="526" spans="1:14" x14ac:dyDescent="0.2">
      <c r="A526" s="29"/>
      <c r="B526" s="30"/>
      <c r="C526" s="31"/>
      <c r="D526" s="31"/>
      <c r="E526" s="31"/>
      <c r="L526" s="29"/>
      <c r="M526" s="29"/>
      <c r="N526" s="29"/>
    </row>
    <row r="527" spans="1:14" s="35" customFormat="1" x14ac:dyDescent="0.2">
      <c r="A527" s="29"/>
      <c r="B527" s="30"/>
      <c r="C527" s="31"/>
      <c r="D527" s="31"/>
      <c r="E527" s="31"/>
      <c r="F527" s="32"/>
      <c r="G527" s="32"/>
      <c r="H527" s="32"/>
      <c r="I527" s="32"/>
      <c r="J527" s="32"/>
      <c r="K527" s="32"/>
      <c r="L527" s="29"/>
      <c r="M527" s="29"/>
      <c r="N527" s="29"/>
    </row>
    <row r="528" spans="1:14" x14ac:dyDescent="0.2">
      <c r="A528" s="29"/>
      <c r="B528" s="30"/>
      <c r="C528" s="31"/>
      <c r="D528" s="31"/>
      <c r="E528" s="31"/>
      <c r="L528" s="29"/>
      <c r="M528" s="29"/>
      <c r="N528" s="29"/>
    </row>
    <row r="529" spans="1:14" x14ac:dyDescent="0.2">
      <c r="A529" s="29"/>
      <c r="B529" s="30"/>
      <c r="C529" s="31"/>
      <c r="D529" s="31"/>
      <c r="E529" s="31"/>
      <c r="L529" s="29"/>
      <c r="M529" s="29"/>
      <c r="N529" s="29"/>
    </row>
    <row r="530" spans="1:14" x14ac:dyDescent="0.2">
      <c r="A530" s="29"/>
      <c r="B530" s="30"/>
      <c r="C530" s="34"/>
      <c r="D530" s="34"/>
      <c r="E530" s="34"/>
      <c r="F530" s="35"/>
      <c r="G530" s="35"/>
      <c r="H530" s="35"/>
      <c r="I530" s="35"/>
      <c r="J530" s="35"/>
      <c r="K530" s="35"/>
      <c r="L530" s="29"/>
      <c r="M530" s="29"/>
      <c r="N530" s="36"/>
    </row>
    <row r="531" spans="1:14" x14ac:dyDescent="0.2">
      <c r="A531" s="29"/>
      <c r="B531" s="30"/>
      <c r="C531" s="31"/>
      <c r="D531" s="31"/>
      <c r="E531" s="31"/>
      <c r="L531" s="29"/>
      <c r="M531" s="29"/>
      <c r="N531" s="29"/>
    </row>
    <row r="532" spans="1:14" x14ac:dyDescent="0.2">
      <c r="A532" s="29"/>
      <c r="B532" s="30"/>
      <c r="C532" s="31"/>
      <c r="D532" s="31"/>
      <c r="E532" s="31"/>
      <c r="L532" s="29"/>
      <c r="M532" s="29"/>
      <c r="N532" s="29"/>
    </row>
    <row r="533" spans="1:14" x14ac:dyDescent="0.2">
      <c r="A533" s="36"/>
      <c r="B533" s="30"/>
      <c r="C533" s="31"/>
      <c r="D533" s="31"/>
      <c r="E533" s="31"/>
      <c r="L533" s="36"/>
      <c r="M533" s="29"/>
      <c r="N533" s="29"/>
    </row>
    <row r="534" spans="1:14" x14ac:dyDescent="0.2">
      <c r="A534" s="29"/>
      <c r="B534" s="30"/>
      <c r="C534" s="31"/>
      <c r="D534" s="31"/>
      <c r="E534" s="31"/>
      <c r="L534" s="29"/>
      <c r="M534" s="29"/>
      <c r="N534" s="29"/>
    </row>
    <row r="535" spans="1:14" x14ac:dyDescent="0.2">
      <c r="A535" s="29"/>
      <c r="B535" s="30"/>
      <c r="C535" s="31"/>
      <c r="D535" s="31"/>
      <c r="E535" s="31"/>
      <c r="L535" s="29"/>
      <c r="M535" s="36"/>
      <c r="N535" s="29"/>
    </row>
    <row r="536" spans="1:14" x14ac:dyDescent="0.2">
      <c r="A536" s="29"/>
      <c r="B536" s="30"/>
      <c r="C536" s="31"/>
      <c r="D536" s="31"/>
      <c r="E536" s="31"/>
      <c r="L536" s="29"/>
      <c r="M536" s="29"/>
      <c r="N536" s="29"/>
    </row>
    <row r="537" spans="1:14" x14ac:dyDescent="0.2">
      <c r="A537" s="29"/>
      <c r="B537" s="30"/>
      <c r="C537" s="31"/>
      <c r="D537" s="31"/>
      <c r="E537" s="31"/>
      <c r="L537" s="29"/>
      <c r="M537" s="29"/>
      <c r="N537" s="29"/>
    </row>
    <row r="538" spans="1:14" x14ac:dyDescent="0.2">
      <c r="A538" s="29"/>
      <c r="B538" s="30"/>
      <c r="C538" s="31"/>
      <c r="D538" s="31"/>
      <c r="E538" s="31"/>
      <c r="L538" s="29"/>
      <c r="M538" s="29"/>
      <c r="N538" s="29"/>
    </row>
    <row r="539" spans="1:14" x14ac:dyDescent="0.2">
      <c r="A539" s="29"/>
      <c r="B539" s="30"/>
      <c r="C539" s="31"/>
      <c r="D539" s="31"/>
      <c r="E539" s="31"/>
      <c r="L539" s="29"/>
      <c r="M539" s="29"/>
      <c r="N539" s="29"/>
    </row>
    <row r="540" spans="1:14" x14ac:dyDescent="0.2">
      <c r="A540" s="29"/>
      <c r="B540" s="30"/>
      <c r="C540" s="31"/>
      <c r="D540" s="31"/>
      <c r="E540" s="31"/>
      <c r="L540" s="29"/>
      <c r="M540" s="29"/>
      <c r="N540" s="29"/>
    </row>
    <row r="541" spans="1:14" x14ac:dyDescent="0.2">
      <c r="A541" s="29"/>
      <c r="B541" s="30"/>
      <c r="C541" s="31"/>
      <c r="D541" s="31"/>
      <c r="E541" s="31"/>
      <c r="L541" s="29"/>
      <c r="M541" s="29"/>
      <c r="N541" s="29"/>
    </row>
    <row r="542" spans="1:14" x14ac:dyDescent="0.2">
      <c r="A542" s="29"/>
      <c r="B542" s="30"/>
      <c r="C542" s="31"/>
      <c r="D542" s="31"/>
      <c r="E542" s="31"/>
      <c r="L542" s="29"/>
      <c r="M542" s="29"/>
      <c r="N542" s="29"/>
    </row>
    <row r="543" spans="1:14" x14ac:dyDescent="0.2">
      <c r="A543" s="29"/>
      <c r="B543" s="30"/>
      <c r="C543" s="31"/>
      <c r="D543" s="31"/>
      <c r="E543" s="31"/>
      <c r="L543" s="29"/>
      <c r="M543" s="29"/>
      <c r="N543" s="29"/>
    </row>
    <row r="544" spans="1:14" x14ac:dyDescent="0.2">
      <c r="A544" s="29"/>
      <c r="B544" s="30"/>
      <c r="C544" s="31"/>
      <c r="D544" s="31"/>
      <c r="E544" s="31"/>
      <c r="L544" s="29"/>
      <c r="M544" s="29"/>
      <c r="N544" s="29"/>
    </row>
    <row r="545" spans="1:14" x14ac:dyDescent="0.2">
      <c r="A545" s="29"/>
      <c r="B545" s="30"/>
      <c r="C545" s="31"/>
      <c r="D545" s="31"/>
      <c r="E545" s="31"/>
      <c r="L545" s="29"/>
      <c r="M545" s="29"/>
      <c r="N545" s="29"/>
    </row>
    <row r="546" spans="1:14" x14ac:dyDescent="0.2">
      <c r="A546" s="29"/>
      <c r="B546" s="30"/>
      <c r="C546" s="31"/>
      <c r="D546" s="31"/>
      <c r="E546" s="31"/>
      <c r="L546" s="29"/>
      <c r="M546" s="29"/>
      <c r="N546" s="29"/>
    </row>
    <row r="547" spans="1:14" x14ac:dyDescent="0.2">
      <c r="A547" s="29"/>
      <c r="B547" s="30"/>
      <c r="C547" s="31"/>
      <c r="D547" s="31"/>
      <c r="E547" s="31"/>
      <c r="L547" s="29"/>
      <c r="M547" s="29"/>
      <c r="N547" s="29"/>
    </row>
    <row r="548" spans="1:14" x14ac:dyDescent="0.2">
      <c r="A548" s="29"/>
      <c r="B548" s="30"/>
      <c r="C548" s="31"/>
      <c r="D548" s="31"/>
      <c r="E548" s="31"/>
      <c r="L548" s="29"/>
      <c r="M548" s="29"/>
      <c r="N548" s="29"/>
    </row>
    <row r="549" spans="1:14" x14ac:dyDescent="0.2">
      <c r="A549" s="29"/>
      <c r="B549" s="30"/>
      <c r="C549" s="31"/>
      <c r="D549" s="31"/>
      <c r="E549" s="31"/>
      <c r="L549" s="29"/>
      <c r="M549" s="29"/>
      <c r="N549" s="29"/>
    </row>
    <row r="550" spans="1:14" x14ac:dyDescent="0.2">
      <c r="A550" s="36"/>
      <c r="B550" s="30"/>
      <c r="C550" s="31"/>
      <c r="D550" s="31"/>
      <c r="E550" s="31"/>
      <c r="L550" s="36"/>
      <c r="M550" s="29"/>
      <c r="N550" s="29"/>
    </row>
    <row r="551" spans="1:14" x14ac:dyDescent="0.2">
      <c r="A551" s="29"/>
      <c r="B551" s="30"/>
      <c r="C551" s="31"/>
      <c r="D551" s="31"/>
      <c r="E551" s="31"/>
      <c r="L551" s="29"/>
      <c r="M551" s="29"/>
      <c r="N551" s="29"/>
    </row>
    <row r="552" spans="1:14" x14ac:dyDescent="0.2">
      <c r="A552" s="29"/>
      <c r="B552" s="30"/>
      <c r="C552" s="31"/>
      <c r="D552" s="31"/>
      <c r="E552" s="31"/>
      <c r="L552" s="29"/>
      <c r="M552" s="36"/>
      <c r="N552" s="29"/>
    </row>
    <row r="553" spans="1:14" x14ac:dyDescent="0.2">
      <c r="A553" s="29"/>
      <c r="B553" s="30"/>
      <c r="C553" s="31"/>
      <c r="D553" s="31"/>
      <c r="E553" s="31"/>
      <c r="L553" s="29"/>
      <c r="M553" s="29"/>
      <c r="N553" s="29"/>
    </row>
    <row r="554" spans="1:14" x14ac:dyDescent="0.2">
      <c r="A554" s="29"/>
      <c r="B554" s="30"/>
      <c r="C554" s="31"/>
      <c r="D554" s="31"/>
      <c r="E554" s="31"/>
      <c r="L554" s="29"/>
      <c r="M554" s="29"/>
      <c r="N554" s="29"/>
    </row>
    <row r="555" spans="1:14" x14ac:dyDescent="0.2">
      <c r="A555" s="29"/>
      <c r="B555" s="30"/>
      <c r="C555" s="31"/>
      <c r="D555" s="31"/>
      <c r="E555" s="31"/>
      <c r="L555" s="29"/>
      <c r="M555" s="29"/>
      <c r="N555" s="29"/>
    </row>
    <row r="556" spans="1:14" x14ac:dyDescent="0.2">
      <c r="A556" s="29"/>
      <c r="B556" s="30"/>
      <c r="C556" s="31"/>
      <c r="D556" s="31"/>
      <c r="E556" s="31"/>
      <c r="L556" s="29"/>
      <c r="M556" s="29"/>
      <c r="N556" s="29"/>
    </row>
    <row r="557" spans="1:14" x14ac:dyDescent="0.2">
      <c r="A557" s="29"/>
      <c r="B557" s="37"/>
      <c r="C557" s="31"/>
      <c r="D557" s="31"/>
      <c r="E557" s="31"/>
      <c r="L557" s="29"/>
      <c r="M557" s="29"/>
      <c r="N557" s="29"/>
    </row>
    <row r="558" spans="1:14" x14ac:dyDescent="0.2">
      <c r="A558" s="29"/>
      <c r="B558" s="30"/>
      <c r="C558" s="31"/>
      <c r="D558" s="31"/>
      <c r="E558" s="31"/>
      <c r="L558" s="29"/>
      <c r="M558" s="29"/>
      <c r="N558" s="29"/>
    </row>
    <row r="559" spans="1:14" x14ac:dyDescent="0.2">
      <c r="A559" s="36"/>
      <c r="B559" s="30"/>
      <c r="C559" s="31"/>
      <c r="D559" s="31"/>
      <c r="E559" s="31"/>
      <c r="L559" s="36"/>
      <c r="M559" s="29"/>
      <c r="N559" s="29"/>
    </row>
    <row r="560" spans="1:14" x14ac:dyDescent="0.2">
      <c r="A560" s="29"/>
      <c r="B560" s="30"/>
      <c r="C560" s="31"/>
      <c r="D560" s="31"/>
      <c r="E560" s="31"/>
      <c r="L560" s="29"/>
      <c r="M560" s="29"/>
      <c r="N560" s="29"/>
    </row>
    <row r="561" spans="1:14" x14ac:dyDescent="0.2">
      <c r="A561" s="29"/>
      <c r="B561" s="30"/>
      <c r="C561" s="31"/>
      <c r="D561" s="31"/>
      <c r="E561" s="31"/>
      <c r="L561" s="29"/>
      <c r="M561" s="36"/>
      <c r="N561" s="29"/>
    </row>
    <row r="562" spans="1:14" x14ac:dyDescent="0.2">
      <c r="A562" s="29"/>
      <c r="B562" s="30"/>
      <c r="L562" s="29"/>
      <c r="M562" s="29"/>
    </row>
    <row r="563" spans="1:14" x14ac:dyDescent="0.2">
      <c r="A563" s="29"/>
      <c r="B563" s="30"/>
      <c r="L563" s="29"/>
      <c r="M563" s="29"/>
    </row>
    <row r="564" spans="1:14" x14ac:dyDescent="0.2">
      <c r="A564" s="29"/>
      <c r="B564" s="30"/>
      <c r="L564" s="29"/>
      <c r="M564" s="29"/>
    </row>
    <row r="565" spans="1:14" s="35" customFormat="1" x14ac:dyDescent="0.2">
      <c r="A565" s="29"/>
      <c r="B565" s="30"/>
      <c r="C565" s="32"/>
      <c r="D565" s="32"/>
      <c r="E565" s="32"/>
      <c r="F565" s="32"/>
      <c r="G565" s="32"/>
      <c r="H565" s="32"/>
      <c r="I565" s="32"/>
      <c r="J565" s="32"/>
      <c r="K565" s="32"/>
      <c r="L565" s="29"/>
      <c r="M565" s="29"/>
      <c r="N565" s="32"/>
    </row>
    <row r="566" spans="1:14" x14ac:dyDescent="0.2">
      <c r="A566" s="29"/>
      <c r="B566" s="30"/>
      <c r="L566" s="29"/>
      <c r="M566" s="29"/>
    </row>
    <row r="567" spans="1:14" x14ac:dyDescent="0.2">
      <c r="A567" s="29"/>
      <c r="B567" s="30"/>
      <c r="L567" s="29"/>
      <c r="M567" s="29"/>
    </row>
    <row r="568" spans="1:14" x14ac:dyDescent="0.2">
      <c r="A568" s="29"/>
      <c r="B568" s="30"/>
      <c r="C568" s="35"/>
      <c r="D568" s="35"/>
      <c r="E568" s="35"/>
      <c r="F568" s="35"/>
      <c r="G568" s="35"/>
      <c r="H568" s="35"/>
      <c r="I568" s="35"/>
      <c r="J568" s="35"/>
      <c r="K568" s="35"/>
      <c r="L568" s="29"/>
      <c r="M568" s="29"/>
      <c r="N568" s="35"/>
    </row>
    <row r="569" spans="1:14" s="35" customFormat="1" x14ac:dyDescent="0.2">
      <c r="A569" s="36"/>
      <c r="B569" s="30"/>
      <c r="C569" s="32"/>
      <c r="D569" s="32"/>
      <c r="E569" s="32"/>
      <c r="F569" s="32"/>
      <c r="G569" s="32"/>
      <c r="H569" s="32"/>
      <c r="I569" s="32"/>
      <c r="J569" s="32"/>
      <c r="K569" s="32"/>
      <c r="L569" s="36"/>
      <c r="M569" s="29"/>
      <c r="N569" s="32"/>
    </row>
    <row r="570" spans="1:14" x14ac:dyDescent="0.2">
      <c r="A570" s="29"/>
      <c r="B570" s="30"/>
      <c r="L570" s="29"/>
      <c r="M570" s="29"/>
    </row>
    <row r="571" spans="1:14" s="35" customFormat="1" x14ac:dyDescent="0.2">
      <c r="A571" s="29"/>
      <c r="B571" s="30"/>
      <c r="C571" s="32"/>
      <c r="D571" s="32"/>
      <c r="E571" s="32"/>
      <c r="F571" s="32"/>
      <c r="G571" s="32"/>
      <c r="H571" s="32"/>
      <c r="I571" s="32"/>
      <c r="J571" s="32"/>
      <c r="K571" s="32"/>
      <c r="L571" s="29"/>
      <c r="M571" s="36"/>
      <c r="N571" s="32"/>
    </row>
    <row r="572" spans="1:14" x14ac:dyDescent="0.2">
      <c r="A572" s="29"/>
      <c r="B572" s="30"/>
      <c r="C572" s="35"/>
      <c r="D572" s="35"/>
      <c r="E572" s="35"/>
      <c r="F572" s="35"/>
      <c r="G572" s="35"/>
      <c r="H572" s="35"/>
      <c r="I572" s="35"/>
      <c r="J572" s="35"/>
      <c r="K572" s="35"/>
      <c r="L572" s="29"/>
      <c r="M572" s="29"/>
      <c r="N572" s="35"/>
    </row>
    <row r="573" spans="1:14" x14ac:dyDescent="0.2">
      <c r="A573" s="29"/>
      <c r="B573" s="30"/>
      <c r="L573" s="29"/>
      <c r="M573" s="29"/>
    </row>
    <row r="574" spans="1:14" s="35" customFormat="1" x14ac:dyDescent="0.2">
      <c r="A574" s="29"/>
      <c r="B574" s="37"/>
      <c r="L574" s="29"/>
      <c r="M574" s="29"/>
    </row>
    <row r="575" spans="1:14" x14ac:dyDescent="0.2">
      <c r="A575" s="29"/>
      <c r="B575" s="30"/>
      <c r="L575" s="29"/>
      <c r="M575" s="29"/>
    </row>
    <row r="576" spans="1:14" x14ac:dyDescent="0.2">
      <c r="A576" s="29"/>
      <c r="B576" s="30"/>
      <c r="L576" s="29"/>
      <c r="M576" s="29"/>
    </row>
    <row r="577" spans="1:14" x14ac:dyDescent="0.2">
      <c r="A577" s="29"/>
      <c r="B577" s="30"/>
      <c r="C577" s="35"/>
      <c r="D577" s="35"/>
      <c r="E577" s="35"/>
      <c r="F577" s="35"/>
      <c r="G577" s="35"/>
      <c r="H577" s="35"/>
      <c r="I577" s="35"/>
      <c r="J577" s="35"/>
      <c r="K577" s="35"/>
      <c r="L577" s="29"/>
      <c r="M577" s="29"/>
      <c r="N577" s="35"/>
    </row>
    <row r="578" spans="1:14" x14ac:dyDescent="0.2">
      <c r="A578" s="29"/>
      <c r="B578" s="30"/>
      <c r="L578" s="29"/>
      <c r="M578" s="29"/>
    </row>
    <row r="579" spans="1:14" x14ac:dyDescent="0.2">
      <c r="A579" s="29"/>
      <c r="B579" s="30"/>
      <c r="L579" s="29"/>
      <c r="M579" s="29"/>
    </row>
    <row r="580" spans="1:14" x14ac:dyDescent="0.2">
      <c r="A580" s="29"/>
      <c r="B580" s="30"/>
      <c r="L580" s="29"/>
      <c r="M580" s="29"/>
    </row>
    <row r="581" spans="1:14" x14ac:dyDescent="0.2">
      <c r="A581" s="29"/>
      <c r="B581" s="30"/>
      <c r="L581" s="29"/>
      <c r="M581" s="29"/>
    </row>
    <row r="582" spans="1:14" x14ac:dyDescent="0.2">
      <c r="A582" s="29"/>
      <c r="B582" s="30"/>
      <c r="L582" s="29"/>
      <c r="M582" s="29"/>
    </row>
    <row r="583" spans="1:14" x14ac:dyDescent="0.2">
      <c r="A583" s="29"/>
      <c r="B583" s="37"/>
      <c r="L583" s="29"/>
      <c r="M583" s="29"/>
    </row>
    <row r="584" spans="1:14" x14ac:dyDescent="0.2">
      <c r="A584" s="29"/>
      <c r="B584" s="30"/>
      <c r="L584" s="29"/>
      <c r="M584" s="29"/>
    </row>
    <row r="585" spans="1:14" x14ac:dyDescent="0.2">
      <c r="A585" s="29"/>
      <c r="B585" s="30"/>
      <c r="L585" s="29"/>
      <c r="M585" s="29"/>
    </row>
    <row r="586" spans="1:14" x14ac:dyDescent="0.2">
      <c r="A586" s="29"/>
      <c r="B586" s="30"/>
      <c r="L586" s="29"/>
      <c r="M586" s="29"/>
    </row>
    <row r="587" spans="1:14" x14ac:dyDescent="0.2">
      <c r="A587" s="29"/>
      <c r="B587" s="30"/>
      <c r="L587" s="29"/>
      <c r="M587" s="29"/>
    </row>
    <row r="588" spans="1:14" x14ac:dyDescent="0.2">
      <c r="A588" s="29"/>
      <c r="B588" s="30"/>
      <c r="L588" s="29"/>
      <c r="M588" s="29"/>
    </row>
    <row r="589" spans="1:14" x14ac:dyDescent="0.2">
      <c r="A589" s="29"/>
      <c r="B589" s="30"/>
      <c r="L589" s="29"/>
      <c r="M589" s="29"/>
    </row>
    <row r="590" spans="1:14" x14ac:dyDescent="0.2">
      <c r="A590" s="29"/>
      <c r="B590" s="30"/>
      <c r="L590" s="29"/>
      <c r="M590" s="29"/>
    </row>
    <row r="591" spans="1:14" x14ac:dyDescent="0.2">
      <c r="A591" s="29"/>
      <c r="B591" s="30"/>
      <c r="L591" s="29"/>
      <c r="M591" s="29"/>
    </row>
    <row r="592" spans="1:14" x14ac:dyDescent="0.2">
      <c r="A592" s="29"/>
      <c r="B592" s="30"/>
      <c r="L592" s="29"/>
      <c r="M592" s="29"/>
    </row>
    <row r="593" spans="1:13" x14ac:dyDescent="0.2">
      <c r="A593" s="29"/>
      <c r="B593" s="37"/>
      <c r="L593" s="29"/>
      <c r="M593" s="29"/>
    </row>
    <row r="594" spans="1:13" x14ac:dyDescent="0.2">
      <c r="A594" s="29"/>
      <c r="B594" s="30"/>
      <c r="L594" s="29"/>
      <c r="M594" s="29"/>
    </row>
    <row r="595" spans="1:13" x14ac:dyDescent="0.2">
      <c r="A595" s="29"/>
      <c r="B595" s="30"/>
      <c r="L595" s="29"/>
      <c r="M595" s="29"/>
    </row>
    <row r="596" spans="1:13" x14ac:dyDescent="0.2">
      <c r="A596" s="29"/>
      <c r="B596" s="30"/>
      <c r="L596" s="29"/>
      <c r="M596" s="29"/>
    </row>
    <row r="597" spans="1:13" x14ac:dyDescent="0.2">
      <c r="A597" s="29"/>
      <c r="B597" s="30"/>
      <c r="L597" s="29"/>
      <c r="M597" s="29"/>
    </row>
    <row r="598" spans="1:13" x14ac:dyDescent="0.2">
      <c r="A598" s="29"/>
      <c r="B598" s="30"/>
      <c r="L598" s="29"/>
      <c r="M598" s="29"/>
    </row>
    <row r="599" spans="1:13" x14ac:dyDescent="0.2">
      <c r="A599" s="29"/>
      <c r="B599" s="30"/>
      <c r="L599" s="29"/>
      <c r="M599" s="29"/>
    </row>
    <row r="600" spans="1:13" x14ac:dyDescent="0.2">
      <c r="A600" s="29"/>
      <c r="B600" s="30"/>
      <c r="L600" s="29"/>
      <c r="M600" s="29"/>
    </row>
    <row r="601" spans="1:13" x14ac:dyDescent="0.2">
      <c r="B601" s="30"/>
      <c r="M601" s="29"/>
    </row>
    <row r="602" spans="1:13" x14ac:dyDescent="0.2">
      <c r="B602" s="30"/>
      <c r="M602" s="29"/>
    </row>
    <row r="603" spans="1:13" x14ac:dyDescent="0.2">
      <c r="B603" s="30"/>
    </row>
    <row r="604" spans="1:13" x14ac:dyDescent="0.2">
      <c r="B604" s="30"/>
    </row>
    <row r="605" spans="1:13" x14ac:dyDescent="0.2">
      <c r="B605" s="30"/>
    </row>
    <row r="606" spans="1:13" x14ac:dyDescent="0.2">
      <c r="B606" s="30"/>
    </row>
    <row r="607" spans="1:13" x14ac:dyDescent="0.2">
      <c r="A607" s="39"/>
      <c r="B607" s="30"/>
      <c r="L607" s="39"/>
    </row>
    <row r="608" spans="1:13" x14ac:dyDescent="0.2">
      <c r="B608" s="30"/>
    </row>
    <row r="609" spans="1:13" x14ac:dyDescent="0.2">
      <c r="B609" s="30"/>
      <c r="M609" s="35"/>
    </row>
    <row r="610" spans="1:13" x14ac:dyDescent="0.2">
      <c r="B610" s="30"/>
    </row>
    <row r="611" spans="1:13" x14ac:dyDescent="0.2">
      <c r="A611" s="39"/>
      <c r="B611" s="30"/>
      <c r="L611" s="39"/>
    </row>
    <row r="612" spans="1:13" x14ac:dyDescent="0.2">
      <c r="B612" s="30"/>
    </row>
    <row r="613" spans="1:13" x14ac:dyDescent="0.2">
      <c r="A613" s="39"/>
      <c r="B613" s="30"/>
      <c r="L613" s="39"/>
      <c r="M613" s="35"/>
    </row>
    <row r="614" spans="1:13" x14ac:dyDescent="0.2">
      <c r="B614" s="30"/>
    </row>
    <row r="615" spans="1:13" x14ac:dyDescent="0.2">
      <c r="B615" s="30"/>
      <c r="M615" s="35"/>
    </row>
    <row r="616" spans="1:13" x14ac:dyDescent="0.2">
      <c r="A616" s="39"/>
      <c r="B616" s="30"/>
      <c r="L616" s="39"/>
    </row>
    <row r="617" spans="1:13" x14ac:dyDescent="0.2">
      <c r="B617" s="30"/>
    </row>
    <row r="618" spans="1:13" x14ac:dyDescent="0.2">
      <c r="B618" s="30"/>
      <c r="M618" s="35"/>
    </row>
    <row r="619" spans="1:13" x14ac:dyDescent="0.2">
      <c r="B619" s="30"/>
    </row>
    <row r="620" spans="1:13" x14ac:dyDescent="0.2">
      <c r="B620" s="30"/>
    </row>
    <row r="621" spans="1:13" x14ac:dyDescent="0.2">
      <c r="B621" s="30"/>
    </row>
    <row r="622" spans="1:13" x14ac:dyDescent="0.2">
      <c r="B622" s="30"/>
    </row>
    <row r="623" spans="1:13" x14ac:dyDescent="0.2">
      <c r="B623" s="30"/>
    </row>
    <row r="624" spans="1:13" x14ac:dyDescent="0.2">
      <c r="B624" s="30"/>
    </row>
    <row r="631" spans="2:2" x14ac:dyDescent="0.2">
      <c r="B631" s="41"/>
    </row>
    <row r="635" spans="2:2" x14ac:dyDescent="0.2">
      <c r="B635" s="41"/>
    </row>
    <row r="637" spans="2:2" x14ac:dyDescent="0.2">
      <c r="B637" s="41"/>
    </row>
    <row r="640" spans="2:2" x14ac:dyDescent="0.2">
      <c r="B640" s="41"/>
    </row>
  </sheetData>
  <mergeCells count="33">
    <mergeCell ref="A95:B95"/>
    <mergeCell ref="I67:K67"/>
    <mergeCell ref="A69:B69"/>
    <mergeCell ref="A92:B94"/>
    <mergeCell ref="C92:E93"/>
    <mergeCell ref="F92:H92"/>
    <mergeCell ref="I92:K92"/>
    <mergeCell ref="L92:N93"/>
    <mergeCell ref="A39:B39"/>
    <mergeCell ref="A66:B68"/>
    <mergeCell ref="C66:E67"/>
    <mergeCell ref="F66:H66"/>
    <mergeCell ref="I66:K66"/>
    <mergeCell ref="L66:N67"/>
    <mergeCell ref="F67:H67"/>
    <mergeCell ref="F93:H93"/>
    <mergeCell ref="I93:K93"/>
    <mergeCell ref="L36:N36"/>
    <mergeCell ref="L37:N37"/>
    <mergeCell ref="A5:N5"/>
    <mergeCell ref="A6:N6"/>
    <mergeCell ref="A7:N7"/>
    <mergeCell ref="A10:B12"/>
    <mergeCell ref="C10:E11"/>
    <mergeCell ref="F10:H11"/>
    <mergeCell ref="I10:K11"/>
    <mergeCell ref="L10:N10"/>
    <mergeCell ref="L11:N11"/>
    <mergeCell ref="A13:B13"/>
    <mergeCell ref="A36:B38"/>
    <mergeCell ref="C36:E37"/>
    <mergeCell ref="F36:H37"/>
    <mergeCell ref="I36:K37"/>
  </mergeCells>
  <printOptions horizontalCentered="1"/>
  <pageMargins left="0.15748031496062992" right="0.15748031496062992" top="0.15748031496062992" bottom="0.19685039370078741" header="0.51181102362204722" footer="0.51181102362204722"/>
  <pageSetup paperSize="9" orientation="landscape" cellComments="atEnd" r:id="rId1"/>
  <headerFooter alignWithMargins="0"/>
  <rowBreaks count="3" manualBreakCount="3">
    <brk id="35" max="13" man="1"/>
    <brk id="65" max="13" man="1"/>
    <brk id="91" max="1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5"/>
  <dimension ref="A1:N792"/>
  <sheetViews>
    <sheetView zoomScaleNormal="100" zoomScaleSheetLayoutView="100" workbookViewId="0"/>
  </sheetViews>
  <sheetFormatPr defaultRowHeight="12.75" x14ac:dyDescent="0.2"/>
  <cols>
    <col min="1" max="1" width="4.7109375" style="4" customWidth="1"/>
    <col min="2" max="2" width="18.7109375" style="2" customWidth="1"/>
    <col min="3" max="11" width="10" style="3" customWidth="1"/>
    <col min="12" max="12" width="10" style="4" customWidth="1"/>
    <col min="13" max="14" width="10" style="3" customWidth="1"/>
    <col min="15" max="16384" width="9.140625" style="3"/>
  </cols>
  <sheetData>
    <row r="1" spans="1:14" ht="15" customHeight="1" x14ac:dyDescent="0.2">
      <c r="A1" s="1" t="s">
        <v>0</v>
      </c>
      <c r="L1" s="3"/>
    </row>
    <row r="2" spans="1:14" ht="15" customHeight="1" x14ac:dyDescent="0.2">
      <c r="A2" s="1"/>
      <c r="L2" s="3"/>
    </row>
    <row r="3" spans="1:14" ht="15" customHeight="1" x14ac:dyDescent="0.2">
      <c r="A3" s="1"/>
      <c r="L3" s="3"/>
    </row>
    <row r="4" spans="1:14" ht="15" customHeight="1" x14ac:dyDescent="0.2">
      <c r="A4" s="1"/>
      <c r="L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L8" s="3"/>
    </row>
    <row r="9" spans="1:14" ht="15" customHeight="1" x14ac:dyDescent="0.2">
      <c r="A9" s="5" t="s">
        <v>579</v>
      </c>
      <c r="L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14" customFormat="1" ht="15" customHeight="1" x14ac:dyDescent="0.2">
      <c r="A15" s="11">
        <v>51</v>
      </c>
      <c r="B15" s="2" t="s">
        <v>372</v>
      </c>
      <c r="C15" s="12">
        <v>64</v>
      </c>
      <c r="D15" s="12">
        <v>16</v>
      </c>
      <c r="E15" s="13">
        <f>C15+D15</f>
        <v>80</v>
      </c>
      <c r="F15" s="12">
        <v>1</v>
      </c>
      <c r="G15" s="12">
        <v>0</v>
      </c>
      <c r="H15" s="13">
        <f>F15+G15</f>
        <v>1</v>
      </c>
      <c r="I15" s="12">
        <v>0</v>
      </c>
      <c r="J15" s="12">
        <v>0</v>
      </c>
      <c r="K15" s="13">
        <f>I15+J15</f>
        <v>0</v>
      </c>
      <c r="L15" s="12">
        <v>0</v>
      </c>
      <c r="M15" s="12">
        <v>0</v>
      </c>
      <c r="N15" s="13">
        <f>L15+M15</f>
        <v>0</v>
      </c>
    </row>
    <row r="16" spans="1:14" s="14" customFormat="1" ht="15" customHeight="1" x14ac:dyDescent="0.2">
      <c r="A16" s="11">
        <v>95</v>
      </c>
      <c r="B16" s="2" t="s">
        <v>373</v>
      </c>
      <c r="C16" s="12">
        <v>972</v>
      </c>
      <c r="D16" s="12">
        <v>747</v>
      </c>
      <c r="E16" s="13">
        <f t="shared" ref="E16:E34" si="0">C16+D16</f>
        <v>1719</v>
      </c>
      <c r="F16" s="12">
        <v>83</v>
      </c>
      <c r="G16" s="12">
        <v>54</v>
      </c>
      <c r="H16" s="13">
        <f t="shared" ref="H16:H34" si="1">F16+G16</f>
        <v>137</v>
      </c>
      <c r="I16" s="12">
        <v>59</v>
      </c>
      <c r="J16" s="12">
        <v>26</v>
      </c>
      <c r="K16" s="13">
        <f t="shared" ref="K16:K34" si="2">I16+J16</f>
        <v>85</v>
      </c>
      <c r="L16" s="12">
        <v>9</v>
      </c>
      <c r="M16" s="12">
        <v>9</v>
      </c>
      <c r="N16" s="13">
        <f t="shared" ref="N16:N34" si="3">L16+M16</f>
        <v>18</v>
      </c>
    </row>
    <row r="17" spans="1:14" s="14" customFormat="1" ht="15" customHeight="1" x14ac:dyDescent="0.2">
      <c r="A17" s="11">
        <v>113</v>
      </c>
      <c r="B17" s="2" t="s">
        <v>374</v>
      </c>
      <c r="C17" s="12">
        <v>32</v>
      </c>
      <c r="D17" s="12">
        <v>54</v>
      </c>
      <c r="E17" s="13">
        <f t="shared" si="0"/>
        <v>86</v>
      </c>
      <c r="F17" s="12">
        <v>3</v>
      </c>
      <c r="G17" s="12">
        <v>0</v>
      </c>
      <c r="H17" s="13">
        <f t="shared" si="1"/>
        <v>3</v>
      </c>
      <c r="I17" s="12">
        <v>2</v>
      </c>
      <c r="J17" s="12">
        <v>0</v>
      </c>
      <c r="K17" s="13">
        <f t="shared" si="2"/>
        <v>2</v>
      </c>
      <c r="L17" s="12">
        <v>0</v>
      </c>
      <c r="M17" s="12">
        <v>0</v>
      </c>
      <c r="N17" s="13">
        <f t="shared" si="3"/>
        <v>0</v>
      </c>
    </row>
    <row r="18" spans="1:14" s="14" customFormat="1" ht="15" customHeight="1" x14ac:dyDescent="0.2">
      <c r="A18" s="11">
        <v>183</v>
      </c>
      <c r="B18" s="2" t="s">
        <v>375</v>
      </c>
      <c r="C18" s="12">
        <v>26</v>
      </c>
      <c r="D18" s="12">
        <v>47</v>
      </c>
      <c r="E18" s="13">
        <f t="shared" si="0"/>
        <v>73</v>
      </c>
      <c r="F18" s="12">
        <v>2</v>
      </c>
      <c r="G18" s="12">
        <v>0</v>
      </c>
      <c r="H18" s="13">
        <f t="shared" si="1"/>
        <v>2</v>
      </c>
      <c r="I18" s="12">
        <v>0</v>
      </c>
      <c r="J18" s="12">
        <v>0</v>
      </c>
      <c r="K18" s="13">
        <f t="shared" si="2"/>
        <v>0</v>
      </c>
      <c r="L18" s="12">
        <v>0</v>
      </c>
      <c r="M18" s="12">
        <v>0</v>
      </c>
      <c r="N18" s="13">
        <f t="shared" si="3"/>
        <v>0</v>
      </c>
    </row>
    <row r="19" spans="1:14" s="14" customFormat="1" ht="15" customHeight="1" x14ac:dyDescent="0.2">
      <c r="A19" s="11">
        <v>184</v>
      </c>
      <c r="B19" s="2" t="s">
        <v>376</v>
      </c>
      <c r="C19" s="12">
        <v>89</v>
      </c>
      <c r="D19" s="12">
        <v>116</v>
      </c>
      <c r="E19" s="13">
        <f t="shared" si="0"/>
        <v>205</v>
      </c>
      <c r="F19" s="12">
        <v>35</v>
      </c>
      <c r="G19" s="12">
        <v>12</v>
      </c>
      <c r="H19" s="13">
        <f t="shared" si="1"/>
        <v>47</v>
      </c>
      <c r="I19" s="12">
        <v>2</v>
      </c>
      <c r="J19" s="12">
        <v>2</v>
      </c>
      <c r="K19" s="13">
        <f t="shared" si="2"/>
        <v>4</v>
      </c>
      <c r="L19" s="12">
        <v>1</v>
      </c>
      <c r="M19" s="12">
        <v>0</v>
      </c>
      <c r="N19" s="13">
        <f t="shared" si="3"/>
        <v>1</v>
      </c>
    </row>
    <row r="20" spans="1:14" s="14" customFormat="1" ht="15" customHeight="1" x14ac:dyDescent="0.2">
      <c r="A20" s="11">
        <v>196</v>
      </c>
      <c r="B20" s="2" t="s">
        <v>377</v>
      </c>
      <c r="C20" s="12">
        <v>1345</v>
      </c>
      <c r="D20" s="12">
        <v>1658</v>
      </c>
      <c r="E20" s="13">
        <f t="shared" si="0"/>
        <v>3003</v>
      </c>
      <c r="F20" s="12">
        <v>147</v>
      </c>
      <c r="G20" s="12">
        <v>86</v>
      </c>
      <c r="H20" s="13">
        <f t="shared" si="1"/>
        <v>233</v>
      </c>
      <c r="I20" s="12">
        <v>69</v>
      </c>
      <c r="J20" s="12">
        <v>15</v>
      </c>
      <c r="K20" s="13">
        <f t="shared" si="2"/>
        <v>84</v>
      </c>
      <c r="L20" s="12">
        <v>28</v>
      </c>
      <c r="M20" s="12">
        <v>7</v>
      </c>
      <c r="N20" s="13">
        <f t="shared" si="3"/>
        <v>35</v>
      </c>
    </row>
    <row r="21" spans="1:14" s="14" customFormat="1" ht="15" customHeight="1" x14ac:dyDescent="0.2">
      <c r="A21" s="11">
        <v>298</v>
      </c>
      <c r="B21" s="2" t="s">
        <v>378</v>
      </c>
      <c r="C21" s="12">
        <v>138</v>
      </c>
      <c r="D21" s="12">
        <v>111</v>
      </c>
      <c r="E21" s="13">
        <f t="shared" si="0"/>
        <v>249</v>
      </c>
      <c r="F21" s="12">
        <v>2</v>
      </c>
      <c r="G21" s="12">
        <v>1</v>
      </c>
      <c r="H21" s="13">
        <f t="shared" si="1"/>
        <v>3</v>
      </c>
      <c r="I21" s="12">
        <v>1</v>
      </c>
      <c r="J21" s="12">
        <v>2</v>
      </c>
      <c r="K21" s="13">
        <f t="shared" si="2"/>
        <v>3</v>
      </c>
      <c r="L21" s="12">
        <v>0</v>
      </c>
      <c r="M21" s="12">
        <v>0</v>
      </c>
      <c r="N21" s="13">
        <f t="shared" si="3"/>
        <v>0</v>
      </c>
    </row>
    <row r="22" spans="1:14" s="14" customFormat="1" ht="15" customHeight="1" x14ac:dyDescent="0.2">
      <c r="A22" s="11">
        <v>310</v>
      </c>
      <c r="B22" s="2" t="s">
        <v>379</v>
      </c>
      <c r="C22" s="12">
        <v>121</v>
      </c>
      <c r="D22" s="12">
        <v>50</v>
      </c>
      <c r="E22" s="13">
        <f t="shared" si="0"/>
        <v>171</v>
      </c>
      <c r="F22" s="12">
        <v>3</v>
      </c>
      <c r="G22" s="12">
        <v>0</v>
      </c>
      <c r="H22" s="13">
        <f t="shared" si="1"/>
        <v>3</v>
      </c>
      <c r="I22" s="12">
        <v>1</v>
      </c>
      <c r="J22" s="12">
        <v>0</v>
      </c>
      <c r="K22" s="13">
        <f t="shared" si="2"/>
        <v>1</v>
      </c>
      <c r="L22" s="12">
        <v>0</v>
      </c>
      <c r="M22" s="12">
        <v>0</v>
      </c>
      <c r="N22" s="13">
        <f t="shared" si="3"/>
        <v>0</v>
      </c>
    </row>
    <row r="23" spans="1:14" s="14" customFormat="1" ht="15" customHeight="1" x14ac:dyDescent="0.2">
      <c r="A23" s="11">
        <v>357</v>
      </c>
      <c r="B23" s="2" t="s">
        <v>380</v>
      </c>
      <c r="C23" s="12">
        <v>364</v>
      </c>
      <c r="D23" s="12">
        <v>410</v>
      </c>
      <c r="E23" s="13">
        <f t="shared" si="0"/>
        <v>774</v>
      </c>
      <c r="F23" s="12">
        <v>154</v>
      </c>
      <c r="G23" s="12">
        <v>60</v>
      </c>
      <c r="H23" s="13">
        <f t="shared" si="1"/>
        <v>214</v>
      </c>
      <c r="I23" s="12">
        <v>4</v>
      </c>
      <c r="J23" s="12">
        <v>0</v>
      </c>
      <c r="K23" s="13">
        <f t="shared" si="2"/>
        <v>4</v>
      </c>
      <c r="L23" s="12">
        <v>7</v>
      </c>
      <c r="M23" s="12">
        <v>1</v>
      </c>
      <c r="N23" s="13">
        <f t="shared" si="3"/>
        <v>8</v>
      </c>
    </row>
    <row r="24" spans="1:14" s="14" customFormat="1" ht="15" customHeight="1" x14ac:dyDescent="0.2">
      <c r="A24" s="11">
        <v>377</v>
      </c>
      <c r="B24" s="2" t="s">
        <v>381</v>
      </c>
      <c r="C24" s="12">
        <v>49</v>
      </c>
      <c r="D24" s="12">
        <v>53</v>
      </c>
      <c r="E24" s="13">
        <f t="shared" si="0"/>
        <v>102</v>
      </c>
      <c r="F24" s="12">
        <v>6</v>
      </c>
      <c r="G24" s="12">
        <v>1</v>
      </c>
      <c r="H24" s="13">
        <f t="shared" si="1"/>
        <v>7</v>
      </c>
      <c r="I24" s="12">
        <v>5</v>
      </c>
      <c r="J24" s="12">
        <v>5</v>
      </c>
      <c r="K24" s="13">
        <f t="shared" si="2"/>
        <v>10</v>
      </c>
      <c r="L24" s="12">
        <v>0</v>
      </c>
      <c r="M24" s="12">
        <v>0</v>
      </c>
      <c r="N24" s="13">
        <f t="shared" si="3"/>
        <v>0</v>
      </c>
    </row>
    <row r="25" spans="1:14" s="14" customFormat="1" ht="15" customHeight="1" x14ac:dyDescent="0.2">
      <c r="A25" s="11">
        <v>394</v>
      </c>
      <c r="B25" s="2" t="s">
        <v>382</v>
      </c>
      <c r="C25" s="12">
        <v>169</v>
      </c>
      <c r="D25" s="12">
        <v>233</v>
      </c>
      <c r="E25" s="13">
        <f t="shared" si="0"/>
        <v>402</v>
      </c>
      <c r="F25" s="12">
        <v>73</v>
      </c>
      <c r="G25" s="12">
        <v>21</v>
      </c>
      <c r="H25" s="13">
        <f t="shared" si="1"/>
        <v>94</v>
      </c>
      <c r="I25" s="12">
        <v>17</v>
      </c>
      <c r="J25" s="12">
        <v>8</v>
      </c>
      <c r="K25" s="13">
        <f t="shared" si="2"/>
        <v>25</v>
      </c>
      <c r="L25" s="12">
        <v>3</v>
      </c>
      <c r="M25" s="12">
        <v>3</v>
      </c>
      <c r="N25" s="13">
        <f t="shared" si="3"/>
        <v>6</v>
      </c>
    </row>
    <row r="26" spans="1:14" s="14" customFormat="1" ht="15" customHeight="1" x14ac:dyDescent="0.2">
      <c r="A26" s="11">
        <v>444</v>
      </c>
      <c r="B26" s="2" t="s">
        <v>383</v>
      </c>
      <c r="C26" s="12">
        <v>9201</v>
      </c>
      <c r="D26" s="12">
        <v>9460</v>
      </c>
      <c r="E26" s="13">
        <f t="shared" si="0"/>
        <v>18661</v>
      </c>
      <c r="F26" s="12">
        <v>838</v>
      </c>
      <c r="G26" s="12">
        <v>492</v>
      </c>
      <c r="H26" s="13">
        <f t="shared" si="1"/>
        <v>1330</v>
      </c>
      <c r="I26" s="12">
        <v>30</v>
      </c>
      <c r="J26" s="12">
        <v>13</v>
      </c>
      <c r="K26" s="13">
        <f t="shared" si="2"/>
        <v>43</v>
      </c>
      <c r="L26" s="12">
        <v>232</v>
      </c>
      <c r="M26" s="12">
        <v>100</v>
      </c>
      <c r="N26" s="13">
        <f t="shared" si="3"/>
        <v>332</v>
      </c>
    </row>
    <row r="27" spans="1:14" s="14" customFormat="1" ht="15" customHeight="1" x14ac:dyDescent="0.2">
      <c r="A27" s="11">
        <v>454</v>
      </c>
      <c r="B27" s="2" t="s">
        <v>384</v>
      </c>
      <c r="C27" s="12">
        <v>422</v>
      </c>
      <c r="D27" s="12">
        <v>360</v>
      </c>
      <c r="E27" s="13">
        <f t="shared" si="0"/>
        <v>782</v>
      </c>
      <c r="F27" s="12">
        <v>134</v>
      </c>
      <c r="G27" s="12">
        <v>50</v>
      </c>
      <c r="H27" s="13">
        <f t="shared" si="1"/>
        <v>184</v>
      </c>
      <c r="I27" s="12">
        <v>4</v>
      </c>
      <c r="J27" s="12">
        <v>0</v>
      </c>
      <c r="K27" s="13">
        <f t="shared" si="2"/>
        <v>4</v>
      </c>
      <c r="L27" s="12">
        <v>10</v>
      </c>
      <c r="M27" s="12">
        <v>3</v>
      </c>
      <c r="N27" s="13">
        <f t="shared" si="3"/>
        <v>13</v>
      </c>
    </row>
    <row r="28" spans="1:14" s="14" customFormat="1" ht="15" customHeight="1" x14ac:dyDescent="0.2">
      <c r="A28" s="11">
        <v>469</v>
      </c>
      <c r="B28" s="2" t="s">
        <v>385</v>
      </c>
      <c r="C28" s="12">
        <v>57</v>
      </c>
      <c r="D28" s="12">
        <v>73</v>
      </c>
      <c r="E28" s="13">
        <f t="shared" si="0"/>
        <v>130</v>
      </c>
      <c r="F28" s="12">
        <v>12</v>
      </c>
      <c r="G28" s="12">
        <v>0</v>
      </c>
      <c r="H28" s="13">
        <f t="shared" si="1"/>
        <v>12</v>
      </c>
      <c r="I28" s="12">
        <v>2</v>
      </c>
      <c r="J28" s="12">
        <v>0</v>
      </c>
      <c r="K28" s="13">
        <f t="shared" si="2"/>
        <v>2</v>
      </c>
      <c r="L28" s="12">
        <v>0</v>
      </c>
      <c r="M28" s="12">
        <v>0</v>
      </c>
      <c r="N28" s="13">
        <f t="shared" si="3"/>
        <v>0</v>
      </c>
    </row>
    <row r="29" spans="1:14" s="14" customFormat="1" ht="15" customHeight="1" x14ac:dyDescent="0.2">
      <c r="A29" s="11">
        <v>500</v>
      </c>
      <c r="B29" s="2" t="s">
        <v>386</v>
      </c>
      <c r="C29" s="12">
        <v>1301</v>
      </c>
      <c r="D29" s="12">
        <v>1433</v>
      </c>
      <c r="E29" s="13">
        <f t="shared" si="0"/>
        <v>2734</v>
      </c>
      <c r="F29" s="12">
        <v>385</v>
      </c>
      <c r="G29" s="12">
        <v>155</v>
      </c>
      <c r="H29" s="13">
        <f t="shared" si="1"/>
        <v>540</v>
      </c>
      <c r="I29" s="12">
        <v>13</v>
      </c>
      <c r="J29" s="12">
        <v>5</v>
      </c>
      <c r="K29" s="13">
        <f t="shared" si="2"/>
        <v>18</v>
      </c>
      <c r="L29" s="12">
        <v>18</v>
      </c>
      <c r="M29" s="12">
        <v>10</v>
      </c>
      <c r="N29" s="13">
        <f t="shared" si="3"/>
        <v>28</v>
      </c>
    </row>
    <row r="30" spans="1:14" s="14" customFormat="1" ht="15" customHeight="1" x14ac:dyDescent="0.2">
      <c r="A30" s="11">
        <v>581</v>
      </c>
      <c r="B30" s="2" t="s">
        <v>387</v>
      </c>
      <c r="C30" s="12">
        <v>196</v>
      </c>
      <c r="D30" s="12">
        <v>180</v>
      </c>
      <c r="E30" s="13">
        <f t="shared" si="0"/>
        <v>376</v>
      </c>
      <c r="F30" s="12">
        <v>51</v>
      </c>
      <c r="G30" s="12">
        <v>26</v>
      </c>
      <c r="H30" s="13">
        <f t="shared" si="1"/>
        <v>77</v>
      </c>
      <c r="I30" s="12">
        <v>6</v>
      </c>
      <c r="J30" s="12">
        <v>4</v>
      </c>
      <c r="K30" s="13">
        <f t="shared" si="2"/>
        <v>10</v>
      </c>
      <c r="L30" s="12">
        <v>2</v>
      </c>
      <c r="M30" s="12">
        <v>1</v>
      </c>
      <c r="N30" s="13">
        <f t="shared" si="3"/>
        <v>3</v>
      </c>
    </row>
    <row r="31" spans="1:14" ht="15" customHeight="1" x14ac:dyDescent="0.2">
      <c r="A31" s="11">
        <v>582</v>
      </c>
      <c r="B31" s="2" t="s">
        <v>388</v>
      </c>
      <c r="C31" s="12">
        <v>378</v>
      </c>
      <c r="D31" s="12">
        <v>337</v>
      </c>
      <c r="E31" s="13">
        <f t="shared" si="0"/>
        <v>715</v>
      </c>
      <c r="F31" s="12">
        <v>58</v>
      </c>
      <c r="G31" s="12">
        <v>28</v>
      </c>
      <c r="H31" s="13">
        <f t="shared" si="1"/>
        <v>86</v>
      </c>
      <c r="I31" s="12">
        <v>1</v>
      </c>
      <c r="J31" s="12">
        <v>1</v>
      </c>
      <c r="K31" s="13">
        <f t="shared" si="2"/>
        <v>2</v>
      </c>
      <c r="L31" s="12">
        <v>6</v>
      </c>
      <c r="M31" s="12">
        <v>1</v>
      </c>
      <c r="N31" s="13">
        <f t="shared" si="3"/>
        <v>7</v>
      </c>
    </row>
    <row r="32" spans="1:14" ht="15" customHeight="1" x14ac:dyDescent="0.2">
      <c r="A32" s="11">
        <v>617</v>
      </c>
      <c r="B32" s="2" t="s">
        <v>389</v>
      </c>
      <c r="C32" s="12">
        <v>364</v>
      </c>
      <c r="D32" s="12">
        <v>340</v>
      </c>
      <c r="E32" s="13">
        <f t="shared" si="0"/>
        <v>704</v>
      </c>
      <c r="F32" s="12">
        <v>91</v>
      </c>
      <c r="G32" s="12">
        <v>50</v>
      </c>
      <c r="H32" s="13">
        <f t="shared" si="1"/>
        <v>141</v>
      </c>
      <c r="I32" s="12">
        <v>3</v>
      </c>
      <c r="J32" s="12">
        <v>1</v>
      </c>
      <c r="K32" s="13">
        <f t="shared" si="2"/>
        <v>4</v>
      </c>
      <c r="L32" s="12">
        <v>17</v>
      </c>
      <c r="M32" s="12">
        <v>5</v>
      </c>
      <c r="N32" s="13">
        <f t="shared" si="3"/>
        <v>22</v>
      </c>
    </row>
    <row r="33" spans="1:14" ht="15" customHeight="1" x14ac:dyDescent="0.2">
      <c r="A33" s="11">
        <v>621</v>
      </c>
      <c r="B33" s="2" t="s">
        <v>390</v>
      </c>
      <c r="C33" s="12">
        <v>132</v>
      </c>
      <c r="D33" s="12">
        <v>55</v>
      </c>
      <c r="E33" s="13">
        <f t="shared" si="0"/>
        <v>187</v>
      </c>
      <c r="F33" s="12">
        <v>33</v>
      </c>
      <c r="G33" s="12">
        <v>9</v>
      </c>
      <c r="H33" s="13">
        <f t="shared" si="1"/>
        <v>42</v>
      </c>
      <c r="I33" s="12">
        <v>0</v>
      </c>
      <c r="J33" s="12">
        <v>0</v>
      </c>
      <c r="K33" s="13">
        <f t="shared" si="2"/>
        <v>0</v>
      </c>
      <c r="L33" s="12">
        <v>8</v>
      </c>
      <c r="M33" s="12">
        <v>0</v>
      </c>
      <c r="N33" s="13">
        <f t="shared" si="3"/>
        <v>8</v>
      </c>
    </row>
    <row r="34" spans="1:14" ht="15" customHeight="1" x14ac:dyDescent="0.2">
      <c r="A34" s="11">
        <v>626</v>
      </c>
      <c r="B34" s="2" t="s">
        <v>391</v>
      </c>
      <c r="C34" s="12">
        <v>116</v>
      </c>
      <c r="D34" s="12">
        <v>118</v>
      </c>
      <c r="E34" s="13">
        <f t="shared" si="0"/>
        <v>234</v>
      </c>
      <c r="F34" s="12">
        <v>26</v>
      </c>
      <c r="G34" s="12">
        <v>17</v>
      </c>
      <c r="H34" s="13">
        <f t="shared" si="1"/>
        <v>43</v>
      </c>
      <c r="I34" s="12">
        <v>1</v>
      </c>
      <c r="J34" s="12">
        <v>0</v>
      </c>
      <c r="K34" s="13">
        <f t="shared" si="2"/>
        <v>1</v>
      </c>
      <c r="L34" s="12">
        <v>5</v>
      </c>
      <c r="M34" s="12">
        <v>0</v>
      </c>
      <c r="N34" s="13">
        <f t="shared" si="3"/>
        <v>5</v>
      </c>
    </row>
    <row r="35" spans="1:14" ht="8.1" customHeight="1" x14ac:dyDescent="0.2">
      <c r="A35" s="18"/>
      <c r="B35" s="23"/>
      <c r="C35" s="12"/>
      <c r="D35" s="12"/>
      <c r="E35" s="12"/>
      <c r="F35" s="12"/>
      <c r="G35" s="12"/>
      <c r="H35" s="13"/>
      <c r="I35" s="12"/>
      <c r="J35" s="12"/>
      <c r="K35" s="12"/>
      <c r="L35" s="12"/>
      <c r="M35" s="12"/>
      <c r="N35" s="12"/>
    </row>
    <row r="36" spans="1:14" ht="15" customHeight="1" x14ac:dyDescent="0.2">
      <c r="A36" s="18"/>
      <c r="B36" s="24" t="s">
        <v>50</v>
      </c>
      <c r="C36" s="13">
        <f t="shared" ref="C36:N36" si="4">SUM(C15:C34)</f>
        <v>15536</v>
      </c>
      <c r="D36" s="13">
        <f t="shared" si="4"/>
        <v>15851</v>
      </c>
      <c r="E36" s="13">
        <f t="shared" si="4"/>
        <v>31387</v>
      </c>
      <c r="F36" s="13">
        <f t="shared" si="4"/>
        <v>2137</v>
      </c>
      <c r="G36" s="13">
        <f t="shared" si="4"/>
        <v>1062</v>
      </c>
      <c r="H36" s="13">
        <f t="shared" si="4"/>
        <v>3199</v>
      </c>
      <c r="I36" s="13">
        <f t="shared" si="4"/>
        <v>220</v>
      </c>
      <c r="J36" s="13">
        <f t="shared" si="4"/>
        <v>82</v>
      </c>
      <c r="K36" s="13">
        <f t="shared" si="4"/>
        <v>302</v>
      </c>
      <c r="L36" s="13">
        <f t="shared" si="4"/>
        <v>346</v>
      </c>
      <c r="M36" s="13">
        <f t="shared" si="4"/>
        <v>140</v>
      </c>
      <c r="N36" s="13">
        <f t="shared" si="4"/>
        <v>486</v>
      </c>
    </row>
    <row r="37" spans="1:14" ht="8.1" customHeight="1" x14ac:dyDescent="0.2">
      <c r="A37" s="25"/>
      <c r="B37" s="26"/>
      <c r="C37" s="27"/>
      <c r="D37" s="27"/>
      <c r="E37" s="27"/>
      <c r="F37" s="21"/>
      <c r="G37" s="21"/>
      <c r="H37" s="21"/>
      <c r="I37" s="21"/>
      <c r="J37" s="21"/>
      <c r="K37" s="21"/>
      <c r="L37" s="28"/>
      <c r="M37" s="28"/>
      <c r="N37" s="28"/>
    </row>
    <row r="38" spans="1:14" ht="15.95" customHeight="1" x14ac:dyDescent="0.2">
      <c r="A38" s="52" t="s">
        <v>40</v>
      </c>
      <c r="B38" s="54"/>
      <c r="C38" s="52" t="s">
        <v>42</v>
      </c>
      <c r="D38" s="53"/>
      <c r="E38" s="54"/>
      <c r="F38" s="64" t="s">
        <v>47</v>
      </c>
      <c r="G38" s="65"/>
      <c r="H38" s="66"/>
      <c r="I38" s="64" t="s">
        <v>48</v>
      </c>
      <c r="J38" s="65"/>
      <c r="K38" s="66"/>
      <c r="L38" s="58" t="s">
        <v>50</v>
      </c>
      <c r="M38" s="59"/>
      <c r="N38" s="60"/>
    </row>
    <row r="39" spans="1:14" ht="15.95" customHeight="1" x14ac:dyDescent="0.2">
      <c r="A39" s="67"/>
      <c r="B39" s="68"/>
      <c r="C39" s="55"/>
      <c r="D39" s="56"/>
      <c r="E39" s="57"/>
      <c r="F39" s="49" t="s">
        <v>46</v>
      </c>
      <c r="G39" s="50"/>
      <c r="H39" s="51"/>
      <c r="I39" s="49" t="s">
        <v>49</v>
      </c>
      <c r="J39" s="50"/>
      <c r="K39" s="51"/>
      <c r="L39" s="61"/>
      <c r="M39" s="62"/>
      <c r="N39" s="63"/>
    </row>
    <row r="40" spans="1:14" ht="15.95" customHeight="1" x14ac:dyDescent="0.2">
      <c r="A40" s="55"/>
      <c r="B40" s="57"/>
      <c r="C40" s="6" t="s">
        <v>593</v>
      </c>
      <c r="D40" s="6" t="s">
        <v>38</v>
      </c>
      <c r="E40" s="6" t="s">
        <v>39</v>
      </c>
      <c r="F40" s="6" t="s">
        <v>593</v>
      </c>
      <c r="G40" s="6" t="s">
        <v>38</v>
      </c>
      <c r="H40" s="6" t="s">
        <v>39</v>
      </c>
      <c r="I40" s="6" t="s">
        <v>593</v>
      </c>
      <c r="J40" s="6" t="s">
        <v>38</v>
      </c>
      <c r="K40" s="6" t="s">
        <v>39</v>
      </c>
      <c r="L40" s="6" t="s">
        <v>593</v>
      </c>
      <c r="M40" s="6" t="s">
        <v>38</v>
      </c>
      <c r="N40" s="6" t="s">
        <v>39</v>
      </c>
    </row>
    <row r="41" spans="1:14" ht="14.1" customHeight="1" x14ac:dyDescent="0.2">
      <c r="A41" s="47">
        <v>1</v>
      </c>
      <c r="B41" s="48"/>
      <c r="C41" s="7">
        <v>2</v>
      </c>
      <c r="D41" s="7">
        <v>3</v>
      </c>
      <c r="E41" s="7">
        <v>4</v>
      </c>
      <c r="F41" s="7">
        <v>5</v>
      </c>
      <c r="G41" s="7">
        <v>6</v>
      </c>
      <c r="H41" s="7">
        <v>7</v>
      </c>
      <c r="I41" s="7">
        <v>8</v>
      </c>
      <c r="J41" s="7">
        <v>9</v>
      </c>
      <c r="K41" s="7">
        <v>10</v>
      </c>
      <c r="L41" s="7">
        <v>11</v>
      </c>
      <c r="M41" s="7">
        <v>12</v>
      </c>
      <c r="N41" s="7">
        <v>13</v>
      </c>
    </row>
    <row r="42" spans="1:14" ht="8.1" customHeight="1" x14ac:dyDescent="0.2">
      <c r="A42" s="8"/>
      <c r="B42" s="9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</row>
    <row r="43" spans="1:14" s="14" customFormat="1" ht="15" customHeight="1" x14ac:dyDescent="0.2">
      <c r="A43" s="11">
        <v>51</v>
      </c>
      <c r="B43" s="2" t="s">
        <v>372</v>
      </c>
      <c r="C43" s="12">
        <v>3</v>
      </c>
      <c r="D43" s="12">
        <v>3</v>
      </c>
      <c r="E43" s="13">
        <f>C43+D43</f>
        <v>6</v>
      </c>
      <c r="F43" s="12">
        <v>0</v>
      </c>
      <c r="G43" s="12">
        <v>0</v>
      </c>
      <c r="H43" s="13">
        <f>F43+G43</f>
        <v>0</v>
      </c>
      <c r="I43" s="12">
        <v>0</v>
      </c>
      <c r="J43" s="12">
        <v>0</v>
      </c>
      <c r="K43" s="13">
        <f>I43+J43</f>
        <v>0</v>
      </c>
      <c r="L43" s="12">
        <f t="shared" ref="L43:N61" si="5">C15+F15+I15+L15+C43+F43+I43</f>
        <v>68</v>
      </c>
      <c r="M43" s="12">
        <f t="shared" si="5"/>
        <v>19</v>
      </c>
      <c r="N43" s="13">
        <f t="shared" si="5"/>
        <v>87</v>
      </c>
    </row>
    <row r="44" spans="1:14" s="14" customFormat="1" ht="15" customHeight="1" x14ac:dyDescent="0.2">
      <c r="A44" s="11">
        <v>95</v>
      </c>
      <c r="B44" s="2" t="s">
        <v>373</v>
      </c>
      <c r="C44" s="12">
        <v>118</v>
      </c>
      <c r="D44" s="12">
        <v>79</v>
      </c>
      <c r="E44" s="13">
        <f t="shared" ref="E44:E62" si="6">C44+D44</f>
        <v>197</v>
      </c>
      <c r="F44" s="12">
        <v>0</v>
      </c>
      <c r="G44" s="12">
        <v>0</v>
      </c>
      <c r="H44" s="13">
        <f t="shared" ref="H44:H62" si="7">F44+G44</f>
        <v>0</v>
      </c>
      <c r="I44" s="12">
        <v>1</v>
      </c>
      <c r="J44" s="12">
        <v>0</v>
      </c>
      <c r="K44" s="13">
        <f t="shared" ref="K44:K62" si="8">I44+J44</f>
        <v>1</v>
      </c>
      <c r="L44" s="12">
        <f t="shared" si="5"/>
        <v>1242</v>
      </c>
      <c r="M44" s="12">
        <f t="shared" si="5"/>
        <v>915</v>
      </c>
      <c r="N44" s="13">
        <f t="shared" si="5"/>
        <v>2157</v>
      </c>
    </row>
    <row r="45" spans="1:14" s="14" customFormat="1" ht="15" customHeight="1" x14ac:dyDescent="0.2">
      <c r="A45" s="11">
        <v>113</v>
      </c>
      <c r="B45" s="2" t="s">
        <v>374</v>
      </c>
      <c r="C45" s="12">
        <v>4</v>
      </c>
      <c r="D45" s="12">
        <v>2</v>
      </c>
      <c r="E45" s="13">
        <f t="shared" si="6"/>
        <v>6</v>
      </c>
      <c r="F45" s="12">
        <v>0</v>
      </c>
      <c r="G45" s="12">
        <v>0</v>
      </c>
      <c r="H45" s="13">
        <f t="shared" si="7"/>
        <v>0</v>
      </c>
      <c r="I45" s="12">
        <v>0</v>
      </c>
      <c r="J45" s="12">
        <v>0</v>
      </c>
      <c r="K45" s="13">
        <f t="shared" si="8"/>
        <v>0</v>
      </c>
      <c r="L45" s="12">
        <f t="shared" si="5"/>
        <v>41</v>
      </c>
      <c r="M45" s="12">
        <f t="shared" si="5"/>
        <v>56</v>
      </c>
      <c r="N45" s="13">
        <f t="shared" si="5"/>
        <v>97</v>
      </c>
    </row>
    <row r="46" spans="1:14" s="14" customFormat="1" ht="15" customHeight="1" x14ac:dyDescent="0.2">
      <c r="A46" s="11">
        <v>183</v>
      </c>
      <c r="B46" s="2" t="s">
        <v>375</v>
      </c>
      <c r="C46" s="12">
        <v>0</v>
      </c>
      <c r="D46" s="12">
        <v>0</v>
      </c>
      <c r="E46" s="13">
        <f t="shared" si="6"/>
        <v>0</v>
      </c>
      <c r="F46" s="12">
        <v>0</v>
      </c>
      <c r="G46" s="12">
        <v>0</v>
      </c>
      <c r="H46" s="13">
        <f t="shared" si="7"/>
        <v>0</v>
      </c>
      <c r="I46" s="12">
        <v>0</v>
      </c>
      <c r="J46" s="12">
        <v>0</v>
      </c>
      <c r="K46" s="13">
        <f t="shared" si="8"/>
        <v>0</v>
      </c>
      <c r="L46" s="12">
        <f t="shared" si="5"/>
        <v>28</v>
      </c>
      <c r="M46" s="12">
        <f t="shared" si="5"/>
        <v>47</v>
      </c>
      <c r="N46" s="13">
        <f t="shared" si="5"/>
        <v>75</v>
      </c>
    </row>
    <row r="47" spans="1:14" s="14" customFormat="1" ht="15" customHeight="1" x14ac:dyDescent="0.2">
      <c r="A47" s="11">
        <v>184</v>
      </c>
      <c r="B47" s="2" t="s">
        <v>376</v>
      </c>
      <c r="C47" s="12">
        <v>26</v>
      </c>
      <c r="D47" s="12">
        <v>23</v>
      </c>
      <c r="E47" s="13">
        <f t="shared" si="6"/>
        <v>49</v>
      </c>
      <c r="F47" s="12">
        <v>0</v>
      </c>
      <c r="G47" s="12">
        <v>0</v>
      </c>
      <c r="H47" s="13">
        <f t="shared" si="7"/>
        <v>0</v>
      </c>
      <c r="I47" s="12">
        <v>0</v>
      </c>
      <c r="J47" s="12">
        <v>0</v>
      </c>
      <c r="K47" s="13">
        <f t="shared" si="8"/>
        <v>0</v>
      </c>
      <c r="L47" s="12">
        <f t="shared" si="5"/>
        <v>153</v>
      </c>
      <c r="M47" s="12">
        <f t="shared" si="5"/>
        <v>153</v>
      </c>
      <c r="N47" s="13">
        <f t="shared" si="5"/>
        <v>306</v>
      </c>
    </row>
    <row r="48" spans="1:14" s="14" customFormat="1" ht="15" customHeight="1" x14ac:dyDescent="0.2">
      <c r="A48" s="11">
        <v>196</v>
      </c>
      <c r="B48" s="2" t="s">
        <v>377</v>
      </c>
      <c r="C48" s="12">
        <v>181</v>
      </c>
      <c r="D48" s="12">
        <v>175</v>
      </c>
      <c r="E48" s="13">
        <f t="shared" si="6"/>
        <v>356</v>
      </c>
      <c r="F48" s="12">
        <v>0</v>
      </c>
      <c r="G48" s="12">
        <v>0</v>
      </c>
      <c r="H48" s="13">
        <f t="shared" si="7"/>
        <v>0</v>
      </c>
      <c r="I48" s="12">
        <v>2</v>
      </c>
      <c r="J48" s="12">
        <v>2</v>
      </c>
      <c r="K48" s="13">
        <f t="shared" si="8"/>
        <v>4</v>
      </c>
      <c r="L48" s="12">
        <f t="shared" si="5"/>
        <v>1772</v>
      </c>
      <c r="M48" s="12">
        <f t="shared" si="5"/>
        <v>1943</v>
      </c>
      <c r="N48" s="13">
        <f t="shared" si="5"/>
        <v>3715</v>
      </c>
    </row>
    <row r="49" spans="1:14" s="14" customFormat="1" ht="15" customHeight="1" x14ac:dyDescent="0.2">
      <c r="A49" s="11">
        <v>298</v>
      </c>
      <c r="B49" s="2" t="s">
        <v>378</v>
      </c>
      <c r="C49" s="12">
        <v>1</v>
      </c>
      <c r="D49" s="12">
        <v>2</v>
      </c>
      <c r="E49" s="13">
        <f t="shared" si="6"/>
        <v>3</v>
      </c>
      <c r="F49" s="12">
        <v>0</v>
      </c>
      <c r="G49" s="12">
        <v>0</v>
      </c>
      <c r="H49" s="13">
        <f t="shared" si="7"/>
        <v>0</v>
      </c>
      <c r="I49" s="12">
        <v>0</v>
      </c>
      <c r="J49" s="12">
        <v>0</v>
      </c>
      <c r="K49" s="13">
        <f t="shared" si="8"/>
        <v>0</v>
      </c>
      <c r="L49" s="12">
        <f t="shared" si="5"/>
        <v>142</v>
      </c>
      <c r="M49" s="12">
        <f t="shared" si="5"/>
        <v>116</v>
      </c>
      <c r="N49" s="13">
        <f t="shared" si="5"/>
        <v>258</v>
      </c>
    </row>
    <row r="50" spans="1:14" s="14" customFormat="1" ht="15" customHeight="1" x14ac:dyDescent="0.2">
      <c r="A50" s="11">
        <v>310</v>
      </c>
      <c r="B50" s="2" t="s">
        <v>379</v>
      </c>
      <c r="C50" s="12">
        <v>3</v>
      </c>
      <c r="D50" s="12">
        <v>3</v>
      </c>
      <c r="E50" s="13">
        <f t="shared" si="6"/>
        <v>6</v>
      </c>
      <c r="F50" s="12">
        <v>0</v>
      </c>
      <c r="G50" s="12">
        <v>0</v>
      </c>
      <c r="H50" s="13">
        <f t="shared" si="7"/>
        <v>0</v>
      </c>
      <c r="I50" s="12">
        <v>0</v>
      </c>
      <c r="J50" s="12">
        <v>0</v>
      </c>
      <c r="K50" s="13">
        <f t="shared" si="8"/>
        <v>0</v>
      </c>
      <c r="L50" s="12">
        <f t="shared" si="5"/>
        <v>128</v>
      </c>
      <c r="M50" s="12">
        <f t="shared" si="5"/>
        <v>53</v>
      </c>
      <c r="N50" s="13">
        <f t="shared" si="5"/>
        <v>181</v>
      </c>
    </row>
    <row r="51" spans="1:14" s="14" customFormat="1" ht="15" customHeight="1" x14ac:dyDescent="0.2">
      <c r="A51" s="11">
        <v>357</v>
      </c>
      <c r="B51" s="2" t="s">
        <v>380</v>
      </c>
      <c r="C51" s="12">
        <v>159</v>
      </c>
      <c r="D51" s="12">
        <v>125</v>
      </c>
      <c r="E51" s="13">
        <f t="shared" si="6"/>
        <v>284</v>
      </c>
      <c r="F51" s="12">
        <v>0</v>
      </c>
      <c r="G51" s="12">
        <v>1</v>
      </c>
      <c r="H51" s="13">
        <f t="shared" si="7"/>
        <v>1</v>
      </c>
      <c r="I51" s="12">
        <v>2</v>
      </c>
      <c r="J51" s="12">
        <v>1</v>
      </c>
      <c r="K51" s="13">
        <f t="shared" si="8"/>
        <v>3</v>
      </c>
      <c r="L51" s="12">
        <f t="shared" si="5"/>
        <v>690</v>
      </c>
      <c r="M51" s="12">
        <f t="shared" si="5"/>
        <v>598</v>
      </c>
      <c r="N51" s="13">
        <f t="shared" si="5"/>
        <v>1288</v>
      </c>
    </row>
    <row r="52" spans="1:14" s="14" customFormat="1" ht="15" customHeight="1" x14ac:dyDescent="0.2">
      <c r="A52" s="11">
        <v>377</v>
      </c>
      <c r="B52" s="2" t="s">
        <v>381</v>
      </c>
      <c r="C52" s="12">
        <v>3</v>
      </c>
      <c r="D52" s="12">
        <v>8</v>
      </c>
      <c r="E52" s="13">
        <f t="shared" si="6"/>
        <v>11</v>
      </c>
      <c r="F52" s="12">
        <v>0</v>
      </c>
      <c r="G52" s="12">
        <v>0</v>
      </c>
      <c r="H52" s="13">
        <f t="shared" si="7"/>
        <v>0</v>
      </c>
      <c r="I52" s="12">
        <v>0</v>
      </c>
      <c r="J52" s="12">
        <v>0</v>
      </c>
      <c r="K52" s="13">
        <f t="shared" si="8"/>
        <v>0</v>
      </c>
      <c r="L52" s="12">
        <f t="shared" si="5"/>
        <v>63</v>
      </c>
      <c r="M52" s="12">
        <f t="shared" si="5"/>
        <v>67</v>
      </c>
      <c r="N52" s="13">
        <f t="shared" si="5"/>
        <v>130</v>
      </c>
    </row>
    <row r="53" spans="1:14" s="14" customFormat="1" ht="15" customHeight="1" x14ac:dyDescent="0.2">
      <c r="A53" s="11">
        <v>394</v>
      </c>
      <c r="B53" s="2" t="s">
        <v>382</v>
      </c>
      <c r="C53" s="12">
        <v>86</v>
      </c>
      <c r="D53" s="12">
        <v>66</v>
      </c>
      <c r="E53" s="13">
        <f t="shared" si="6"/>
        <v>152</v>
      </c>
      <c r="F53" s="12">
        <v>0</v>
      </c>
      <c r="G53" s="12">
        <v>0</v>
      </c>
      <c r="H53" s="13">
        <f t="shared" si="7"/>
        <v>0</v>
      </c>
      <c r="I53" s="12">
        <v>0</v>
      </c>
      <c r="J53" s="12">
        <v>0</v>
      </c>
      <c r="K53" s="13">
        <f t="shared" si="8"/>
        <v>0</v>
      </c>
      <c r="L53" s="12">
        <f t="shared" si="5"/>
        <v>348</v>
      </c>
      <c r="M53" s="12">
        <f t="shared" si="5"/>
        <v>331</v>
      </c>
      <c r="N53" s="13">
        <f t="shared" si="5"/>
        <v>679</v>
      </c>
    </row>
    <row r="54" spans="1:14" s="14" customFormat="1" ht="15" customHeight="1" x14ac:dyDescent="0.2">
      <c r="A54" s="11">
        <v>444</v>
      </c>
      <c r="B54" s="2" t="s">
        <v>383</v>
      </c>
      <c r="C54" s="12">
        <v>784</v>
      </c>
      <c r="D54" s="12">
        <v>803</v>
      </c>
      <c r="E54" s="13">
        <f t="shared" si="6"/>
        <v>1587</v>
      </c>
      <c r="F54" s="12">
        <v>0</v>
      </c>
      <c r="G54" s="12">
        <v>0</v>
      </c>
      <c r="H54" s="13">
        <f t="shared" si="7"/>
        <v>0</v>
      </c>
      <c r="I54" s="12">
        <v>5</v>
      </c>
      <c r="J54" s="12">
        <v>12</v>
      </c>
      <c r="K54" s="13">
        <f t="shared" si="8"/>
        <v>17</v>
      </c>
      <c r="L54" s="12">
        <f t="shared" si="5"/>
        <v>11090</v>
      </c>
      <c r="M54" s="12">
        <f t="shared" si="5"/>
        <v>10880</v>
      </c>
      <c r="N54" s="13">
        <f t="shared" si="5"/>
        <v>21970</v>
      </c>
    </row>
    <row r="55" spans="1:14" s="14" customFormat="1" ht="15" customHeight="1" x14ac:dyDescent="0.2">
      <c r="A55" s="11">
        <v>454</v>
      </c>
      <c r="B55" s="2" t="s">
        <v>384</v>
      </c>
      <c r="C55" s="12">
        <v>98</v>
      </c>
      <c r="D55" s="12">
        <v>102</v>
      </c>
      <c r="E55" s="13">
        <f t="shared" si="6"/>
        <v>200</v>
      </c>
      <c r="F55" s="12">
        <v>0</v>
      </c>
      <c r="G55" s="12">
        <v>0</v>
      </c>
      <c r="H55" s="13">
        <f t="shared" si="7"/>
        <v>0</v>
      </c>
      <c r="I55" s="12">
        <v>0</v>
      </c>
      <c r="J55" s="12">
        <v>4</v>
      </c>
      <c r="K55" s="13">
        <f t="shared" si="8"/>
        <v>4</v>
      </c>
      <c r="L55" s="12">
        <f t="shared" si="5"/>
        <v>668</v>
      </c>
      <c r="M55" s="12">
        <f t="shared" si="5"/>
        <v>519</v>
      </c>
      <c r="N55" s="13">
        <f t="shared" si="5"/>
        <v>1187</v>
      </c>
    </row>
    <row r="56" spans="1:14" s="14" customFormat="1" ht="15" customHeight="1" x14ac:dyDescent="0.2">
      <c r="A56" s="11">
        <v>469</v>
      </c>
      <c r="B56" s="2" t="s">
        <v>385</v>
      </c>
      <c r="C56" s="12">
        <v>18</v>
      </c>
      <c r="D56" s="12">
        <v>4</v>
      </c>
      <c r="E56" s="13">
        <f t="shared" si="6"/>
        <v>22</v>
      </c>
      <c r="F56" s="12">
        <v>0</v>
      </c>
      <c r="G56" s="12">
        <v>0</v>
      </c>
      <c r="H56" s="13">
        <f t="shared" si="7"/>
        <v>0</v>
      </c>
      <c r="I56" s="12">
        <v>0</v>
      </c>
      <c r="J56" s="12">
        <v>0</v>
      </c>
      <c r="K56" s="13">
        <f t="shared" si="8"/>
        <v>0</v>
      </c>
      <c r="L56" s="12">
        <f t="shared" si="5"/>
        <v>89</v>
      </c>
      <c r="M56" s="12">
        <f t="shared" si="5"/>
        <v>77</v>
      </c>
      <c r="N56" s="13">
        <f t="shared" si="5"/>
        <v>166</v>
      </c>
    </row>
    <row r="57" spans="1:14" s="14" customFormat="1" ht="15" customHeight="1" x14ac:dyDescent="0.2">
      <c r="A57" s="11">
        <v>500</v>
      </c>
      <c r="B57" s="2" t="s">
        <v>386</v>
      </c>
      <c r="C57" s="12">
        <v>343</v>
      </c>
      <c r="D57" s="12">
        <v>231</v>
      </c>
      <c r="E57" s="13">
        <f t="shared" si="6"/>
        <v>574</v>
      </c>
      <c r="F57" s="12">
        <v>0</v>
      </c>
      <c r="G57" s="12">
        <v>1</v>
      </c>
      <c r="H57" s="13">
        <f t="shared" si="7"/>
        <v>1</v>
      </c>
      <c r="I57" s="12">
        <v>5</v>
      </c>
      <c r="J57" s="12">
        <v>4</v>
      </c>
      <c r="K57" s="13">
        <f t="shared" si="8"/>
        <v>9</v>
      </c>
      <c r="L57" s="12">
        <f t="shared" si="5"/>
        <v>2065</v>
      </c>
      <c r="M57" s="12">
        <f t="shared" si="5"/>
        <v>1839</v>
      </c>
      <c r="N57" s="13">
        <f t="shared" si="5"/>
        <v>3904</v>
      </c>
    </row>
    <row r="58" spans="1:14" s="14" customFormat="1" ht="15" customHeight="1" x14ac:dyDescent="0.2">
      <c r="A58" s="11">
        <v>581</v>
      </c>
      <c r="B58" s="2" t="s">
        <v>387</v>
      </c>
      <c r="C58" s="12">
        <v>93</v>
      </c>
      <c r="D58" s="12">
        <v>54</v>
      </c>
      <c r="E58" s="13">
        <f t="shared" si="6"/>
        <v>147</v>
      </c>
      <c r="F58" s="12">
        <v>0</v>
      </c>
      <c r="G58" s="12">
        <v>0</v>
      </c>
      <c r="H58" s="13">
        <f t="shared" si="7"/>
        <v>0</v>
      </c>
      <c r="I58" s="12">
        <v>0</v>
      </c>
      <c r="J58" s="12">
        <v>0</v>
      </c>
      <c r="K58" s="13">
        <f t="shared" si="8"/>
        <v>0</v>
      </c>
      <c r="L58" s="12">
        <f t="shared" si="5"/>
        <v>348</v>
      </c>
      <c r="M58" s="12">
        <f t="shared" si="5"/>
        <v>265</v>
      </c>
      <c r="N58" s="13">
        <f t="shared" si="5"/>
        <v>613</v>
      </c>
    </row>
    <row r="59" spans="1:14" ht="15" customHeight="1" x14ac:dyDescent="0.2">
      <c r="A59" s="11">
        <v>582</v>
      </c>
      <c r="B59" s="2" t="s">
        <v>388</v>
      </c>
      <c r="C59" s="12">
        <v>100</v>
      </c>
      <c r="D59" s="12">
        <v>68</v>
      </c>
      <c r="E59" s="13">
        <f t="shared" si="6"/>
        <v>168</v>
      </c>
      <c r="F59" s="12">
        <v>0</v>
      </c>
      <c r="G59" s="12">
        <v>0</v>
      </c>
      <c r="H59" s="13">
        <f t="shared" si="7"/>
        <v>0</v>
      </c>
      <c r="I59" s="12">
        <v>0</v>
      </c>
      <c r="J59" s="12">
        <v>0</v>
      </c>
      <c r="K59" s="13">
        <f t="shared" si="8"/>
        <v>0</v>
      </c>
      <c r="L59" s="12">
        <f t="shared" si="5"/>
        <v>543</v>
      </c>
      <c r="M59" s="12">
        <f t="shared" si="5"/>
        <v>435</v>
      </c>
      <c r="N59" s="13">
        <f t="shared" si="5"/>
        <v>978</v>
      </c>
    </row>
    <row r="60" spans="1:14" ht="15" customHeight="1" x14ac:dyDescent="0.2">
      <c r="A60" s="11">
        <v>617</v>
      </c>
      <c r="B60" s="2" t="s">
        <v>389</v>
      </c>
      <c r="C60" s="12">
        <v>146</v>
      </c>
      <c r="D60" s="12">
        <v>110</v>
      </c>
      <c r="E60" s="13">
        <f t="shared" si="6"/>
        <v>256</v>
      </c>
      <c r="F60" s="12">
        <v>0</v>
      </c>
      <c r="G60" s="12">
        <v>0</v>
      </c>
      <c r="H60" s="13">
        <f t="shared" si="7"/>
        <v>0</v>
      </c>
      <c r="I60" s="12">
        <v>1</v>
      </c>
      <c r="J60" s="12">
        <v>3</v>
      </c>
      <c r="K60" s="13">
        <f t="shared" si="8"/>
        <v>4</v>
      </c>
      <c r="L60" s="12">
        <f t="shared" si="5"/>
        <v>622</v>
      </c>
      <c r="M60" s="12">
        <f t="shared" si="5"/>
        <v>509</v>
      </c>
      <c r="N60" s="13">
        <f t="shared" si="5"/>
        <v>1131</v>
      </c>
    </row>
    <row r="61" spans="1:14" ht="15" customHeight="1" x14ac:dyDescent="0.2">
      <c r="A61" s="11">
        <v>621</v>
      </c>
      <c r="B61" s="2" t="s">
        <v>390</v>
      </c>
      <c r="C61" s="12">
        <v>31</v>
      </c>
      <c r="D61" s="12">
        <v>14</v>
      </c>
      <c r="E61" s="13">
        <f t="shared" si="6"/>
        <v>45</v>
      </c>
      <c r="F61" s="12">
        <v>0</v>
      </c>
      <c r="G61" s="12">
        <v>0</v>
      </c>
      <c r="H61" s="13">
        <f t="shared" si="7"/>
        <v>0</v>
      </c>
      <c r="I61" s="12">
        <v>0</v>
      </c>
      <c r="J61" s="12">
        <v>0</v>
      </c>
      <c r="K61" s="13">
        <f t="shared" si="8"/>
        <v>0</v>
      </c>
      <c r="L61" s="12">
        <f t="shared" si="5"/>
        <v>204</v>
      </c>
      <c r="M61" s="12">
        <f t="shared" si="5"/>
        <v>78</v>
      </c>
      <c r="N61" s="13">
        <f t="shared" si="5"/>
        <v>282</v>
      </c>
    </row>
    <row r="62" spans="1:14" ht="15" customHeight="1" x14ac:dyDescent="0.2">
      <c r="A62" s="11">
        <v>626</v>
      </c>
      <c r="B62" s="2" t="s">
        <v>391</v>
      </c>
      <c r="C62" s="12">
        <v>70</v>
      </c>
      <c r="D62" s="12">
        <v>60</v>
      </c>
      <c r="E62" s="13">
        <f t="shared" si="6"/>
        <v>130</v>
      </c>
      <c r="F62" s="12">
        <v>0</v>
      </c>
      <c r="G62" s="12">
        <v>0</v>
      </c>
      <c r="H62" s="13">
        <f t="shared" si="7"/>
        <v>0</v>
      </c>
      <c r="I62" s="12">
        <v>0</v>
      </c>
      <c r="J62" s="12">
        <v>0</v>
      </c>
      <c r="K62" s="13">
        <f t="shared" si="8"/>
        <v>0</v>
      </c>
      <c r="L62" s="12">
        <f t="shared" ref="L62" si="9">C34+F34+I34+L34+C62+F62+I62</f>
        <v>218</v>
      </c>
      <c r="M62" s="12">
        <f t="shared" ref="M62" si="10">D34+G34+J34+M34+D62+G62+J62</f>
        <v>195</v>
      </c>
      <c r="N62" s="13">
        <f t="shared" ref="N62" si="11">E34+H34+K34+N34+E62+H62+K62</f>
        <v>413</v>
      </c>
    </row>
    <row r="63" spans="1:14" ht="8.1" customHeight="1" x14ac:dyDescent="0.2">
      <c r="A63" s="18"/>
      <c r="B63" s="23"/>
      <c r="C63" s="12"/>
      <c r="D63" s="12"/>
      <c r="E63" s="12"/>
      <c r="F63" s="12"/>
      <c r="G63" s="12"/>
      <c r="H63" s="13"/>
      <c r="I63" s="12"/>
      <c r="J63" s="12"/>
      <c r="K63" s="12"/>
      <c r="L63" s="12"/>
      <c r="M63" s="12"/>
      <c r="N63" s="12"/>
    </row>
    <row r="64" spans="1:14" ht="15" customHeight="1" x14ac:dyDescent="0.2">
      <c r="A64" s="18"/>
      <c r="B64" s="24" t="s">
        <v>50</v>
      </c>
      <c r="C64" s="13">
        <f t="shared" ref="C64:M64" si="12">SUM(C43:C62)</f>
        <v>2267</v>
      </c>
      <c r="D64" s="13">
        <f t="shared" si="12"/>
        <v>1932</v>
      </c>
      <c r="E64" s="13">
        <f t="shared" si="12"/>
        <v>4199</v>
      </c>
      <c r="F64" s="13">
        <f t="shared" si="12"/>
        <v>0</v>
      </c>
      <c r="G64" s="13">
        <f t="shared" si="12"/>
        <v>2</v>
      </c>
      <c r="H64" s="13">
        <f t="shared" si="12"/>
        <v>2</v>
      </c>
      <c r="I64" s="13">
        <f t="shared" si="12"/>
        <v>16</v>
      </c>
      <c r="J64" s="13">
        <f t="shared" si="12"/>
        <v>26</v>
      </c>
      <c r="K64" s="13">
        <f t="shared" si="12"/>
        <v>42</v>
      </c>
      <c r="L64" s="13">
        <f t="shared" si="12"/>
        <v>20522</v>
      </c>
      <c r="M64" s="13">
        <f t="shared" si="12"/>
        <v>19095</v>
      </c>
      <c r="N64" s="13">
        <f>SUM(N43:N62)</f>
        <v>39617</v>
      </c>
    </row>
    <row r="65" spans="1:14" ht="8.1" customHeight="1" x14ac:dyDescent="0.2">
      <c r="A65" s="25"/>
      <c r="B65" s="26"/>
      <c r="C65" s="27"/>
      <c r="D65" s="27"/>
      <c r="E65" s="27"/>
      <c r="F65" s="21"/>
      <c r="G65" s="21"/>
      <c r="H65" s="21"/>
      <c r="I65" s="21"/>
      <c r="J65" s="21"/>
      <c r="K65" s="21"/>
      <c r="L65" s="28"/>
      <c r="M65" s="28"/>
      <c r="N65" s="28"/>
    </row>
    <row r="66" spans="1:14" x14ac:dyDescent="0.2">
      <c r="A66" s="29"/>
      <c r="B66" s="30"/>
      <c r="C66" s="31"/>
      <c r="D66" s="31"/>
      <c r="E66" s="31"/>
      <c r="F66" s="32"/>
      <c r="G66" s="32"/>
      <c r="H66" s="32"/>
      <c r="I66" s="32"/>
      <c r="J66" s="32"/>
      <c r="K66" s="32"/>
      <c r="L66" s="29"/>
      <c r="M66" s="29"/>
      <c r="N66" s="29"/>
    </row>
    <row r="67" spans="1:14" x14ac:dyDescent="0.2">
      <c r="A67" s="29"/>
      <c r="B67" s="30"/>
      <c r="C67" s="31"/>
      <c r="D67" s="31"/>
      <c r="E67" s="31"/>
      <c r="F67" s="32"/>
      <c r="G67" s="32"/>
      <c r="H67" s="32"/>
      <c r="I67" s="32"/>
      <c r="J67" s="32"/>
      <c r="K67" s="32"/>
      <c r="L67" s="29"/>
      <c r="M67" s="29"/>
      <c r="N67" s="29"/>
    </row>
    <row r="68" spans="1:14" x14ac:dyDescent="0.2">
      <c r="A68" s="29"/>
      <c r="B68" s="30"/>
      <c r="C68" s="31"/>
      <c r="D68" s="31"/>
      <c r="E68" s="31"/>
      <c r="F68" s="32"/>
      <c r="G68" s="32"/>
      <c r="H68" s="32"/>
      <c r="I68" s="32"/>
      <c r="J68" s="32"/>
      <c r="K68" s="32"/>
      <c r="L68" s="29"/>
      <c r="M68" s="29"/>
      <c r="N68" s="29"/>
    </row>
    <row r="69" spans="1:14" x14ac:dyDescent="0.2">
      <c r="A69" s="29"/>
      <c r="B69" s="30"/>
      <c r="C69" s="31"/>
      <c r="D69" s="31"/>
      <c r="E69" s="31"/>
      <c r="F69" s="32"/>
      <c r="G69" s="32"/>
      <c r="H69" s="32"/>
      <c r="I69" s="32"/>
      <c r="J69" s="32"/>
      <c r="K69" s="32"/>
      <c r="L69" s="29"/>
      <c r="M69" s="29"/>
      <c r="N69" s="29"/>
    </row>
    <row r="70" spans="1:14" x14ac:dyDescent="0.2">
      <c r="A70" s="29"/>
      <c r="B70" s="30"/>
      <c r="C70" s="31"/>
      <c r="D70" s="31"/>
      <c r="E70" s="31"/>
      <c r="F70" s="32"/>
      <c r="G70" s="32"/>
      <c r="H70" s="32"/>
      <c r="I70" s="32"/>
      <c r="J70" s="32"/>
      <c r="K70" s="32"/>
      <c r="L70" s="29"/>
      <c r="M70" s="29"/>
      <c r="N70" s="29"/>
    </row>
    <row r="71" spans="1:14" x14ac:dyDescent="0.2">
      <c r="A71" s="29"/>
      <c r="B71" s="30"/>
      <c r="C71" s="31"/>
      <c r="D71" s="31"/>
      <c r="E71" s="31"/>
      <c r="F71" s="32"/>
      <c r="G71" s="32"/>
      <c r="H71" s="32"/>
      <c r="I71" s="32"/>
      <c r="J71" s="32"/>
      <c r="K71" s="32"/>
      <c r="L71" s="29"/>
      <c r="M71" s="29"/>
      <c r="N71" s="29"/>
    </row>
    <row r="72" spans="1:14" x14ac:dyDescent="0.2">
      <c r="A72" s="29"/>
      <c r="B72" s="30"/>
      <c r="C72" s="31"/>
      <c r="D72" s="31"/>
      <c r="E72" s="31"/>
      <c r="F72" s="32"/>
      <c r="G72" s="32"/>
      <c r="H72" s="32"/>
      <c r="I72" s="32"/>
      <c r="J72" s="32"/>
      <c r="K72" s="32"/>
      <c r="L72" s="29"/>
      <c r="M72" s="29"/>
      <c r="N72" s="29"/>
    </row>
    <row r="73" spans="1:14" x14ac:dyDescent="0.2">
      <c r="A73" s="29"/>
      <c r="B73" s="30"/>
      <c r="C73" s="31"/>
      <c r="D73" s="31"/>
      <c r="E73" s="31"/>
      <c r="F73" s="32"/>
      <c r="G73" s="32"/>
      <c r="H73" s="32"/>
      <c r="I73" s="32"/>
      <c r="J73" s="32"/>
      <c r="K73" s="32"/>
      <c r="L73" s="29"/>
      <c r="M73" s="29"/>
      <c r="N73" s="29"/>
    </row>
    <row r="74" spans="1:14" x14ac:dyDescent="0.2">
      <c r="A74" s="29"/>
      <c r="B74" s="30"/>
      <c r="C74" s="31"/>
      <c r="D74" s="31"/>
      <c r="E74" s="31"/>
      <c r="F74" s="32"/>
      <c r="G74" s="32"/>
      <c r="H74" s="32"/>
      <c r="I74" s="32"/>
      <c r="J74" s="32"/>
      <c r="K74" s="32"/>
      <c r="L74" s="29"/>
      <c r="M74" s="29"/>
      <c r="N74" s="29"/>
    </row>
    <row r="75" spans="1:14" x14ac:dyDescent="0.2">
      <c r="A75" s="29"/>
      <c r="B75" s="30"/>
      <c r="C75" s="31"/>
      <c r="D75" s="31"/>
      <c r="E75" s="31"/>
      <c r="F75" s="32"/>
      <c r="G75" s="32"/>
      <c r="H75" s="32"/>
      <c r="I75" s="32"/>
      <c r="J75" s="32"/>
      <c r="K75" s="32"/>
      <c r="L75" s="29"/>
      <c r="M75" s="29"/>
      <c r="N75" s="29"/>
    </row>
    <row r="76" spans="1:14" x14ac:dyDescent="0.2">
      <c r="A76" s="29"/>
      <c r="B76" s="30"/>
      <c r="C76" s="31"/>
      <c r="D76" s="31"/>
      <c r="E76" s="31"/>
      <c r="F76" s="32"/>
      <c r="G76" s="32"/>
      <c r="H76" s="32"/>
      <c r="I76" s="32"/>
      <c r="J76" s="32"/>
      <c r="K76" s="32"/>
      <c r="L76" s="29"/>
      <c r="M76" s="29"/>
      <c r="N76" s="29"/>
    </row>
    <row r="77" spans="1:14" x14ac:dyDescent="0.2">
      <c r="A77" s="29"/>
      <c r="B77" s="30"/>
      <c r="C77" s="31"/>
      <c r="D77" s="31"/>
      <c r="E77" s="31"/>
      <c r="F77" s="32"/>
      <c r="G77" s="32"/>
      <c r="H77" s="32"/>
      <c r="I77" s="32"/>
      <c r="J77" s="32"/>
      <c r="K77" s="32"/>
      <c r="L77" s="29"/>
      <c r="M77" s="29"/>
      <c r="N77" s="29"/>
    </row>
    <row r="78" spans="1:14" x14ac:dyDescent="0.2">
      <c r="A78" s="29"/>
      <c r="B78" s="30"/>
      <c r="C78" s="31"/>
      <c r="D78" s="31"/>
      <c r="E78" s="31"/>
      <c r="F78" s="32"/>
      <c r="G78" s="32"/>
      <c r="H78" s="32"/>
      <c r="I78" s="32"/>
      <c r="J78" s="32"/>
      <c r="K78" s="32"/>
      <c r="L78" s="29"/>
      <c r="M78" s="29"/>
      <c r="N78" s="29"/>
    </row>
    <row r="79" spans="1:14" x14ac:dyDescent="0.2">
      <c r="A79" s="29"/>
      <c r="B79" s="30"/>
      <c r="C79" s="31"/>
      <c r="D79" s="31"/>
      <c r="E79" s="31"/>
      <c r="F79" s="32"/>
      <c r="G79" s="32"/>
      <c r="H79" s="32"/>
      <c r="I79" s="32"/>
      <c r="J79" s="32"/>
      <c r="K79" s="32"/>
      <c r="L79" s="29"/>
      <c r="M79" s="29"/>
      <c r="N79" s="29"/>
    </row>
    <row r="80" spans="1:14" x14ac:dyDescent="0.2">
      <c r="A80" s="29"/>
      <c r="B80" s="30"/>
      <c r="C80" s="31"/>
      <c r="D80" s="31"/>
      <c r="E80" s="31"/>
      <c r="F80" s="32"/>
      <c r="G80" s="32"/>
      <c r="H80" s="32"/>
      <c r="I80" s="32"/>
      <c r="J80" s="32"/>
      <c r="K80" s="32"/>
      <c r="L80" s="29"/>
      <c r="M80" s="29"/>
      <c r="N80" s="29"/>
    </row>
    <row r="81" spans="1:14" x14ac:dyDescent="0.2">
      <c r="A81" s="29"/>
      <c r="B81" s="30"/>
      <c r="C81" s="31"/>
      <c r="D81" s="31"/>
      <c r="E81" s="31"/>
      <c r="F81" s="32"/>
      <c r="G81" s="32"/>
      <c r="H81" s="32"/>
      <c r="I81" s="32"/>
      <c r="J81" s="32"/>
      <c r="K81" s="32"/>
      <c r="L81" s="29"/>
      <c r="M81" s="29"/>
      <c r="N81" s="29"/>
    </row>
    <row r="82" spans="1:14" x14ac:dyDescent="0.2">
      <c r="A82" s="29"/>
      <c r="B82" s="30"/>
      <c r="C82" s="31"/>
      <c r="D82" s="31"/>
      <c r="E82" s="31"/>
      <c r="F82" s="32"/>
      <c r="G82" s="32"/>
      <c r="H82" s="32"/>
      <c r="I82" s="32"/>
      <c r="J82" s="32"/>
      <c r="K82" s="32"/>
      <c r="L82" s="29"/>
      <c r="M82" s="29"/>
      <c r="N82" s="29"/>
    </row>
    <row r="83" spans="1:14" x14ac:dyDescent="0.2">
      <c r="A83" s="29"/>
      <c r="B83" s="30"/>
      <c r="C83" s="31"/>
      <c r="D83" s="31"/>
      <c r="E83" s="31"/>
      <c r="F83" s="32"/>
      <c r="G83" s="32"/>
      <c r="H83" s="32"/>
      <c r="I83" s="32"/>
      <c r="J83" s="32"/>
      <c r="K83" s="32"/>
      <c r="L83" s="29"/>
      <c r="M83" s="29"/>
      <c r="N83" s="29"/>
    </row>
    <row r="84" spans="1:14" x14ac:dyDescent="0.2">
      <c r="A84" s="29"/>
      <c r="B84" s="30"/>
      <c r="C84" s="31"/>
      <c r="D84" s="31"/>
      <c r="E84" s="31"/>
      <c r="F84" s="32"/>
      <c r="G84" s="32"/>
      <c r="H84" s="32"/>
      <c r="I84" s="32"/>
      <c r="J84" s="32"/>
      <c r="K84" s="32"/>
      <c r="L84" s="29"/>
      <c r="M84" s="29"/>
      <c r="N84" s="29"/>
    </row>
    <row r="85" spans="1:14" x14ac:dyDescent="0.2">
      <c r="A85" s="29"/>
      <c r="B85" s="30"/>
      <c r="C85" s="31"/>
      <c r="D85" s="31"/>
      <c r="E85" s="31"/>
      <c r="F85" s="32"/>
      <c r="G85" s="32"/>
      <c r="H85" s="32"/>
      <c r="I85" s="32"/>
      <c r="J85" s="32"/>
      <c r="K85" s="32"/>
      <c r="L85" s="29"/>
      <c r="M85" s="29"/>
      <c r="N85" s="29"/>
    </row>
    <row r="86" spans="1:14" x14ac:dyDescent="0.2">
      <c r="A86" s="29"/>
      <c r="B86" s="30"/>
      <c r="C86" s="31"/>
      <c r="D86" s="31"/>
      <c r="E86" s="31"/>
      <c r="F86" s="32"/>
      <c r="G86" s="32"/>
      <c r="H86" s="32"/>
      <c r="I86" s="32"/>
      <c r="J86" s="32"/>
      <c r="K86" s="32"/>
      <c r="L86" s="29"/>
      <c r="M86" s="29"/>
      <c r="N86" s="29"/>
    </row>
    <row r="87" spans="1:14" x14ac:dyDescent="0.2">
      <c r="A87" s="29"/>
      <c r="B87" s="30"/>
      <c r="C87" s="31"/>
      <c r="D87" s="31"/>
      <c r="E87" s="31"/>
      <c r="F87" s="32"/>
      <c r="G87" s="32"/>
      <c r="H87" s="32"/>
      <c r="I87" s="32"/>
      <c r="J87" s="32"/>
      <c r="K87" s="32"/>
      <c r="L87" s="29"/>
      <c r="M87" s="29"/>
      <c r="N87" s="29"/>
    </row>
    <row r="88" spans="1:14" x14ac:dyDescent="0.2">
      <c r="A88" s="29"/>
      <c r="B88" s="30"/>
      <c r="C88" s="31"/>
      <c r="D88" s="31"/>
      <c r="E88" s="31"/>
      <c r="F88" s="32"/>
      <c r="G88" s="32"/>
      <c r="H88" s="32"/>
      <c r="I88" s="32"/>
      <c r="J88" s="32"/>
      <c r="K88" s="32"/>
      <c r="L88" s="29"/>
      <c r="M88" s="29"/>
      <c r="N88" s="29"/>
    </row>
    <row r="89" spans="1:14" x14ac:dyDescent="0.2">
      <c r="A89" s="29"/>
      <c r="B89" s="30"/>
      <c r="C89" s="31"/>
      <c r="D89" s="31"/>
      <c r="E89" s="31"/>
      <c r="F89" s="32"/>
      <c r="G89" s="32"/>
      <c r="H89" s="32"/>
      <c r="I89" s="32"/>
      <c r="J89" s="32"/>
      <c r="K89" s="32"/>
      <c r="L89" s="29"/>
      <c r="M89" s="29"/>
      <c r="N89" s="29"/>
    </row>
    <row r="90" spans="1:14" x14ac:dyDescent="0.2">
      <c r="A90" s="29"/>
      <c r="B90" s="30"/>
      <c r="C90" s="31"/>
      <c r="D90" s="31"/>
      <c r="E90" s="31"/>
      <c r="F90" s="32"/>
      <c r="G90" s="32"/>
      <c r="H90" s="32"/>
      <c r="I90" s="32"/>
      <c r="J90" s="32"/>
      <c r="K90" s="32"/>
      <c r="L90" s="29"/>
      <c r="M90" s="29"/>
      <c r="N90" s="29"/>
    </row>
    <row r="91" spans="1:14" x14ac:dyDescent="0.2">
      <c r="A91" s="29"/>
      <c r="B91" s="30"/>
      <c r="C91" s="31"/>
      <c r="D91" s="31"/>
      <c r="E91" s="31"/>
      <c r="F91" s="32"/>
      <c r="G91" s="32"/>
      <c r="H91" s="32"/>
      <c r="I91" s="32"/>
      <c r="J91" s="32"/>
      <c r="K91" s="32"/>
      <c r="L91" s="29"/>
      <c r="M91" s="29"/>
      <c r="N91" s="29"/>
    </row>
    <row r="92" spans="1:14" x14ac:dyDescent="0.2">
      <c r="A92" s="29"/>
      <c r="B92" s="30"/>
      <c r="C92" s="31"/>
      <c r="D92" s="31"/>
      <c r="E92" s="31"/>
      <c r="F92" s="32"/>
      <c r="G92" s="32"/>
      <c r="H92" s="32"/>
      <c r="I92" s="32"/>
      <c r="J92" s="32"/>
      <c r="K92" s="32"/>
      <c r="L92" s="29"/>
      <c r="M92" s="29"/>
      <c r="N92" s="29"/>
    </row>
    <row r="93" spans="1:14" x14ac:dyDescent="0.2">
      <c r="A93" s="29"/>
      <c r="B93" s="30"/>
      <c r="C93" s="31"/>
      <c r="D93" s="31"/>
      <c r="E93" s="31"/>
      <c r="F93" s="32"/>
      <c r="G93" s="32"/>
      <c r="H93" s="32"/>
      <c r="I93" s="32"/>
      <c r="J93" s="32"/>
      <c r="K93" s="32"/>
      <c r="L93" s="29"/>
      <c r="M93" s="29"/>
      <c r="N93" s="29"/>
    </row>
    <row r="94" spans="1:14" x14ac:dyDescent="0.2">
      <c r="A94" s="29"/>
      <c r="B94" s="30"/>
      <c r="C94" s="31"/>
      <c r="D94" s="31"/>
      <c r="E94" s="31"/>
      <c r="F94" s="32"/>
      <c r="G94" s="32"/>
      <c r="H94" s="32"/>
      <c r="I94" s="32"/>
      <c r="J94" s="32"/>
      <c r="K94" s="32"/>
      <c r="L94" s="29"/>
      <c r="M94" s="29"/>
      <c r="N94" s="29"/>
    </row>
    <row r="95" spans="1:14" x14ac:dyDescent="0.2">
      <c r="A95" s="29"/>
      <c r="B95" s="30"/>
      <c r="C95" s="31"/>
      <c r="D95" s="31"/>
      <c r="E95" s="31"/>
      <c r="F95" s="32"/>
      <c r="G95" s="32"/>
      <c r="H95" s="32"/>
      <c r="I95" s="32"/>
      <c r="J95" s="32"/>
      <c r="K95" s="32"/>
      <c r="L95" s="29"/>
      <c r="M95" s="29"/>
      <c r="N95" s="29"/>
    </row>
    <row r="96" spans="1:14" x14ac:dyDescent="0.2">
      <c r="A96" s="29"/>
      <c r="B96" s="30"/>
      <c r="C96" s="31"/>
      <c r="D96" s="31"/>
      <c r="E96" s="31"/>
      <c r="F96" s="32"/>
      <c r="G96" s="32"/>
      <c r="H96" s="32"/>
      <c r="I96" s="32"/>
      <c r="J96" s="32"/>
      <c r="K96" s="32"/>
      <c r="L96" s="29"/>
      <c r="M96" s="29"/>
      <c r="N96" s="29"/>
    </row>
    <row r="97" spans="1:14" x14ac:dyDescent="0.2">
      <c r="A97" s="29"/>
      <c r="B97" s="30"/>
      <c r="C97" s="31"/>
      <c r="D97" s="31"/>
      <c r="E97" s="31"/>
      <c r="F97" s="32"/>
      <c r="G97" s="32"/>
      <c r="H97" s="32"/>
      <c r="I97" s="32"/>
      <c r="J97" s="32"/>
      <c r="K97" s="32"/>
      <c r="L97" s="29"/>
      <c r="M97" s="29"/>
      <c r="N97" s="29"/>
    </row>
    <row r="98" spans="1:14" x14ac:dyDescent="0.2">
      <c r="A98" s="29"/>
      <c r="B98" s="30"/>
      <c r="C98" s="31"/>
      <c r="D98" s="31"/>
      <c r="E98" s="31"/>
      <c r="F98" s="32"/>
      <c r="G98" s="32"/>
      <c r="H98" s="32"/>
      <c r="I98" s="32"/>
      <c r="J98" s="32"/>
      <c r="K98" s="32"/>
      <c r="L98" s="29"/>
      <c r="M98" s="29"/>
      <c r="N98" s="29"/>
    </row>
    <row r="99" spans="1:14" x14ac:dyDescent="0.2">
      <c r="A99" s="29"/>
      <c r="B99" s="30"/>
      <c r="C99" s="31"/>
      <c r="D99" s="31"/>
      <c r="E99" s="31"/>
      <c r="F99" s="32"/>
      <c r="G99" s="32"/>
      <c r="H99" s="32"/>
      <c r="I99" s="32"/>
      <c r="J99" s="32"/>
      <c r="K99" s="32"/>
      <c r="L99" s="29"/>
      <c r="M99" s="29"/>
      <c r="N99" s="29"/>
    </row>
    <row r="100" spans="1:14" x14ac:dyDescent="0.2">
      <c r="A100" s="29"/>
      <c r="B100" s="30"/>
      <c r="C100" s="31"/>
      <c r="D100" s="31"/>
      <c r="E100" s="31"/>
      <c r="F100" s="32"/>
      <c r="G100" s="32"/>
      <c r="H100" s="32"/>
      <c r="I100" s="32"/>
      <c r="J100" s="32"/>
      <c r="K100" s="32"/>
      <c r="L100" s="29"/>
      <c r="M100" s="29"/>
      <c r="N100" s="29"/>
    </row>
    <row r="101" spans="1:14" x14ac:dyDescent="0.2">
      <c r="A101" s="29"/>
      <c r="B101" s="30"/>
      <c r="C101" s="31"/>
      <c r="D101" s="31"/>
      <c r="E101" s="31"/>
      <c r="F101" s="32"/>
      <c r="G101" s="32"/>
      <c r="H101" s="32"/>
      <c r="I101" s="32"/>
      <c r="J101" s="32"/>
      <c r="K101" s="32"/>
      <c r="L101" s="29"/>
      <c r="M101" s="29"/>
      <c r="N101" s="29"/>
    </row>
    <row r="102" spans="1:14" x14ac:dyDescent="0.2">
      <c r="A102" s="29"/>
      <c r="B102" s="30"/>
      <c r="C102" s="31"/>
      <c r="D102" s="31"/>
      <c r="E102" s="31"/>
      <c r="F102" s="32"/>
      <c r="G102" s="32"/>
      <c r="H102" s="32"/>
      <c r="I102" s="32"/>
      <c r="J102" s="32"/>
      <c r="K102" s="32"/>
      <c r="L102" s="29"/>
      <c r="M102" s="29"/>
      <c r="N102" s="29"/>
    </row>
    <row r="103" spans="1:14" x14ac:dyDescent="0.2">
      <c r="A103" s="29"/>
      <c r="B103" s="30"/>
      <c r="C103" s="31"/>
      <c r="D103" s="31"/>
      <c r="E103" s="31"/>
      <c r="F103" s="32"/>
      <c r="G103" s="32"/>
      <c r="H103" s="32"/>
      <c r="I103" s="32"/>
      <c r="J103" s="32"/>
      <c r="K103" s="32"/>
      <c r="L103" s="29"/>
      <c r="M103" s="29"/>
      <c r="N103" s="29"/>
    </row>
    <row r="104" spans="1:14" x14ac:dyDescent="0.2">
      <c r="A104" s="29"/>
      <c r="B104" s="30"/>
      <c r="C104" s="31"/>
      <c r="D104" s="31"/>
      <c r="E104" s="31"/>
      <c r="F104" s="32"/>
      <c r="G104" s="32"/>
      <c r="H104" s="32"/>
      <c r="I104" s="32"/>
      <c r="J104" s="32"/>
      <c r="K104" s="32"/>
      <c r="L104" s="29"/>
      <c r="M104" s="29"/>
      <c r="N104" s="29"/>
    </row>
    <row r="105" spans="1:14" x14ac:dyDescent="0.2">
      <c r="A105" s="29"/>
      <c r="B105" s="30"/>
      <c r="C105" s="31"/>
      <c r="D105" s="31"/>
      <c r="E105" s="31"/>
      <c r="F105" s="32"/>
      <c r="G105" s="32"/>
      <c r="H105" s="32"/>
      <c r="I105" s="32"/>
      <c r="J105" s="32"/>
      <c r="K105" s="32"/>
      <c r="L105" s="29"/>
      <c r="M105" s="29"/>
      <c r="N105" s="29"/>
    </row>
    <row r="106" spans="1:14" x14ac:dyDescent="0.2">
      <c r="A106" s="29"/>
      <c r="B106" s="30"/>
      <c r="C106" s="31"/>
      <c r="D106" s="31"/>
      <c r="E106" s="31"/>
      <c r="F106" s="32"/>
      <c r="G106" s="32"/>
      <c r="H106" s="32"/>
      <c r="I106" s="32"/>
      <c r="J106" s="32"/>
      <c r="K106" s="32"/>
      <c r="L106" s="29"/>
      <c r="M106" s="29"/>
      <c r="N106" s="29"/>
    </row>
    <row r="107" spans="1:14" x14ac:dyDescent="0.2">
      <c r="A107" s="29"/>
      <c r="B107" s="30"/>
      <c r="C107" s="31"/>
      <c r="D107" s="31"/>
      <c r="E107" s="31"/>
      <c r="F107" s="32"/>
      <c r="G107" s="32"/>
      <c r="H107" s="32"/>
      <c r="I107" s="32"/>
      <c r="J107" s="32"/>
      <c r="K107" s="32"/>
      <c r="L107" s="29"/>
      <c r="M107" s="29"/>
      <c r="N107" s="29"/>
    </row>
    <row r="108" spans="1:14" x14ac:dyDescent="0.2">
      <c r="A108" s="29"/>
      <c r="B108" s="30"/>
      <c r="C108" s="31"/>
      <c r="D108" s="31"/>
      <c r="E108" s="31"/>
      <c r="F108" s="32"/>
      <c r="G108" s="32"/>
      <c r="H108" s="32"/>
      <c r="I108" s="32"/>
      <c r="J108" s="32"/>
      <c r="K108" s="32"/>
      <c r="L108" s="29"/>
      <c r="M108" s="29"/>
      <c r="N108" s="29"/>
    </row>
    <row r="109" spans="1:14" x14ac:dyDescent="0.2">
      <c r="A109" s="29"/>
      <c r="B109" s="30"/>
      <c r="C109" s="31"/>
      <c r="D109" s="31"/>
      <c r="E109" s="31"/>
      <c r="F109" s="32"/>
      <c r="G109" s="32"/>
      <c r="H109" s="32"/>
      <c r="I109" s="32"/>
      <c r="J109" s="32"/>
      <c r="K109" s="32"/>
      <c r="L109" s="29"/>
      <c r="M109" s="29"/>
      <c r="N109" s="29"/>
    </row>
    <row r="110" spans="1:14" x14ac:dyDescent="0.2">
      <c r="A110" s="29"/>
      <c r="B110" s="30"/>
      <c r="C110" s="31"/>
      <c r="D110" s="31"/>
      <c r="E110" s="31"/>
      <c r="F110" s="32"/>
      <c r="G110" s="32"/>
      <c r="H110" s="32"/>
      <c r="I110" s="32"/>
      <c r="J110" s="32"/>
      <c r="K110" s="32"/>
      <c r="L110" s="29"/>
      <c r="M110" s="29"/>
      <c r="N110" s="29"/>
    </row>
    <row r="111" spans="1:14" x14ac:dyDescent="0.2">
      <c r="A111" s="29"/>
      <c r="B111" s="30"/>
      <c r="C111" s="31"/>
      <c r="D111" s="31"/>
      <c r="E111" s="31"/>
      <c r="F111" s="32"/>
      <c r="G111" s="32"/>
      <c r="H111" s="32"/>
      <c r="I111" s="32"/>
      <c r="J111" s="32"/>
      <c r="K111" s="32"/>
      <c r="L111" s="29"/>
      <c r="M111" s="29"/>
      <c r="N111" s="29"/>
    </row>
    <row r="112" spans="1:14" x14ac:dyDescent="0.2">
      <c r="A112" s="29"/>
      <c r="B112" s="30"/>
      <c r="C112" s="31"/>
      <c r="D112" s="31"/>
      <c r="E112" s="31"/>
      <c r="F112" s="32"/>
      <c r="G112" s="32"/>
      <c r="H112" s="32"/>
      <c r="I112" s="32"/>
      <c r="J112" s="32"/>
      <c r="K112" s="32"/>
      <c r="L112" s="29"/>
      <c r="M112" s="29"/>
      <c r="N112" s="29"/>
    </row>
    <row r="113" spans="1:14" x14ac:dyDescent="0.2">
      <c r="A113" s="29"/>
      <c r="B113" s="30"/>
      <c r="C113" s="31"/>
      <c r="D113" s="31"/>
      <c r="E113" s="31"/>
      <c r="F113" s="32"/>
      <c r="G113" s="32"/>
      <c r="H113" s="32"/>
      <c r="I113" s="32"/>
      <c r="J113" s="32"/>
      <c r="K113" s="32"/>
      <c r="L113" s="29"/>
      <c r="M113" s="29"/>
      <c r="N113" s="29"/>
    </row>
    <row r="114" spans="1:14" x14ac:dyDescent="0.2">
      <c r="A114" s="29"/>
      <c r="B114" s="30"/>
      <c r="C114" s="31"/>
      <c r="D114" s="31"/>
      <c r="E114" s="31"/>
      <c r="F114" s="32"/>
      <c r="G114" s="32"/>
      <c r="H114" s="32"/>
      <c r="I114" s="32"/>
      <c r="J114" s="32"/>
      <c r="K114" s="32"/>
      <c r="L114" s="29"/>
      <c r="M114" s="29"/>
      <c r="N114" s="29"/>
    </row>
    <row r="115" spans="1:14" x14ac:dyDescent="0.2">
      <c r="A115" s="29"/>
      <c r="B115" s="30"/>
      <c r="C115" s="31"/>
      <c r="D115" s="31"/>
      <c r="E115" s="31"/>
      <c r="F115" s="32"/>
      <c r="G115" s="32"/>
      <c r="H115" s="32"/>
      <c r="I115" s="32"/>
      <c r="J115" s="32"/>
      <c r="K115" s="32"/>
      <c r="L115" s="29"/>
      <c r="M115" s="29"/>
      <c r="N115" s="29"/>
    </row>
    <row r="116" spans="1:14" x14ac:dyDescent="0.2">
      <c r="A116" s="29"/>
      <c r="B116" s="30"/>
      <c r="C116" s="31"/>
      <c r="D116" s="31"/>
      <c r="E116" s="31"/>
      <c r="F116" s="32"/>
      <c r="G116" s="32"/>
      <c r="H116" s="32"/>
      <c r="I116" s="32"/>
      <c r="J116" s="32"/>
      <c r="K116" s="32"/>
      <c r="L116" s="29"/>
      <c r="M116" s="29"/>
      <c r="N116" s="29"/>
    </row>
    <row r="117" spans="1:14" x14ac:dyDescent="0.2">
      <c r="A117" s="29"/>
      <c r="B117" s="30"/>
      <c r="C117" s="31"/>
      <c r="D117" s="31"/>
      <c r="E117" s="31"/>
      <c r="F117" s="32"/>
      <c r="G117" s="32"/>
      <c r="H117" s="32"/>
      <c r="I117" s="32"/>
      <c r="J117" s="32"/>
      <c r="K117" s="32"/>
      <c r="L117" s="29"/>
      <c r="M117" s="29"/>
      <c r="N117" s="29"/>
    </row>
    <row r="118" spans="1:14" x14ac:dyDescent="0.2">
      <c r="A118" s="29"/>
      <c r="B118" s="30"/>
      <c r="C118" s="31"/>
      <c r="D118" s="31"/>
      <c r="E118" s="31"/>
      <c r="F118" s="32"/>
      <c r="G118" s="32"/>
      <c r="H118" s="32"/>
      <c r="I118" s="32"/>
      <c r="J118" s="32"/>
      <c r="K118" s="32"/>
      <c r="L118" s="29"/>
      <c r="M118" s="29"/>
      <c r="N118" s="29"/>
    </row>
    <row r="119" spans="1:14" x14ac:dyDescent="0.2">
      <c r="A119" s="29"/>
      <c r="B119" s="30"/>
      <c r="C119" s="31"/>
      <c r="D119" s="31"/>
      <c r="E119" s="31"/>
      <c r="F119" s="32"/>
      <c r="G119" s="32"/>
      <c r="H119" s="32"/>
      <c r="I119" s="32"/>
      <c r="J119" s="32"/>
      <c r="K119" s="32"/>
      <c r="L119" s="29"/>
      <c r="M119" s="29"/>
      <c r="N119" s="29"/>
    </row>
    <row r="120" spans="1:14" x14ac:dyDescent="0.2">
      <c r="A120" s="29"/>
      <c r="B120" s="30"/>
      <c r="C120" s="31"/>
      <c r="D120" s="31"/>
      <c r="E120" s="31"/>
      <c r="F120" s="32"/>
      <c r="G120" s="32"/>
      <c r="H120" s="32"/>
      <c r="I120" s="32"/>
      <c r="J120" s="32"/>
      <c r="K120" s="32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F121" s="32"/>
      <c r="G121" s="32"/>
      <c r="H121" s="32"/>
      <c r="I121" s="32"/>
      <c r="J121" s="32"/>
      <c r="K121" s="32"/>
      <c r="L121" s="29"/>
      <c r="M121" s="29"/>
      <c r="N121" s="29"/>
    </row>
    <row r="122" spans="1:14" x14ac:dyDescent="0.2">
      <c r="A122" s="29"/>
      <c r="B122" s="30"/>
      <c r="C122" s="31"/>
      <c r="D122" s="31"/>
      <c r="E122" s="31"/>
      <c r="F122" s="32"/>
      <c r="G122" s="32"/>
      <c r="H122" s="32"/>
      <c r="I122" s="32"/>
      <c r="J122" s="32"/>
      <c r="K122" s="32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F123" s="32"/>
      <c r="G123" s="32"/>
      <c r="H123" s="32"/>
      <c r="I123" s="32"/>
      <c r="J123" s="32"/>
      <c r="K123" s="32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F124" s="32"/>
      <c r="G124" s="32"/>
      <c r="H124" s="32"/>
      <c r="I124" s="32"/>
      <c r="J124" s="32"/>
      <c r="K124" s="32"/>
      <c r="L124" s="29"/>
      <c r="M124" s="29"/>
      <c r="N124" s="29"/>
    </row>
    <row r="125" spans="1:14" x14ac:dyDescent="0.2">
      <c r="A125" s="29"/>
      <c r="B125" s="30"/>
      <c r="C125" s="31"/>
      <c r="D125" s="31"/>
      <c r="E125" s="31"/>
      <c r="F125" s="32"/>
      <c r="G125" s="32"/>
      <c r="H125" s="32"/>
      <c r="I125" s="32"/>
      <c r="J125" s="32"/>
      <c r="K125" s="32"/>
      <c r="L125" s="29"/>
      <c r="M125" s="29"/>
      <c r="N125" s="29"/>
    </row>
    <row r="126" spans="1:14" x14ac:dyDescent="0.2">
      <c r="A126" s="29"/>
      <c r="B126" s="30"/>
      <c r="C126" s="31"/>
      <c r="D126" s="31"/>
      <c r="E126" s="31"/>
      <c r="F126" s="32"/>
      <c r="G126" s="32"/>
      <c r="H126" s="32"/>
      <c r="I126" s="32"/>
      <c r="J126" s="32"/>
      <c r="K126" s="32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F127" s="32"/>
      <c r="G127" s="32"/>
      <c r="H127" s="32"/>
      <c r="I127" s="32"/>
      <c r="J127" s="32"/>
      <c r="K127" s="32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F128" s="32"/>
      <c r="G128" s="32"/>
      <c r="H128" s="32"/>
      <c r="I128" s="32"/>
      <c r="J128" s="32"/>
      <c r="K128" s="32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F129" s="32"/>
      <c r="G129" s="32"/>
      <c r="H129" s="32"/>
      <c r="I129" s="32"/>
      <c r="J129" s="32"/>
      <c r="K129" s="32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F130" s="32"/>
      <c r="G130" s="32"/>
      <c r="H130" s="32"/>
      <c r="I130" s="32"/>
      <c r="J130" s="32"/>
      <c r="K130" s="32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F131" s="32"/>
      <c r="G131" s="32"/>
      <c r="H131" s="32"/>
      <c r="I131" s="32"/>
      <c r="J131" s="32"/>
      <c r="K131" s="32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F132" s="32"/>
      <c r="G132" s="32"/>
      <c r="H132" s="32"/>
      <c r="I132" s="32"/>
      <c r="J132" s="32"/>
      <c r="K132" s="32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F133" s="32"/>
      <c r="G133" s="32"/>
      <c r="H133" s="32"/>
      <c r="I133" s="32"/>
      <c r="J133" s="32"/>
      <c r="K133" s="32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F134" s="32"/>
      <c r="G134" s="32"/>
      <c r="H134" s="32"/>
      <c r="I134" s="32"/>
      <c r="J134" s="32"/>
      <c r="K134" s="32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F135" s="32"/>
      <c r="G135" s="32"/>
      <c r="H135" s="32"/>
      <c r="I135" s="32"/>
      <c r="J135" s="32"/>
      <c r="K135" s="32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F136" s="32"/>
      <c r="G136" s="32"/>
      <c r="H136" s="32"/>
      <c r="I136" s="32"/>
      <c r="J136" s="32"/>
      <c r="K136" s="32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F137" s="32"/>
      <c r="G137" s="32"/>
      <c r="H137" s="32"/>
      <c r="I137" s="32"/>
      <c r="J137" s="32"/>
      <c r="K137" s="32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F138" s="32"/>
      <c r="G138" s="32"/>
      <c r="H138" s="32"/>
      <c r="I138" s="32"/>
      <c r="J138" s="32"/>
      <c r="K138" s="32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F139" s="32"/>
      <c r="G139" s="32"/>
      <c r="H139" s="32"/>
      <c r="I139" s="32"/>
      <c r="J139" s="32"/>
      <c r="K139" s="32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F140" s="32"/>
      <c r="G140" s="32"/>
      <c r="H140" s="32"/>
      <c r="I140" s="32"/>
      <c r="J140" s="32"/>
      <c r="K140" s="32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F141" s="32"/>
      <c r="G141" s="32"/>
      <c r="H141" s="32"/>
      <c r="I141" s="32"/>
      <c r="J141" s="32"/>
      <c r="K141" s="32"/>
      <c r="L141" s="29"/>
      <c r="M141" s="29"/>
      <c r="N141" s="29"/>
    </row>
    <row r="142" spans="1:14" x14ac:dyDescent="0.2">
      <c r="A142" s="29"/>
      <c r="B142" s="30"/>
      <c r="C142" s="31"/>
      <c r="D142" s="31"/>
      <c r="E142" s="31"/>
      <c r="F142" s="32"/>
      <c r="G142" s="32"/>
      <c r="H142" s="32"/>
      <c r="I142" s="32"/>
      <c r="J142" s="32"/>
      <c r="K142" s="32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F143" s="32"/>
      <c r="G143" s="32"/>
      <c r="H143" s="32"/>
      <c r="I143" s="32"/>
      <c r="J143" s="32"/>
      <c r="K143" s="32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F144" s="32"/>
      <c r="G144" s="32"/>
      <c r="H144" s="32"/>
      <c r="I144" s="32"/>
      <c r="J144" s="32"/>
      <c r="K144" s="32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F145" s="32"/>
      <c r="G145" s="32"/>
      <c r="H145" s="32"/>
      <c r="I145" s="32"/>
      <c r="J145" s="32"/>
      <c r="K145" s="32"/>
      <c r="L145" s="29"/>
      <c r="M145" s="29"/>
      <c r="N145" s="29"/>
    </row>
    <row r="146" spans="1:14" x14ac:dyDescent="0.2">
      <c r="A146" s="29"/>
      <c r="B146" s="30"/>
      <c r="C146" s="31"/>
      <c r="D146" s="31"/>
      <c r="E146" s="31"/>
      <c r="F146" s="32"/>
      <c r="G146" s="32"/>
      <c r="H146" s="32"/>
      <c r="I146" s="32"/>
      <c r="J146" s="32"/>
      <c r="K146" s="32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F147" s="32"/>
      <c r="G147" s="32"/>
      <c r="H147" s="32"/>
      <c r="I147" s="32"/>
      <c r="J147" s="32"/>
      <c r="K147" s="32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F148" s="32"/>
      <c r="G148" s="32"/>
      <c r="H148" s="32"/>
      <c r="I148" s="32"/>
      <c r="J148" s="32"/>
      <c r="K148" s="32"/>
      <c r="L148" s="29"/>
      <c r="M148" s="29"/>
      <c r="N148" s="29"/>
    </row>
    <row r="149" spans="1:14" x14ac:dyDescent="0.2">
      <c r="A149" s="29"/>
      <c r="B149" s="30"/>
      <c r="C149" s="31"/>
      <c r="D149" s="31"/>
      <c r="E149" s="31"/>
      <c r="F149" s="32"/>
      <c r="G149" s="32"/>
      <c r="H149" s="32"/>
      <c r="I149" s="32"/>
      <c r="J149" s="32"/>
      <c r="K149" s="32"/>
      <c r="L149" s="29"/>
      <c r="M149" s="29"/>
      <c r="N149" s="29"/>
    </row>
    <row r="150" spans="1:14" x14ac:dyDescent="0.2">
      <c r="A150" s="29"/>
      <c r="B150" s="30"/>
      <c r="C150" s="31"/>
      <c r="D150" s="31"/>
      <c r="E150" s="31"/>
      <c r="F150" s="32"/>
      <c r="G150" s="32"/>
      <c r="H150" s="32"/>
      <c r="I150" s="32"/>
      <c r="J150" s="32"/>
      <c r="K150" s="32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F151" s="32"/>
      <c r="G151" s="32"/>
      <c r="H151" s="32"/>
      <c r="I151" s="32"/>
      <c r="J151" s="32"/>
      <c r="K151" s="32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F152" s="32"/>
      <c r="G152" s="32"/>
      <c r="H152" s="32"/>
      <c r="I152" s="32"/>
      <c r="J152" s="32"/>
      <c r="K152" s="32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F153" s="32"/>
      <c r="G153" s="32"/>
      <c r="H153" s="32"/>
      <c r="I153" s="32"/>
      <c r="J153" s="32"/>
      <c r="K153" s="32"/>
      <c r="L153" s="29"/>
      <c r="M153" s="29"/>
      <c r="N153" s="29"/>
    </row>
    <row r="154" spans="1:14" s="33" customFormat="1" x14ac:dyDescent="0.2">
      <c r="A154" s="29"/>
      <c r="B154" s="30"/>
      <c r="C154" s="31"/>
      <c r="D154" s="31"/>
      <c r="E154" s="31"/>
      <c r="F154" s="32"/>
      <c r="G154" s="32"/>
      <c r="H154" s="32"/>
      <c r="I154" s="32"/>
      <c r="J154" s="32"/>
      <c r="K154" s="32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F155" s="32"/>
      <c r="G155" s="32"/>
      <c r="H155" s="32"/>
      <c r="I155" s="32"/>
      <c r="J155" s="32"/>
      <c r="K155" s="32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F156" s="32"/>
      <c r="G156" s="32"/>
      <c r="H156" s="32"/>
      <c r="I156" s="32"/>
      <c r="J156" s="32"/>
      <c r="K156" s="32"/>
      <c r="L156" s="29"/>
      <c r="M156" s="29"/>
      <c r="N156" s="29"/>
    </row>
    <row r="157" spans="1:14" x14ac:dyDescent="0.2">
      <c r="A157" s="29"/>
      <c r="B157" s="30"/>
      <c r="C157" s="34"/>
      <c r="D157" s="34"/>
      <c r="E157" s="34"/>
      <c r="F157" s="35"/>
      <c r="G157" s="35"/>
      <c r="H157" s="35"/>
      <c r="I157" s="35"/>
      <c r="J157" s="35"/>
      <c r="K157" s="35"/>
      <c r="L157" s="29"/>
      <c r="M157" s="29"/>
      <c r="N157" s="36"/>
    </row>
    <row r="158" spans="1:14" x14ac:dyDescent="0.2">
      <c r="A158" s="29"/>
      <c r="B158" s="30"/>
      <c r="C158" s="31"/>
      <c r="D158" s="31"/>
      <c r="E158" s="31"/>
      <c r="F158" s="32"/>
      <c r="G158" s="32"/>
      <c r="H158" s="32"/>
      <c r="I158" s="32"/>
      <c r="J158" s="32"/>
      <c r="K158" s="32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F159" s="32"/>
      <c r="G159" s="32"/>
      <c r="H159" s="32"/>
      <c r="I159" s="32"/>
      <c r="J159" s="32"/>
      <c r="K159" s="32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F160" s="32"/>
      <c r="G160" s="32"/>
      <c r="H160" s="32"/>
      <c r="I160" s="32"/>
      <c r="J160" s="32"/>
      <c r="K160" s="32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F161" s="32"/>
      <c r="G161" s="32"/>
      <c r="H161" s="32"/>
      <c r="I161" s="32"/>
      <c r="J161" s="32"/>
      <c r="K161" s="32"/>
      <c r="L161" s="29"/>
      <c r="M161" s="29"/>
      <c r="N161" s="29"/>
    </row>
    <row r="162" spans="1:14" s="33" customFormat="1" x14ac:dyDescent="0.2">
      <c r="A162" s="29"/>
      <c r="B162" s="30"/>
      <c r="C162" s="31"/>
      <c r="D162" s="31"/>
      <c r="E162" s="31"/>
      <c r="F162" s="32"/>
      <c r="G162" s="32"/>
      <c r="H162" s="32"/>
      <c r="I162" s="32"/>
      <c r="J162" s="32"/>
      <c r="K162" s="32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F163" s="32"/>
      <c r="G163" s="32"/>
      <c r="H163" s="32"/>
      <c r="I163" s="32"/>
      <c r="J163" s="32"/>
      <c r="K163" s="32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F164" s="32"/>
      <c r="G164" s="32"/>
      <c r="H164" s="32"/>
      <c r="I164" s="32"/>
      <c r="J164" s="32"/>
      <c r="K164" s="32"/>
      <c r="L164" s="29"/>
      <c r="M164" s="29"/>
      <c r="N164" s="29"/>
    </row>
    <row r="165" spans="1:14" x14ac:dyDescent="0.2">
      <c r="A165" s="29"/>
      <c r="B165" s="30"/>
      <c r="C165" s="34"/>
      <c r="D165" s="34"/>
      <c r="E165" s="34"/>
      <c r="F165" s="35"/>
      <c r="G165" s="35"/>
      <c r="H165" s="35"/>
      <c r="I165" s="35"/>
      <c r="J165" s="35"/>
      <c r="K165" s="35"/>
      <c r="L165" s="29"/>
      <c r="M165" s="29"/>
      <c r="N165" s="36"/>
    </row>
    <row r="166" spans="1:14" x14ac:dyDescent="0.2">
      <c r="A166" s="29"/>
      <c r="B166" s="30"/>
      <c r="C166" s="31"/>
      <c r="D166" s="31"/>
      <c r="E166" s="31"/>
      <c r="F166" s="32"/>
      <c r="G166" s="32"/>
      <c r="H166" s="32"/>
      <c r="I166" s="32"/>
      <c r="J166" s="32"/>
      <c r="K166" s="32"/>
      <c r="L166" s="29"/>
      <c r="M166" s="29"/>
      <c r="N166" s="29"/>
    </row>
    <row r="167" spans="1:14" x14ac:dyDescent="0.2">
      <c r="A167" s="29"/>
      <c r="B167" s="30"/>
      <c r="C167" s="31"/>
      <c r="D167" s="31"/>
      <c r="E167" s="31"/>
      <c r="F167" s="32"/>
      <c r="G167" s="32"/>
      <c r="H167" s="32"/>
      <c r="I167" s="32"/>
      <c r="J167" s="32"/>
      <c r="K167" s="32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F168" s="32"/>
      <c r="G168" s="32"/>
      <c r="H168" s="32"/>
      <c r="I168" s="32"/>
      <c r="J168" s="32"/>
      <c r="K168" s="32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F169" s="32"/>
      <c r="G169" s="32"/>
      <c r="H169" s="32"/>
      <c r="I169" s="32"/>
      <c r="J169" s="32"/>
      <c r="K169" s="32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F170" s="32"/>
      <c r="G170" s="32"/>
      <c r="H170" s="32"/>
      <c r="I170" s="32"/>
      <c r="J170" s="32"/>
      <c r="K170" s="32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F171" s="32"/>
      <c r="G171" s="32"/>
      <c r="H171" s="32"/>
      <c r="I171" s="32"/>
      <c r="J171" s="32"/>
      <c r="K171" s="32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F172" s="32"/>
      <c r="G172" s="32"/>
      <c r="H172" s="32"/>
      <c r="I172" s="32"/>
      <c r="J172" s="32"/>
      <c r="K172" s="32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F173" s="32"/>
      <c r="G173" s="32"/>
      <c r="H173" s="32"/>
      <c r="I173" s="32"/>
      <c r="J173" s="32"/>
      <c r="K173" s="32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F174" s="32"/>
      <c r="G174" s="32"/>
      <c r="H174" s="32"/>
      <c r="I174" s="32"/>
      <c r="J174" s="32"/>
      <c r="K174" s="32"/>
      <c r="L174" s="29"/>
      <c r="M174" s="29"/>
      <c r="N174" s="29"/>
    </row>
    <row r="175" spans="1:14" x14ac:dyDescent="0.2">
      <c r="A175" s="29"/>
      <c r="B175" s="30"/>
      <c r="C175" s="31"/>
      <c r="D175" s="31"/>
      <c r="E175" s="31"/>
      <c r="F175" s="32"/>
      <c r="G175" s="32"/>
      <c r="H175" s="32"/>
      <c r="I175" s="32"/>
      <c r="J175" s="32"/>
      <c r="K175" s="32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F176" s="32"/>
      <c r="G176" s="32"/>
      <c r="H176" s="32"/>
      <c r="I176" s="32"/>
      <c r="J176" s="32"/>
      <c r="K176" s="32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F177" s="32"/>
      <c r="G177" s="32"/>
      <c r="H177" s="32"/>
      <c r="I177" s="32"/>
      <c r="J177" s="32"/>
      <c r="K177" s="32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F178" s="32"/>
      <c r="G178" s="32"/>
      <c r="H178" s="32"/>
      <c r="I178" s="32"/>
      <c r="J178" s="32"/>
      <c r="K178" s="32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F179" s="32"/>
      <c r="G179" s="32"/>
      <c r="H179" s="32"/>
      <c r="I179" s="32"/>
      <c r="J179" s="32"/>
      <c r="K179" s="32"/>
      <c r="L179" s="29"/>
      <c r="M179" s="29"/>
      <c r="N179" s="29"/>
    </row>
    <row r="180" spans="1:14" x14ac:dyDescent="0.2">
      <c r="A180" s="29"/>
      <c r="B180" s="30"/>
      <c r="C180" s="31"/>
      <c r="D180" s="31"/>
      <c r="E180" s="31"/>
      <c r="F180" s="32"/>
      <c r="G180" s="32"/>
      <c r="H180" s="32"/>
      <c r="I180" s="32"/>
      <c r="J180" s="32"/>
      <c r="K180" s="32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F181" s="32"/>
      <c r="G181" s="32"/>
      <c r="H181" s="32"/>
      <c r="I181" s="32"/>
      <c r="J181" s="32"/>
      <c r="K181" s="32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F182" s="32"/>
      <c r="G182" s="32"/>
      <c r="H182" s="32"/>
      <c r="I182" s="32"/>
      <c r="J182" s="32"/>
      <c r="K182" s="32"/>
      <c r="L182" s="29"/>
      <c r="M182" s="29"/>
      <c r="N182" s="29"/>
    </row>
    <row r="183" spans="1:14" s="33" customFormat="1" x14ac:dyDescent="0.2">
      <c r="A183" s="29"/>
      <c r="B183" s="30"/>
      <c r="C183" s="31"/>
      <c r="D183" s="31"/>
      <c r="E183" s="31"/>
      <c r="F183" s="32"/>
      <c r="G183" s="32"/>
      <c r="H183" s="32"/>
      <c r="I183" s="32"/>
      <c r="J183" s="32"/>
      <c r="K183" s="32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F184" s="32"/>
      <c r="G184" s="32"/>
      <c r="H184" s="32"/>
      <c r="I184" s="32"/>
      <c r="J184" s="32"/>
      <c r="K184" s="32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F185" s="32"/>
      <c r="G185" s="32"/>
      <c r="H185" s="32"/>
      <c r="I185" s="32"/>
      <c r="J185" s="32"/>
      <c r="K185" s="32"/>
      <c r="L185" s="29"/>
      <c r="M185" s="29"/>
      <c r="N185" s="29"/>
    </row>
    <row r="186" spans="1:14" x14ac:dyDescent="0.2">
      <c r="A186" s="29"/>
      <c r="B186" s="30"/>
      <c r="C186" s="34"/>
      <c r="D186" s="34"/>
      <c r="E186" s="34"/>
      <c r="F186" s="35"/>
      <c r="G186" s="35"/>
      <c r="H186" s="35"/>
      <c r="I186" s="35"/>
      <c r="J186" s="35"/>
      <c r="K186" s="35"/>
      <c r="L186" s="29"/>
      <c r="M186" s="29"/>
      <c r="N186" s="36"/>
    </row>
    <row r="187" spans="1:14" x14ac:dyDescent="0.2">
      <c r="A187" s="29"/>
      <c r="B187" s="30"/>
      <c r="C187" s="31"/>
      <c r="D187" s="31"/>
      <c r="E187" s="31"/>
      <c r="F187" s="32"/>
      <c r="G187" s="32"/>
      <c r="H187" s="32"/>
      <c r="I187" s="32"/>
      <c r="J187" s="32"/>
      <c r="K187" s="32"/>
      <c r="L187" s="29"/>
      <c r="M187" s="29"/>
      <c r="N187" s="29"/>
    </row>
    <row r="188" spans="1:14" x14ac:dyDescent="0.2">
      <c r="A188" s="29"/>
      <c r="B188" s="30"/>
      <c r="C188" s="31"/>
      <c r="D188" s="31"/>
      <c r="E188" s="31"/>
      <c r="F188" s="32"/>
      <c r="G188" s="32"/>
      <c r="H188" s="32"/>
      <c r="I188" s="32"/>
      <c r="J188" s="32"/>
      <c r="K188" s="32"/>
      <c r="L188" s="29"/>
      <c r="M188" s="29"/>
      <c r="N188" s="29"/>
    </row>
    <row r="189" spans="1:14" x14ac:dyDescent="0.2">
      <c r="A189" s="29"/>
      <c r="B189" s="30"/>
      <c r="C189" s="31"/>
      <c r="D189" s="31"/>
      <c r="E189" s="31"/>
      <c r="F189" s="32"/>
      <c r="G189" s="32"/>
      <c r="H189" s="32"/>
      <c r="I189" s="32"/>
      <c r="J189" s="32"/>
      <c r="K189" s="32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F190" s="32"/>
      <c r="G190" s="32"/>
      <c r="H190" s="32"/>
      <c r="I190" s="32"/>
      <c r="J190" s="32"/>
      <c r="K190" s="32"/>
      <c r="L190" s="29"/>
      <c r="M190" s="29"/>
      <c r="N190" s="29"/>
    </row>
    <row r="191" spans="1:14" x14ac:dyDescent="0.2">
      <c r="A191" s="29"/>
      <c r="B191" s="30"/>
      <c r="C191" s="31"/>
      <c r="D191" s="31"/>
      <c r="E191" s="31"/>
      <c r="F191" s="32"/>
      <c r="G191" s="32"/>
      <c r="H191" s="32"/>
      <c r="I191" s="32"/>
      <c r="J191" s="32"/>
      <c r="K191" s="32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F192" s="32"/>
      <c r="G192" s="32"/>
      <c r="H192" s="32"/>
      <c r="I192" s="32"/>
      <c r="J192" s="32"/>
      <c r="K192" s="32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F193" s="32"/>
      <c r="G193" s="32"/>
      <c r="H193" s="32"/>
      <c r="I193" s="32"/>
      <c r="J193" s="32"/>
      <c r="K193" s="32"/>
      <c r="L193" s="29"/>
      <c r="M193" s="29"/>
      <c r="N193" s="29"/>
    </row>
    <row r="194" spans="1:14" x14ac:dyDescent="0.2">
      <c r="A194" s="29"/>
      <c r="B194" s="30"/>
      <c r="C194" s="31"/>
      <c r="D194" s="31"/>
      <c r="E194" s="31"/>
      <c r="F194" s="32"/>
      <c r="G194" s="32"/>
      <c r="H194" s="32"/>
      <c r="I194" s="32"/>
      <c r="J194" s="32"/>
      <c r="K194" s="32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F195" s="32"/>
      <c r="G195" s="32"/>
      <c r="H195" s="32"/>
      <c r="I195" s="32"/>
      <c r="J195" s="32"/>
      <c r="K195" s="32"/>
      <c r="L195" s="29"/>
      <c r="M195" s="29"/>
      <c r="N195" s="29"/>
    </row>
    <row r="196" spans="1:14" x14ac:dyDescent="0.2">
      <c r="A196" s="36"/>
      <c r="B196" s="30"/>
      <c r="C196" s="31"/>
      <c r="D196" s="31"/>
      <c r="E196" s="31"/>
      <c r="F196" s="32"/>
      <c r="G196" s="32"/>
      <c r="H196" s="32"/>
      <c r="I196" s="32"/>
      <c r="J196" s="32"/>
      <c r="K196" s="32"/>
      <c r="L196" s="36"/>
      <c r="M196" s="29"/>
      <c r="N196" s="29"/>
    </row>
    <row r="197" spans="1:14" x14ac:dyDescent="0.2">
      <c r="A197" s="29"/>
      <c r="B197" s="30"/>
      <c r="C197" s="31"/>
      <c r="D197" s="31"/>
      <c r="E197" s="31"/>
      <c r="F197" s="32"/>
      <c r="G197" s="32"/>
      <c r="H197" s="32"/>
      <c r="I197" s="32"/>
      <c r="J197" s="32"/>
      <c r="K197" s="32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F198" s="32"/>
      <c r="G198" s="32"/>
      <c r="H198" s="32"/>
      <c r="I198" s="32"/>
      <c r="J198" s="32"/>
      <c r="K198" s="32"/>
      <c r="L198" s="29"/>
      <c r="M198" s="36"/>
      <c r="N198" s="29"/>
    </row>
    <row r="199" spans="1:14" x14ac:dyDescent="0.2">
      <c r="A199" s="29"/>
      <c r="B199" s="30"/>
      <c r="C199" s="31"/>
      <c r="D199" s="31"/>
      <c r="E199" s="31"/>
      <c r="F199" s="32"/>
      <c r="G199" s="32"/>
      <c r="H199" s="32"/>
      <c r="I199" s="32"/>
      <c r="J199" s="32"/>
      <c r="K199" s="32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F200" s="32"/>
      <c r="G200" s="32"/>
      <c r="H200" s="32"/>
      <c r="I200" s="32"/>
      <c r="J200" s="32"/>
      <c r="K200" s="32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F201" s="32"/>
      <c r="G201" s="32"/>
      <c r="H201" s="32"/>
      <c r="I201" s="32"/>
      <c r="J201" s="32"/>
      <c r="K201" s="32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F202" s="32"/>
      <c r="G202" s="32"/>
      <c r="H202" s="32"/>
      <c r="I202" s="32"/>
      <c r="J202" s="32"/>
      <c r="K202" s="32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F203" s="32"/>
      <c r="G203" s="32"/>
      <c r="H203" s="32"/>
      <c r="I203" s="32"/>
      <c r="J203" s="32"/>
      <c r="K203" s="32"/>
      <c r="L203" s="29"/>
      <c r="M203" s="29"/>
      <c r="N203" s="29"/>
    </row>
    <row r="204" spans="1:14" x14ac:dyDescent="0.2">
      <c r="A204" s="36"/>
      <c r="B204" s="30"/>
      <c r="C204" s="31"/>
      <c r="D204" s="31"/>
      <c r="E204" s="31"/>
      <c r="F204" s="32"/>
      <c r="G204" s="32"/>
      <c r="H204" s="32"/>
      <c r="I204" s="32"/>
      <c r="J204" s="32"/>
      <c r="K204" s="32"/>
      <c r="L204" s="36"/>
      <c r="M204" s="29"/>
      <c r="N204" s="29"/>
    </row>
    <row r="205" spans="1:14" x14ac:dyDescent="0.2">
      <c r="A205" s="29"/>
      <c r="B205" s="30"/>
      <c r="C205" s="31"/>
      <c r="D205" s="31"/>
      <c r="E205" s="31"/>
      <c r="F205" s="32"/>
      <c r="G205" s="32"/>
      <c r="H205" s="32"/>
      <c r="I205" s="32"/>
      <c r="J205" s="32"/>
      <c r="K205" s="32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F206" s="32"/>
      <c r="G206" s="32"/>
      <c r="H206" s="32"/>
      <c r="I206" s="32"/>
      <c r="J206" s="32"/>
      <c r="K206" s="32"/>
      <c r="L206" s="29"/>
      <c r="M206" s="36"/>
      <c r="N206" s="29"/>
    </row>
    <row r="207" spans="1:14" x14ac:dyDescent="0.2">
      <c r="A207" s="29"/>
      <c r="B207" s="30"/>
      <c r="C207" s="31"/>
      <c r="D207" s="31"/>
      <c r="E207" s="31"/>
      <c r="F207" s="32"/>
      <c r="G207" s="32"/>
      <c r="H207" s="32"/>
      <c r="I207" s="32"/>
      <c r="J207" s="32"/>
      <c r="K207" s="32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F208" s="32"/>
      <c r="G208" s="32"/>
      <c r="H208" s="32"/>
      <c r="I208" s="32"/>
      <c r="J208" s="32"/>
      <c r="K208" s="32"/>
      <c r="L208" s="29"/>
      <c r="M208" s="29"/>
      <c r="N208" s="29"/>
    </row>
    <row r="209" spans="1:14" x14ac:dyDescent="0.2">
      <c r="A209" s="29"/>
      <c r="B209" s="30"/>
      <c r="C209" s="31"/>
      <c r="D209" s="31"/>
      <c r="E209" s="31"/>
      <c r="F209" s="32"/>
      <c r="G209" s="32"/>
      <c r="H209" s="32"/>
      <c r="I209" s="32"/>
      <c r="J209" s="32"/>
      <c r="K209" s="32"/>
      <c r="L209" s="29"/>
      <c r="M209" s="29"/>
      <c r="N209" s="29"/>
    </row>
    <row r="210" spans="1:14" x14ac:dyDescent="0.2">
      <c r="A210" s="29"/>
      <c r="B210" s="30"/>
      <c r="C210" s="31"/>
      <c r="D210" s="31"/>
      <c r="E210" s="31"/>
      <c r="F210" s="32"/>
      <c r="G210" s="32"/>
      <c r="H210" s="32"/>
      <c r="I210" s="32"/>
      <c r="J210" s="32"/>
      <c r="K210" s="32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F211" s="32"/>
      <c r="G211" s="32"/>
      <c r="H211" s="32"/>
      <c r="I211" s="32"/>
      <c r="J211" s="32"/>
      <c r="K211" s="32"/>
      <c r="L211" s="29"/>
      <c r="M211" s="29"/>
      <c r="N211" s="29"/>
    </row>
    <row r="212" spans="1:14" x14ac:dyDescent="0.2">
      <c r="A212" s="29"/>
      <c r="B212" s="30"/>
      <c r="C212" s="31"/>
      <c r="D212" s="31"/>
      <c r="E212" s="31"/>
      <c r="F212" s="32"/>
      <c r="G212" s="32"/>
      <c r="H212" s="32"/>
      <c r="I212" s="32"/>
      <c r="J212" s="32"/>
      <c r="K212" s="32"/>
      <c r="L212" s="29"/>
      <c r="M212" s="29"/>
      <c r="N212" s="29"/>
    </row>
    <row r="213" spans="1:14" x14ac:dyDescent="0.2">
      <c r="A213" s="29"/>
      <c r="B213" s="30"/>
      <c r="C213" s="31"/>
      <c r="D213" s="31"/>
      <c r="E213" s="31"/>
      <c r="F213" s="32"/>
      <c r="G213" s="32"/>
      <c r="H213" s="32"/>
      <c r="I213" s="32"/>
      <c r="J213" s="32"/>
      <c r="K213" s="32"/>
      <c r="L213" s="29"/>
      <c r="M213" s="29"/>
      <c r="N213" s="29"/>
    </row>
    <row r="214" spans="1:14" x14ac:dyDescent="0.2">
      <c r="A214" s="29"/>
      <c r="B214" s="30"/>
      <c r="C214" s="31"/>
      <c r="D214" s="31"/>
      <c r="E214" s="31"/>
      <c r="F214" s="32"/>
      <c r="G214" s="32"/>
      <c r="H214" s="32"/>
      <c r="I214" s="32"/>
      <c r="J214" s="32"/>
      <c r="K214" s="32"/>
      <c r="L214" s="29"/>
      <c r="M214" s="29"/>
      <c r="N214" s="29"/>
    </row>
    <row r="215" spans="1:14" x14ac:dyDescent="0.2">
      <c r="A215" s="29"/>
      <c r="B215" s="30"/>
      <c r="C215" s="31"/>
      <c r="D215" s="31"/>
      <c r="E215" s="31"/>
      <c r="F215" s="32"/>
      <c r="G215" s="32"/>
      <c r="H215" s="32"/>
      <c r="I215" s="32"/>
      <c r="J215" s="32"/>
      <c r="K215" s="32"/>
      <c r="L215" s="29"/>
      <c r="M215" s="29"/>
      <c r="N215" s="29"/>
    </row>
    <row r="216" spans="1:14" x14ac:dyDescent="0.2">
      <c r="A216" s="29"/>
      <c r="B216" s="30"/>
      <c r="C216" s="31"/>
      <c r="D216" s="31"/>
      <c r="E216" s="31"/>
      <c r="F216" s="32"/>
      <c r="G216" s="32"/>
      <c r="H216" s="32"/>
      <c r="I216" s="32"/>
      <c r="J216" s="32"/>
      <c r="K216" s="32"/>
      <c r="L216" s="29"/>
      <c r="M216" s="29"/>
      <c r="N216" s="29"/>
    </row>
    <row r="217" spans="1:14" x14ac:dyDescent="0.2">
      <c r="A217" s="29"/>
      <c r="B217" s="30"/>
      <c r="C217" s="31"/>
      <c r="D217" s="31"/>
      <c r="E217" s="31"/>
      <c r="F217" s="32"/>
      <c r="G217" s="32"/>
      <c r="H217" s="32"/>
      <c r="I217" s="32"/>
      <c r="J217" s="32"/>
      <c r="K217" s="32"/>
      <c r="L217" s="29"/>
      <c r="M217" s="29"/>
      <c r="N217" s="29"/>
    </row>
    <row r="218" spans="1:14" x14ac:dyDescent="0.2">
      <c r="A218" s="29"/>
      <c r="B218" s="30"/>
      <c r="C218" s="31"/>
      <c r="D218" s="31"/>
      <c r="E218" s="31"/>
      <c r="F218" s="32"/>
      <c r="G218" s="32"/>
      <c r="H218" s="32"/>
      <c r="I218" s="32"/>
      <c r="J218" s="32"/>
      <c r="K218" s="32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F219" s="32"/>
      <c r="G219" s="32"/>
      <c r="H219" s="32"/>
      <c r="I219" s="32"/>
      <c r="J219" s="32"/>
      <c r="K219" s="32"/>
      <c r="L219" s="29"/>
      <c r="M219" s="29"/>
      <c r="N219" s="29"/>
    </row>
    <row r="220" spans="1:14" x14ac:dyDescent="0.2">
      <c r="A220" s="29"/>
      <c r="B220" s="37"/>
      <c r="C220" s="31"/>
      <c r="D220" s="31"/>
      <c r="E220" s="31"/>
      <c r="F220" s="32"/>
      <c r="G220" s="32"/>
      <c r="H220" s="32"/>
      <c r="I220" s="32"/>
      <c r="J220" s="32"/>
      <c r="K220" s="32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F221" s="32"/>
      <c r="G221" s="32"/>
      <c r="H221" s="32"/>
      <c r="I221" s="32"/>
      <c r="J221" s="32"/>
      <c r="K221" s="32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F222" s="32"/>
      <c r="G222" s="32"/>
      <c r="H222" s="32"/>
      <c r="I222" s="32"/>
      <c r="J222" s="32"/>
      <c r="K222" s="32"/>
      <c r="L222" s="29"/>
      <c r="M222" s="29"/>
      <c r="N222" s="29"/>
    </row>
    <row r="223" spans="1:14" x14ac:dyDescent="0.2">
      <c r="A223" s="29"/>
      <c r="B223" s="30"/>
      <c r="C223" s="31"/>
      <c r="D223" s="31"/>
      <c r="E223" s="31"/>
      <c r="F223" s="32"/>
      <c r="G223" s="32"/>
      <c r="H223" s="32"/>
      <c r="I223" s="32"/>
      <c r="J223" s="32"/>
      <c r="K223" s="32"/>
      <c r="L223" s="29"/>
      <c r="M223" s="29"/>
      <c r="N223" s="29"/>
    </row>
    <row r="224" spans="1:14" x14ac:dyDescent="0.2">
      <c r="A224" s="29"/>
      <c r="B224" s="30"/>
      <c r="C224" s="31"/>
      <c r="D224" s="31"/>
      <c r="E224" s="31"/>
      <c r="F224" s="32"/>
      <c r="G224" s="32"/>
      <c r="H224" s="32"/>
      <c r="I224" s="32"/>
      <c r="J224" s="32"/>
      <c r="K224" s="32"/>
      <c r="L224" s="29"/>
      <c r="M224" s="29"/>
      <c r="N224" s="29"/>
    </row>
    <row r="225" spans="1:14" x14ac:dyDescent="0.2">
      <c r="A225" s="36"/>
      <c r="B225" s="30"/>
      <c r="C225" s="31"/>
      <c r="D225" s="31"/>
      <c r="E225" s="31"/>
      <c r="F225" s="32"/>
      <c r="G225" s="32"/>
      <c r="H225" s="32"/>
      <c r="I225" s="32"/>
      <c r="J225" s="32"/>
      <c r="K225" s="32"/>
      <c r="L225" s="36"/>
      <c r="M225" s="29"/>
      <c r="N225" s="29"/>
    </row>
    <row r="226" spans="1:14" x14ac:dyDescent="0.2">
      <c r="A226" s="29"/>
      <c r="B226" s="30"/>
      <c r="C226" s="31"/>
      <c r="D226" s="31"/>
      <c r="E226" s="31"/>
      <c r="F226" s="32"/>
      <c r="G226" s="32"/>
      <c r="H226" s="32"/>
      <c r="I226" s="32"/>
      <c r="J226" s="32"/>
      <c r="K226" s="32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F227" s="32"/>
      <c r="G227" s="32"/>
      <c r="H227" s="32"/>
      <c r="I227" s="32"/>
      <c r="J227" s="32"/>
      <c r="K227" s="32"/>
      <c r="L227" s="29"/>
      <c r="M227" s="36"/>
      <c r="N227" s="29"/>
    </row>
    <row r="228" spans="1:14" x14ac:dyDescent="0.2">
      <c r="A228" s="29"/>
      <c r="B228" s="37"/>
      <c r="C228" s="31"/>
      <c r="D228" s="31"/>
      <c r="E228" s="31"/>
      <c r="F228" s="32"/>
      <c r="G228" s="32"/>
      <c r="H228" s="32"/>
      <c r="I228" s="32"/>
      <c r="J228" s="32"/>
      <c r="K228" s="32"/>
      <c r="L228" s="29"/>
      <c r="M228" s="29"/>
      <c r="N228" s="29"/>
    </row>
    <row r="229" spans="1:14" x14ac:dyDescent="0.2">
      <c r="A229" s="29"/>
      <c r="B229" s="30"/>
      <c r="C229" s="31"/>
      <c r="D229" s="31"/>
      <c r="E229" s="31"/>
      <c r="F229" s="32"/>
      <c r="G229" s="32"/>
      <c r="H229" s="32"/>
      <c r="I229" s="32"/>
      <c r="J229" s="32"/>
      <c r="K229" s="32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F230" s="32"/>
      <c r="G230" s="32"/>
      <c r="H230" s="32"/>
      <c r="I230" s="32"/>
      <c r="J230" s="32"/>
      <c r="K230" s="32"/>
      <c r="L230" s="29"/>
      <c r="M230" s="29"/>
      <c r="N230" s="29"/>
    </row>
    <row r="231" spans="1:14" x14ac:dyDescent="0.2">
      <c r="A231" s="29"/>
      <c r="B231" s="30"/>
      <c r="C231" s="31"/>
      <c r="D231" s="31"/>
      <c r="E231" s="31"/>
      <c r="F231" s="32"/>
      <c r="G231" s="32"/>
      <c r="H231" s="32"/>
      <c r="I231" s="32"/>
      <c r="J231" s="32"/>
      <c r="K231" s="32"/>
      <c r="L231" s="29"/>
      <c r="M231" s="29"/>
      <c r="N231" s="29"/>
    </row>
    <row r="232" spans="1:14" x14ac:dyDescent="0.2">
      <c r="A232" s="29"/>
      <c r="B232" s="30"/>
      <c r="C232" s="31"/>
      <c r="D232" s="31"/>
      <c r="E232" s="31"/>
      <c r="F232" s="32"/>
      <c r="G232" s="32"/>
      <c r="H232" s="32"/>
      <c r="I232" s="32"/>
      <c r="J232" s="32"/>
      <c r="K232" s="32"/>
      <c r="L232" s="29"/>
      <c r="M232" s="29"/>
      <c r="N232" s="29"/>
    </row>
    <row r="233" spans="1:14" x14ac:dyDescent="0.2">
      <c r="A233" s="29"/>
      <c r="B233" s="30"/>
      <c r="C233" s="31"/>
      <c r="D233" s="31"/>
      <c r="E233" s="31"/>
      <c r="F233" s="32"/>
      <c r="G233" s="32"/>
      <c r="H233" s="32"/>
      <c r="I233" s="32"/>
      <c r="J233" s="32"/>
      <c r="K233" s="32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F234" s="32"/>
      <c r="G234" s="32"/>
      <c r="H234" s="32"/>
      <c r="I234" s="32"/>
      <c r="J234" s="32"/>
      <c r="K234" s="32"/>
      <c r="L234" s="29"/>
      <c r="M234" s="29"/>
      <c r="N234" s="29"/>
    </row>
    <row r="235" spans="1:14" x14ac:dyDescent="0.2">
      <c r="A235" s="29"/>
      <c r="B235" s="30"/>
      <c r="C235" s="31"/>
      <c r="D235" s="31"/>
      <c r="E235" s="31"/>
      <c r="F235" s="32"/>
      <c r="G235" s="32"/>
      <c r="H235" s="32"/>
      <c r="I235" s="32"/>
      <c r="J235" s="32"/>
      <c r="K235" s="32"/>
      <c r="L235" s="29"/>
      <c r="M235" s="29"/>
      <c r="N235" s="29"/>
    </row>
    <row r="236" spans="1:14" x14ac:dyDescent="0.2">
      <c r="A236" s="29"/>
      <c r="B236" s="30"/>
      <c r="C236" s="31"/>
      <c r="D236" s="31"/>
      <c r="E236" s="31"/>
      <c r="F236" s="32"/>
      <c r="G236" s="32"/>
      <c r="H236" s="32"/>
      <c r="I236" s="32"/>
      <c r="J236" s="32"/>
      <c r="K236" s="32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F237" s="32"/>
      <c r="G237" s="32"/>
      <c r="H237" s="32"/>
      <c r="I237" s="32"/>
      <c r="J237" s="32"/>
      <c r="K237" s="32"/>
      <c r="L237" s="29"/>
      <c r="M237" s="29"/>
      <c r="N237" s="29"/>
    </row>
    <row r="238" spans="1:14" x14ac:dyDescent="0.2">
      <c r="A238" s="29"/>
      <c r="B238" s="30"/>
      <c r="C238" s="31"/>
      <c r="D238" s="31"/>
      <c r="E238" s="31"/>
      <c r="F238" s="32"/>
      <c r="G238" s="32"/>
      <c r="H238" s="32"/>
      <c r="I238" s="32"/>
      <c r="J238" s="32"/>
      <c r="K238" s="32"/>
      <c r="L238" s="29"/>
      <c r="M238" s="29"/>
      <c r="N238" s="29"/>
    </row>
    <row r="239" spans="1:14" x14ac:dyDescent="0.2">
      <c r="A239" s="29"/>
      <c r="B239" s="30"/>
      <c r="C239" s="31"/>
      <c r="D239" s="31"/>
      <c r="E239" s="31"/>
      <c r="F239" s="32"/>
      <c r="G239" s="32"/>
      <c r="H239" s="32"/>
      <c r="I239" s="32"/>
      <c r="J239" s="32"/>
      <c r="K239" s="32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F240" s="32"/>
      <c r="G240" s="32"/>
      <c r="H240" s="32"/>
      <c r="I240" s="32"/>
      <c r="J240" s="32"/>
      <c r="K240" s="32"/>
      <c r="L240" s="29"/>
      <c r="M240" s="29"/>
      <c r="N240" s="29"/>
    </row>
    <row r="241" spans="1:14" x14ac:dyDescent="0.2">
      <c r="A241" s="29"/>
      <c r="B241" s="30"/>
      <c r="C241" s="31"/>
      <c r="D241" s="31"/>
      <c r="E241" s="31"/>
      <c r="F241" s="32"/>
      <c r="G241" s="32"/>
      <c r="H241" s="32"/>
      <c r="I241" s="32"/>
      <c r="J241" s="32"/>
      <c r="K241" s="32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F242" s="32"/>
      <c r="G242" s="32"/>
      <c r="H242" s="32"/>
      <c r="I242" s="32"/>
      <c r="J242" s="32"/>
      <c r="K242" s="32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F243" s="32"/>
      <c r="G243" s="32"/>
      <c r="H243" s="32"/>
      <c r="I243" s="32"/>
      <c r="J243" s="32"/>
      <c r="K243" s="32"/>
      <c r="L243" s="29"/>
      <c r="M243" s="29"/>
      <c r="N243" s="29"/>
    </row>
    <row r="244" spans="1:14" x14ac:dyDescent="0.2">
      <c r="A244" s="29"/>
      <c r="B244" s="30"/>
      <c r="C244" s="31"/>
      <c r="D244" s="31"/>
      <c r="E244" s="31"/>
      <c r="F244" s="32"/>
      <c r="G244" s="32"/>
      <c r="H244" s="32"/>
      <c r="I244" s="32"/>
      <c r="J244" s="32"/>
      <c r="K244" s="32"/>
      <c r="L244" s="29"/>
      <c r="M244" s="29"/>
      <c r="N244" s="29"/>
    </row>
    <row r="245" spans="1:14" x14ac:dyDescent="0.2">
      <c r="A245" s="29"/>
      <c r="B245" s="30"/>
      <c r="C245" s="31"/>
      <c r="D245" s="31"/>
      <c r="E245" s="31"/>
      <c r="F245" s="32"/>
      <c r="G245" s="32"/>
      <c r="H245" s="32"/>
      <c r="I245" s="32"/>
      <c r="J245" s="32"/>
      <c r="K245" s="32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F246" s="32"/>
      <c r="G246" s="32"/>
      <c r="H246" s="32"/>
      <c r="I246" s="32"/>
      <c r="J246" s="32"/>
      <c r="K246" s="32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F247" s="32"/>
      <c r="G247" s="32"/>
      <c r="H247" s="32"/>
      <c r="I247" s="32"/>
      <c r="J247" s="32"/>
      <c r="K247" s="32"/>
      <c r="L247" s="29"/>
      <c r="M247" s="29"/>
      <c r="N247" s="29"/>
    </row>
    <row r="248" spans="1:14" x14ac:dyDescent="0.2">
      <c r="A248" s="29"/>
      <c r="B248" s="30"/>
      <c r="C248" s="31"/>
      <c r="D248" s="31"/>
      <c r="E248" s="31"/>
      <c r="F248" s="32"/>
      <c r="G248" s="32"/>
      <c r="H248" s="32"/>
      <c r="I248" s="32"/>
      <c r="J248" s="32"/>
      <c r="K248" s="32"/>
      <c r="L248" s="29"/>
      <c r="M248" s="29"/>
      <c r="N248" s="29"/>
    </row>
    <row r="249" spans="1:14" x14ac:dyDescent="0.2">
      <c r="A249" s="29"/>
      <c r="B249" s="37"/>
      <c r="C249" s="31"/>
      <c r="D249" s="31"/>
      <c r="E249" s="31"/>
      <c r="F249" s="32"/>
      <c r="G249" s="32"/>
      <c r="H249" s="32"/>
      <c r="I249" s="32"/>
      <c r="J249" s="32"/>
      <c r="K249" s="32"/>
      <c r="L249" s="29"/>
      <c r="M249" s="29"/>
      <c r="N249" s="29"/>
    </row>
    <row r="250" spans="1:14" x14ac:dyDescent="0.2">
      <c r="A250" s="29"/>
      <c r="B250" s="30"/>
      <c r="C250" s="31"/>
      <c r="D250" s="31"/>
      <c r="E250" s="31"/>
      <c r="F250" s="32"/>
      <c r="G250" s="32"/>
      <c r="H250" s="32"/>
      <c r="I250" s="32"/>
      <c r="J250" s="32"/>
      <c r="K250" s="32"/>
      <c r="L250" s="29"/>
      <c r="M250" s="29"/>
      <c r="N250" s="29"/>
    </row>
    <row r="251" spans="1:14" x14ac:dyDescent="0.2">
      <c r="A251" s="29"/>
      <c r="B251" s="30"/>
      <c r="C251" s="31"/>
      <c r="D251" s="31"/>
      <c r="E251" s="31"/>
      <c r="F251" s="32"/>
      <c r="G251" s="32"/>
      <c r="H251" s="32"/>
      <c r="I251" s="32"/>
      <c r="J251" s="32"/>
      <c r="K251" s="32"/>
      <c r="L251" s="29"/>
      <c r="M251" s="29"/>
      <c r="N251" s="29"/>
    </row>
    <row r="252" spans="1:14" x14ac:dyDescent="0.2">
      <c r="A252" s="29"/>
      <c r="B252" s="30"/>
      <c r="C252" s="31"/>
      <c r="D252" s="31"/>
      <c r="E252" s="31"/>
      <c r="F252" s="32"/>
      <c r="G252" s="32"/>
      <c r="H252" s="32"/>
      <c r="I252" s="32"/>
      <c r="J252" s="32"/>
      <c r="K252" s="32"/>
      <c r="L252" s="29"/>
      <c r="M252" s="29"/>
      <c r="N252" s="29"/>
    </row>
    <row r="253" spans="1:14" x14ac:dyDescent="0.2">
      <c r="A253" s="29"/>
      <c r="B253" s="30"/>
      <c r="C253" s="31"/>
      <c r="D253" s="31"/>
      <c r="E253" s="31"/>
      <c r="F253" s="32"/>
      <c r="G253" s="32"/>
      <c r="H253" s="32"/>
      <c r="I253" s="32"/>
      <c r="J253" s="32"/>
      <c r="K253" s="32"/>
      <c r="L253" s="29"/>
      <c r="M253" s="29"/>
      <c r="N253" s="29"/>
    </row>
    <row r="254" spans="1:14" x14ac:dyDescent="0.2">
      <c r="A254" s="29"/>
      <c r="B254" s="30"/>
      <c r="C254" s="31"/>
      <c r="D254" s="31"/>
      <c r="E254" s="31"/>
      <c r="F254" s="32"/>
      <c r="G254" s="32"/>
      <c r="H254" s="32"/>
      <c r="I254" s="32"/>
      <c r="J254" s="32"/>
      <c r="K254" s="32"/>
      <c r="L254" s="29"/>
      <c r="M254" s="29"/>
      <c r="N254" s="29"/>
    </row>
    <row r="255" spans="1:14" x14ac:dyDescent="0.2">
      <c r="A255" s="29"/>
      <c r="B255" s="30"/>
      <c r="C255" s="31"/>
      <c r="D255" s="31"/>
      <c r="E255" s="31"/>
      <c r="F255" s="32"/>
      <c r="G255" s="32"/>
      <c r="H255" s="32"/>
      <c r="I255" s="32"/>
      <c r="J255" s="32"/>
      <c r="K255" s="32"/>
      <c r="L255" s="29"/>
      <c r="M255" s="29"/>
      <c r="N255" s="29"/>
    </row>
    <row r="256" spans="1:14" x14ac:dyDescent="0.2">
      <c r="A256" s="29"/>
      <c r="B256" s="30"/>
      <c r="C256" s="31"/>
      <c r="D256" s="31"/>
      <c r="E256" s="31"/>
      <c r="F256" s="32"/>
      <c r="G256" s="32"/>
      <c r="H256" s="32"/>
      <c r="I256" s="32"/>
      <c r="J256" s="32"/>
      <c r="K256" s="32"/>
      <c r="L256" s="29"/>
      <c r="M256" s="29"/>
      <c r="N256" s="29"/>
    </row>
    <row r="257" spans="1:14" x14ac:dyDescent="0.2">
      <c r="A257" s="29"/>
      <c r="B257" s="30"/>
      <c r="C257" s="31"/>
      <c r="D257" s="31"/>
      <c r="E257" s="31"/>
      <c r="F257" s="32"/>
      <c r="G257" s="32"/>
      <c r="H257" s="32"/>
      <c r="I257" s="32"/>
      <c r="J257" s="32"/>
      <c r="K257" s="32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F258" s="32"/>
      <c r="G258" s="32"/>
      <c r="H258" s="32"/>
      <c r="I258" s="32"/>
      <c r="J258" s="32"/>
      <c r="K258" s="32"/>
      <c r="L258" s="29"/>
      <c r="M258" s="29"/>
      <c r="N258" s="29"/>
    </row>
    <row r="259" spans="1:14" x14ac:dyDescent="0.2">
      <c r="A259" s="29"/>
      <c r="B259" s="30"/>
      <c r="C259" s="31"/>
      <c r="D259" s="31"/>
      <c r="E259" s="31"/>
      <c r="F259" s="32"/>
      <c r="G259" s="32"/>
      <c r="H259" s="32"/>
      <c r="I259" s="32"/>
      <c r="J259" s="32"/>
      <c r="K259" s="32"/>
      <c r="L259" s="29"/>
      <c r="M259" s="29"/>
      <c r="N259" s="29"/>
    </row>
    <row r="260" spans="1:14" x14ac:dyDescent="0.2">
      <c r="A260" s="29"/>
      <c r="B260" s="30"/>
      <c r="C260" s="31"/>
      <c r="D260" s="31"/>
      <c r="E260" s="31"/>
      <c r="F260" s="32"/>
      <c r="G260" s="32"/>
      <c r="H260" s="32"/>
      <c r="I260" s="32"/>
      <c r="J260" s="32"/>
      <c r="K260" s="32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F261" s="32"/>
      <c r="G261" s="32"/>
      <c r="H261" s="32"/>
      <c r="I261" s="32"/>
      <c r="J261" s="32"/>
      <c r="K261" s="32"/>
      <c r="L261" s="29"/>
      <c r="M261" s="29"/>
      <c r="N261" s="29"/>
    </row>
    <row r="262" spans="1:14" x14ac:dyDescent="0.2">
      <c r="A262" s="29"/>
      <c r="B262" s="30"/>
      <c r="C262" s="31"/>
      <c r="D262" s="31"/>
      <c r="E262" s="31"/>
      <c r="F262" s="32"/>
      <c r="G262" s="32"/>
      <c r="H262" s="32"/>
      <c r="I262" s="32"/>
      <c r="J262" s="32"/>
      <c r="K262" s="32"/>
      <c r="L262" s="29"/>
      <c r="M262" s="29"/>
      <c r="N262" s="29"/>
    </row>
    <row r="263" spans="1:14" x14ac:dyDescent="0.2">
      <c r="A263" s="29"/>
      <c r="B263" s="30"/>
      <c r="C263" s="31"/>
      <c r="D263" s="31"/>
      <c r="E263" s="31"/>
      <c r="F263" s="32"/>
      <c r="G263" s="32"/>
      <c r="H263" s="32"/>
      <c r="I263" s="32"/>
      <c r="J263" s="32"/>
      <c r="K263" s="32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F264" s="32"/>
      <c r="G264" s="32"/>
      <c r="H264" s="32"/>
      <c r="I264" s="32"/>
      <c r="J264" s="32"/>
      <c r="K264" s="32"/>
      <c r="L264" s="29"/>
      <c r="M264" s="29"/>
      <c r="N264" s="29"/>
    </row>
    <row r="265" spans="1:14" x14ac:dyDescent="0.2">
      <c r="A265" s="29"/>
      <c r="B265" s="30"/>
      <c r="C265" s="31"/>
      <c r="D265" s="31"/>
      <c r="E265" s="31"/>
      <c r="F265" s="32"/>
      <c r="G265" s="32"/>
      <c r="H265" s="32"/>
      <c r="I265" s="32"/>
      <c r="J265" s="32"/>
      <c r="K265" s="32"/>
      <c r="L265" s="29"/>
      <c r="M265" s="29"/>
      <c r="N265" s="29"/>
    </row>
    <row r="266" spans="1:14" x14ac:dyDescent="0.2">
      <c r="A266" s="29"/>
      <c r="B266" s="30"/>
      <c r="C266" s="31"/>
      <c r="D266" s="31"/>
      <c r="E266" s="31"/>
      <c r="F266" s="32"/>
      <c r="G266" s="32"/>
      <c r="H266" s="32"/>
      <c r="I266" s="32"/>
      <c r="J266" s="32"/>
      <c r="K266" s="32"/>
      <c r="L266" s="29"/>
      <c r="M266" s="29"/>
      <c r="N266" s="29"/>
    </row>
    <row r="267" spans="1:14" x14ac:dyDescent="0.2">
      <c r="A267" s="29"/>
      <c r="B267" s="30"/>
      <c r="C267" s="31"/>
      <c r="D267" s="31"/>
      <c r="E267" s="31"/>
      <c r="F267" s="32"/>
      <c r="G267" s="32"/>
      <c r="H267" s="32"/>
      <c r="I267" s="32"/>
      <c r="J267" s="32"/>
      <c r="K267" s="32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F268" s="32"/>
      <c r="G268" s="32"/>
      <c r="H268" s="32"/>
      <c r="I268" s="32"/>
      <c r="J268" s="32"/>
      <c r="K268" s="32"/>
      <c r="L268" s="29"/>
      <c r="M268" s="29"/>
      <c r="N268" s="29"/>
    </row>
    <row r="269" spans="1:14" x14ac:dyDescent="0.2">
      <c r="A269" s="29"/>
      <c r="B269" s="30"/>
      <c r="C269" s="31"/>
      <c r="D269" s="31"/>
      <c r="E269" s="31"/>
      <c r="F269" s="32"/>
      <c r="G269" s="32"/>
      <c r="H269" s="32"/>
      <c r="I269" s="32"/>
      <c r="J269" s="32"/>
      <c r="K269" s="32"/>
      <c r="L269" s="29"/>
      <c r="M269" s="29"/>
      <c r="N269" s="29"/>
    </row>
    <row r="270" spans="1:14" x14ac:dyDescent="0.2">
      <c r="A270" s="29"/>
      <c r="B270" s="30"/>
      <c r="C270" s="31"/>
      <c r="D270" s="31"/>
      <c r="E270" s="31"/>
      <c r="F270" s="32"/>
      <c r="G270" s="32"/>
      <c r="H270" s="32"/>
      <c r="I270" s="32"/>
      <c r="J270" s="32"/>
      <c r="K270" s="32"/>
      <c r="L270" s="29"/>
      <c r="M270" s="29"/>
      <c r="N270" s="29"/>
    </row>
    <row r="271" spans="1:14" x14ac:dyDescent="0.2">
      <c r="A271" s="29"/>
      <c r="B271" s="30"/>
      <c r="C271" s="31"/>
      <c r="D271" s="31"/>
      <c r="E271" s="31"/>
      <c r="F271" s="32"/>
      <c r="G271" s="32"/>
      <c r="H271" s="32"/>
      <c r="I271" s="32"/>
      <c r="J271" s="32"/>
      <c r="K271" s="32"/>
      <c r="L271" s="29"/>
      <c r="M271" s="29"/>
      <c r="N271" s="29"/>
    </row>
    <row r="272" spans="1:14" x14ac:dyDescent="0.2">
      <c r="A272" s="29"/>
      <c r="B272" s="30"/>
      <c r="C272" s="31"/>
      <c r="D272" s="31"/>
      <c r="E272" s="31"/>
      <c r="F272" s="32"/>
      <c r="G272" s="32"/>
      <c r="H272" s="32"/>
      <c r="I272" s="32"/>
      <c r="J272" s="32"/>
      <c r="K272" s="32"/>
      <c r="L272" s="29"/>
      <c r="M272" s="29"/>
      <c r="N272" s="29"/>
    </row>
    <row r="273" spans="1:14" x14ac:dyDescent="0.2">
      <c r="A273" s="29"/>
      <c r="B273" s="30"/>
      <c r="C273" s="31"/>
      <c r="D273" s="31"/>
      <c r="E273" s="31"/>
      <c r="F273" s="32"/>
      <c r="G273" s="32"/>
      <c r="H273" s="32"/>
      <c r="I273" s="32"/>
      <c r="J273" s="32"/>
      <c r="K273" s="32"/>
      <c r="L273" s="29"/>
      <c r="M273" s="29"/>
      <c r="N273" s="29"/>
    </row>
    <row r="274" spans="1:14" x14ac:dyDescent="0.2">
      <c r="A274" s="29"/>
      <c r="B274" s="30"/>
      <c r="C274" s="31"/>
      <c r="D274" s="31"/>
      <c r="E274" s="31"/>
      <c r="F274" s="32"/>
      <c r="G274" s="32"/>
      <c r="H274" s="32"/>
      <c r="I274" s="32"/>
      <c r="J274" s="32"/>
      <c r="K274" s="32"/>
      <c r="L274" s="29"/>
      <c r="M274" s="29"/>
      <c r="N274" s="29"/>
    </row>
    <row r="275" spans="1:14" x14ac:dyDescent="0.2">
      <c r="A275" s="29"/>
      <c r="B275" s="30"/>
      <c r="C275" s="31"/>
      <c r="D275" s="31"/>
      <c r="E275" s="31"/>
      <c r="F275" s="32"/>
      <c r="G275" s="32"/>
      <c r="H275" s="32"/>
      <c r="I275" s="32"/>
      <c r="J275" s="32"/>
      <c r="K275" s="32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F276" s="32"/>
      <c r="G276" s="32"/>
      <c r="H276" s="32"/>
      <c r="I276" s="32"/>
      <c r="J276" s="32"/>
      <c r="K276" s="32"/>
      <c r="L276" s="29"/>
      <c r="M276" s="29"/>
      <c r="N276" s="29"/>
    </row>
    <row r="277" spans="1:14" x14ac:dyDescent="0.2">
      <c r="A277" s="29"/>
      <c r="B277" s="30"/>
      <c r="C277" s="31"/>
      <c r="D277" s="31"/>
      <c r="E277" s="31"/>
      <c r="F277" s="32"/>
      <c r="G277" s="32"/>
      <c r="H277" s="32"/>
      <c r="I277" s="32"/>
      <c r="J277" s="32"/>
      <c r="K277" s="32"/>
      <c r="L277" s="29"/>
      <c r="M277" s="29"/>
      <c r="N277" s="29"/>
    </row>
    <row r="278" spans="1:14" x14ac:dyDescent="0.2">
      <c r="A278" s="29"/>
      <c r="B278" s="30"/>
      <c r="C278" s="31"/>
      <c r="D278" s="31"/>
      <c r="E278" s="31"/>
      <c r="F278" s="32"/>
      <c r="G278" s="32"/>
      <c r="H278" s="32"/>
      <c r="I278" s="32"/>
      <c r="J278" s="32"/>
      <c r="K278" s="32"/>
      <c r="L278" s="29"/>
      <c r="M278" s="29"/>
      <c r="N278" s="29"/>
    </row>
    <row r="279" spans="1:14" x14ac:dyDescent="0.2">
      <c r="A279" s="29"/>
      <c r="B279" s="30"/>
      <c r="C279" s="31"/>
      <c r="D279" s="31"/>
      <c r="E279" s="31"/>
      <c r="F279" s="32"/>
      <c r="G279" s="32"/>
      <c r="H279" s="32"/>
      <c r="I279" s="32"/>
      <c r="J279" s="32"/>
      <c r="K279" s="32"/>
      <c r="L279" s="29"/>
      <c r="M279" s="29"/>
      <c r="N279" s="29"/>
    </row>
    <row r="280" spans="1:14" x14ac:dyDescent="0.2">
      <c r="A280" s="29"/>
      <c r="B280" s="30"/>
      <c r="C280" s="31"/>
      <c r="D280" s="31"/>
      <c r="E280" s="31"/>
      <c r="F280" s="32"/>
      <c r="G280" s="32"/>
      <c r="H280" s="32"/>
      <c r="I280" s="32"/>
      <c r="J280" s="32"/>
      <c r="K280" s="32"/>
      <c r="L280" s="29"/>
      <c r="M280" s="29"/>
      <c r="N280" s="29"/>
    </row>
    <row r="281" spans="1:14" x14ac:dyDescent="0.2">
      <c r="A281" s="29"/>
      <c r="B281" s="30"/>
      <c r="C281" s="31"/>
      <c r="D281" s="31"/>
      <c r="E281" s="31"/>
      <c r="F281" s="32"/>
      <c r="G281" s="32"/>
      <c r="H281" s="32"/>
      <c r="I281" s="32"/>
      <c r="J281" s="32"/>
      <c r="K281" s="32"/>
      <c r="L281" s="29"/>
      <c r="M281" s="29"/>
      <c r="N281" s="29"/>
    </row>
    <row r="282" spans="1:14" x14ac:dyDescent="0.2">
      <c r="A282" s="29"/>
      <c r="B282" s="30"/>
      <c r="C282" s="31"/>
      <c r="D282" s="31"/>
      <c r="E282" s="31"/>
      <c r="F282" s="32"/>
      <c r="G282" s="32"/>
      <c r="H282" s="32"/>
      <c r="I282" s="32"/>
      <c r="J282" s="32"/>
      <c r="K282" s="32"/>
      <c r="L282" s="29"/>
      <c r="M282" s="29"/>
      <c r="N282" s="29"/>
    </row>
    <row r="283" spans="1:14" x14ac:dyDescent="0.2">
      <c r="A283" s="29"/>
      <c r="B283" s="30"/>
      <c r="C283" s="31"/>
      <c r="D283" s="31"/>
      <c r="E283" s="31"/>
      <c r="F283" s="32"/>
      <c r="G283" s="32"/>
      <c r="H283" s="32"/>
      <c r="I283" s="32"/>
      <c r="J283" s="32"/>
      <c r="K283" s="32"/>
      <c r="L283" s="29"/>
      <c r="M283" s="29"/>
      <c r="N283" s="29"/>
    </row>
    <row r="284" spans="1:14" x14ac:dyDescent="0.2">
      <c r="A284" s="29"/>
      <c r="B284" s="30"/>
      <c r="C284" s="31"/>
      <c r="D284" s="31"/>
      <c r="E284" s="31"/>
      <c r="F284" s="32"/>
      <c r="G284" s="32"/>
      <c r="H284" s="32"/>
      <c r="I284" s="32"/>
      <c r="J284" s="32"/>
      <c r="K284" s="32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F285" s="32"/>
      <c r="G285" s="32"/>
      <c r="H285" s="32"/>
      <c r="I285" s="32"/>
      <c r="J285" s="32"/>
      <c r="K285" s="32"/>
      <c r="L285" s="29"/>
      <c r="M285" s="29"/>
      <c r="N285" s="29"/>
    </row>
    <row r="286" spans="1:14" x14ac:dyDescent="0.2">
      <c r="A286" s="29"/>
      <c r="B286" s="30"/>
      <c r="C286" s="31"/>
      <c r="D286" s="31"/>
      <c r="E286" s="31"/>
      <c r="F286" s="32"/>
      <c r="G286" s="32"/>
      <c r="H286" s="32"/>
      <c r="I286" s="32"/>
      <c r="J286" s="32"/>
      <c r="K286" s="32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F287" s="32"/>
      <c r="G287" s="32"/>
      <c r="H287" s="32"/>
      <c r="I287" s="32"/>
      <c r="J287" s="32"/>
      <c r="K287" s="32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F288" s="32"/>
      <c r="G288" s="32"/>
      <c r="H288" s="32"/>
      <c r="I288" s="32"/>
      <c r="J288" s="32"/>
      <c r="K288" s="32"/>
      <c r="L288" s="29"/>
      <c r="M288" s="29"/>
      <c r="N288" s="29"/>
    </row>
    <row r="289" spans="1:14" x14ac:dyDescent="0.2">
      <c r="A289" s="29"/>
      <c r="B289" s="30"/>
      <c r="C289" s="31"/>
      <c r="D289" s="31"/>
      <c r="E289" s="31"/>
      <c r="F289" s="32"/>
      <c r="G289" s="32"/>
      <c r="H289" s="32"/>
      <c r="I289" s="32"/>
      <c r="J289" s="32"/>
      <c r="K289" s="32"/>
      <c r="L289" s="29"/>
      <c r="M289" s="29"/>
      <c r="N289" s="29"/>
    </row>
    <row r="290" spans="1:14" x14ac:dyDescent="0.2">
      <c r="A290" s="29"/>
      <c r="B290" s="30"/>
      <c r="C290" s="31"/>
      <c r="D290" s="31"/>
      <c r="E290" s="31"/>
      <c r="F290" s="32"/>
      <c r="G290" s="32"/>
      <c r="H290" s="32"/>
      <c r="I290" s="32"/>
      <c r="J290" s="32"/>
      <c r="K290" s="32"/>
      <c r="L290" s="29"/>
      <c r="M290" s="29"/>
      <c r="N290" s="29"/>
    </row>
    <row r="291" spans="1:14" s="33" customFormat="1" x14ac:dyDescent="0.2">
      <c r="A291" s="29"/>
      <c r="B291" s="30"/>
      <c r="C291" s="31"/>
      <c r="D291" s="31"/>
      <c r="E291" s="31"/>
      <c r="F291" s="32"/>
      <c r="G291" s="32"/>
      <c r="H291" s="32"/>
      <c r="I291" s="32"/>
      <c r="J291" s="32"/>
      <c r="K291" s="32"/>
      <c r="L291" s="29"/>
      <c r="M291" s="29"/>
      <c r="N291" s="29"/>
    </row>
    <row r="292" spans="1:14" x14ac:dyDescent="0.2">
      <c r="A292" s="29"/>
      <c r="B292" s="30"/>
      <c r="C292" s="31"/>
      <c r="D292" s="31"/>
      <c r="E292" s="31"/>
      <c r="F292" s="32"/>
      <c r="G292" s="32"/>
      <c r="H292" s="32"/>
      <c r="I292" s="32"/>
      <c r="J292" s="32"/>
      <c r="K292" s="32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F293" s="32"/>
      <c r="G293" s="32"/>
      <c r="H293" s="32"/>
      <c r="I293" s="32"/>
      <c r="J293" s="32"/>
      <c r="K293" s="32"/>
      <c r="L293" s="29"/>
      <c r="M293" s="29"/>
      <c r="N293" s="29"/>
    </row>
    <row r="294" spans="1:14" x14ac:dyDescent="0.2">
      <c r="A294" s="29"/>
      <c r="B294" s="30"/>
      <c r="C294" s="34"/>
      <c r="D294" s="34"/>
      <c r="E294" s="34"/>
      <c r="F294" s="35"/>
      <c r="G294" s="35"/>
      <c r="H294" s="35"/>
      <c r="I294" s="35"/>
      <c r="J294" s="35"/>
      <c r="K294" s="35"/>
      <c r="L294" s="29"/>
      <c r="M294" s="29"/>
      <c r="N294" s="36"/>
    </row>
    <row r="295" spans="1:14" x14ac:dyDescent="0.2">
      <c r="A295" s="29"/>
      <c r="B295" s="30"/>
      <c r="C295" s="31"/>
      <c r="D295" s="31"/>
      <c r="E295" s="31"/>
      <c r="F295" s="32"/>
      <c r="G295" s="32"/>
      <c r="H295" s="32"/>
      <c r="I295" s="32"/>
      <c r="J295" s="32"/>
      <c r="K295" s="32"/>
      <c r="L295" s="29"/>
      <c r="M295" s="29"/>
      <c r="N295" s="29"/>
    </row>
    <row r="296" spans="1:14" x14ac:dyDescent="0.2">
      <c r="A296" s="29"/>
      <c r="B296" s="30"/>
      <c r="C296" s="31"/>
      <c r="D296" s="31"/>
      <c r="E296" s="31"/>
      <c r="F296" s="32"/>
      <c r="G296" s="32"/>
      <c r="H296" s="32"/>
      <c r="I296" s="32"/>
      <c r="J296" s="32"/>
      <c r="K296" s="32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F297" s="32"/>
      <c r="G297" s="32"/>
      <c r="H297" s="32"/>
      <c r="I297" s="32"/>
      <c r="J297" s="32"/>
      <c r="K297" s="32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F298" s="32"/>
      <c r="G298" s="32"/>
      <c r="H298" s="32"/>
      <c r="I298" s="32"/>
      <c r="J298" s="32"/>
      <c r="K298" s="32"/>
      <c r="L298" s="29"/>
      <c r="M298" s="29"/>
      <c r="N298" s="29"/>
    </row>
    <row r="299" spans="1:14" x14ac:dyDescent="0.2">
      <c r="A299" s="29"/>
      <c r="B299" s="30"/>
      <c r="C299" s="31"/>
      <c r="D299" s="31"/>
      <c r="E299" s="31"/>
      <c r="F299" s="32"/>
      <c r="G299" s="32"/>
      <c r="H299" s="32"/>
      <c r="I299" s="32"/>
      <c r="J299" s="32"/>
      <c r="K299" s="32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F300" s="32"/>
      <c r="G300" s="32"/>
      <c r="H300" s="32"/>
      <c r="I300" s="32"/>
      <c r="J300" s="32"/>
      <c r="K300" s="32"/>
      <c r="L300" s="29"/>
      <c r="M300" s="29"/>
      <c r="N300" s="29"/>
    </row>
    <row r="301" spans="1:14" x14ac:dyDescent="0.2">
      <c r="A301" s="29"/>
      <c r="B301" s="30"/>
      <c r="C301" s="31"/>
      <c r="D301" s="31"/>
      <c r="E301" s="31"/>
      <c r="F301" s="32"/>
      <c r="G301" s="32"/>
      <c r="H301" s="32"/>
      <c r="I301" s="32"/>
      <c r="J301" s="32"/>
      <c r="K301" s="32"/>
      <c r="L301" s="29"/>
      <c r="M301" s="29"/>
      <c r="N301" s="29"/>
    </row>
    <row r="302" spans="1:14" x14ac:dyDescent="0.2">
      <c r="A302" s="29"/>
      <c r="B302" s="30"/>
      <c r="C302" s="31"/>
      <c r="D302" s="31"/>
      <c r="E302" s="31"/>
      <c r="F302" s="32"/>
      <c r="G302" s="32"/>
      <c r="H302" s="32"/>
      <c r="I302" s="32"/>
      <c r="J302" s="32"/>
      <c r="K302" s="32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F303" s="32"/>
      <c r="G303" s="32"/>
      <c r="H303" s="32"/>
      <c r="I303" s="32"/>
      <c r="J303" s="32"/>
      <c r="K303" s="32"/>
      <c r="L303" s="29"/>
      <c r="M303" s="29"/>
      <c r="N303" s="29"/>
    </row>
    <row r="304" spans="1:14" s="33" customFormat="1" x14ac:dyDescent="0.2">
      <c r="A304" s="29"/>
      <c r="B304" s="30"/>
      <c r="C304" s="31"/>
      <c r="D304" s="31"/>
      <c r="E304" s="31"/>
      <c r="F304" s="32"/>
      <c r="G304" s="32"/>
      <c r="H304" s="32"/>
      <c r="I304" s="32"/>
      <c r="J304" s="32"/>
      <c r="K304" s="32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F305" s="32"/>
      <c r="G305" s="32"/>
      <c r="H305" s="32"/>
      <c r="I305" s="32"/>
      <c r="J305" s="32"/>
      <c r="K305" s="32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F306" s="32"/>
      <c r="G306" s="32"/>
      <c r="H306" s="32"/>
      <c r="I306" s="32"/>
      <c r="J306" s="32"/>
      <c r="K306" s="32"/>
      <c r="L306" s="29"/>
      <c r="M306" s="29"/>
      <c r="N306" s="29"/>
    </row>
    <row r="307" spans="1:14" x14ac:dyDescent="0.2">
      <c r="A307" s="29"/>
      <c r="B307" s="30"/>
      <c r="C307" s="34"/>
      <c r="D307" s="34"/>
      <c r="E307" s="34"/>
      <c r="F307" s="35"/>
      <c r="G307" s="35"/>
      <c r="H307" s="35"/>
      <c r="I307" s="35"/>
      <c r="J307" s="35"/>
      <c r="K307" s="35"/>
      <c r="L307" s="29"/>
      <c r="M307" s="29"/>
      <c r="N307" s="36"/>
    </row>
    <row r="308" spans="1:14" x14ac:dyDescent="0.2">
      <c r="A308" s="29"/>
      <c r="B308" s="30"/>
      <c r="C308" s="31"/>
      <c r="D308" s="31"/>
      <c r="E308" s="31"/>
      <c r="F308" s="32"/>
      <c r="G308" s="32"/>
      <c r="H308" s="32"/>
      <c r="I308" s="32"/>
      <c r="J308" s="32"/>
      <c r="K308" s="32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F309" s="32"/>
      <c r="G309" s="32"/>
      <c r="H309" s="32"/>
      <c r="I309" s="32"/>
      <c r="J309" s="32"/>
      <c r="K309" s="32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F310" s="32"/>
      <c r="G310" s="32"/>
      <c r="H310" s="32"/>
      <c r="I310" s="32"/>
      <c r="J310" s="32"/>
      <c r="K310" s="32"/>
      <c r="L310" s="29"/>
      <c r="M310" s="29"/>
      <c r="N310" s="29"/>
    </row>
    <row r="311" spans="1:14" x14ac:dyDescent="0.2">
      <c r="A311" s="29"/>
      <c r="B311" s="30"/>
      <c r="C311" s="31"/>
      <c r="D311" s="31"/>
      <c r="E311" s="31"/>
      <c r="F311" s="32"/>
      <c r="G311" s="32"/>
      <c r="H311" s="32"/>
      <c r="I311" s="32"/>
      <c r="J311" s="32"/>
      <c r="K311" s="32"/>
      <c r="L311" s="29"/>
      <c r="M311" s="29"/>
      <c r="N311" s="29"/>
    </row>
    <row r="312" spans="1:14" x14ac:dyDescent="0.2">
      <c r="A312" s="29"/>
      <c r="B312" s="30"/>
      <c r="C312" s="31"/>
      <c r="D312" s="31"/>
      <c r="E312" s="31"/>
      <c r="F312" s="32"/>
      <c r="G312" s="32"/>
      <c r="H312" s="32"/>
      <c r="I312" s="32"/>
      <c r="J312" s="32"/>
      <c r="K312" s="32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F313" s="32"/>
      <c r="G313" s="32"/>
      <c r="H313" s="32"/>
      <c r="I313" s="32"/>
      <c r="J313" s="32"/>
      <c r="K313" s="32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F314" s="32"/>
      <c r="G314" s="32"/>
      <c r="H314" s="32"/>
      <c r="I314" s="32"/>
      <c r="J314" s="32"/>
      <c r="K314" s="32"/>
      <c r="L314" s="29"/>
      <c r="M314" s="29"/>
      <c r="N314" s="29"/>
    </row>
    <row r="315" spans="1:14" x14ac:dyDescent="0.2">
      <c r="A315" s="29"/>
      <c r="B315" s="30"/>
      <c r="C315" s="31"/>
      <c r="D315" s="31"/>
      <c r="E315" s="31"/>
      <c r="F315" s="32"/>
      <c r="G315" s="32"/>
      <c r="H315" s="32"/>
      <c r="I315" s="32"/>
      <c r="J315" s="32"/>
      <c r="K315" s="32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F316" s="32"/>
      <c r="G316" s="32"/>
      <c r="H316" s="32"/>
      <c r="I316" s="32"/>
      <c r="J316" s="32"/>
      <c r="K316" s="32"/>
      <c r="L316" s="29"/>
      <c r="M316" s="29"/>
      <c r="N316" s="29"/>
    </row>
    <row r="317" spans="1:14" x14ac:dyDescent="0.2">
      <c r="A317" s="29"/>
      <c r="B317" s="30"/>
      <c r="C317" s="31"/>
      <c r="D317" s="31"/>
      <c r="E317" s="31"/>
      <c r="F317" s="32"/>
      <c r="G317" s="32"/>
      <c r="H317" s="32"/>
      <c r="I317" s="32"/>
      <c r="J317" s="32"/>
      <c r="K317" s="32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F318" s="32"/>
      <c r="G318" s="32"/>
      <c r="H318" s="32"/>
      <c r="I318" s="32"/>
      <c r="J318" s="32"/>
      <c r="K318" s="32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F319" s="32"/>
      <c r="G319" s="32"/>
      <c r="H319" s="32"/>
      <c r="I319" s="32"/>
      <c r="J319" s="32"/>
      <c r="K319" s="32"/>
      <c r="L319" s="29"/>
      <c r="M319" s="29"/>
      <c r="N319" s="29"/>
    </row>
    <row r="320" spans="1:14" x14ac:dyDescent="0.2">
      <c r="A320" s="29"/>
      <c r="B320" s="30"/>
      <c r="C320" s="31"/>
      <c r="D320" s="31"/>
      <c r="E320" s="31"/>
      <c r="F320" s="32"/>
      <c r="G320" s="32"/>
      <c r="H320" s="32"/>
      <c r="I320" s="32"/>
      <c r="J320" s="32"/>
      <c r="K320" s="32"/>
      <c r="L320" s="29"/>
      <c r="M320" s="29"/>
      <c r="N320" s="29"/>
    </row>
    <row r="321" spans="1:14" x14ac:dyDescent="0.2">
      <c r="A321" s="29"/>
      <c r="B321" s="30"/>
      <c r="C321" s="31"/>
      <c r="D321" s="31"/>
      <c r="E321" s="31"/>
      <c r="F321" s="32"/>
      <c r="G321" s="32"/>
      <c r="H321" s="32"/>
      <c r="I321" s="32"/>
      <c r="J321" s="32"/>
      <c r="K321" s="32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F322" s="32"/>
      <c r="G322" s="32"/>
      <c r="H322" s="32"/>
      <c r="I322" s="32"/>
      <c r="J322" s="32"/>
      <c r="K322" s="32"/>
      <c r="L322" s="29"/>
      <c r="M322" s="29"/>
      <c r="N322" s="29"/>
    </row>
    <row r="323" spans="1:14" x14ac:dyDescent="0.2">
      <c r="A323" s="29"/>
      <c r="B323" s="30"/>
      <c r="C323" s="31"/>
      <c r="D323" s="31"/>
      <c r="E323" s="31"/>
      <c r="F323" s="32"/>
      <c r="G323" s="32"/>
      <c r="H323" s="32"/>
      <c r="I323" s="32"/>
      <c r="J323" s="32"/>
      <c r="K323" s="32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F324" s="32"/>
      <c r="G324" s="32"/>
      <c r="H324" s="32"/>
      <c r="I324" s="32"/>
      <c r="J324" s="32"/>
      <c r="K324" s="32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F325" s="32"/>
      <c r="G325" s="32"/>
      <c r="H325" s="32"/>
      <c r="I325" s="32"/>
      <c r="J325" s="32"/>
      <c r="K325" s="32"/>
      <c r="L325" s="29"/>
      <c r="M325" s="29"/>
      <c r="N325" s="29"/>
    </row>
    <row r="326" spans="1:14" x14ac:dyDescent="0.2">
      <c r="A326" s="29"/>
      <c r="B326" s="30"/>
      <c r="C326" s="31"/>
      <c r="D326" s="31"/>
      <c r="E326" s="31"/>
      <c r="F326" s="32"/>
      <c r="G326" s="32"/>
      <c r="H326" s="32"/>
      <c r="I326" s="32"/>
      <c r="J326" s="32"/>
      <c r="K326" s="32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F327" s="32"/>
      <c r="G327" s="32"/>
      <c r="H327" s="32"/>
      <c r="I327" s="32"/>
      <c r="J327" s="32"/>
      <c r="K327" s="32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F328" s="32"/>
      <c r="G328" s="32"/>
      <c r="H328" s="32"/>
      <c r="I328" s="32"/>
      <c r="J328" s="32"/>
      <c r="K328" s="32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F329" s="32"/>
      <c r="G329" s="32"/>
      <c r="H329" s="32"/>
      <c r="I329" s="32"/>
      <c r="J329" s="32"/>
      <c r="K329" s="32"/>
      <c r="L329" s="29"/>
      <c r="M329" s="29"/>
      <c r="N329" s="29"/>
    </row>
    <row r="330" spans="1:14" x14ac:dyDescent="0.2">
      <c r="A330" s="29"/>
      <c r="B330" s="30"/>
      <c r="C330" s="31"/>
      <c r="D330" s="31"/>
      <c r="E330" s="31"/>
      <c r="F330" s="32"/>
      <c r="G330" s="32"/>
      <c r="H330" s="32"/>
      <c r="I330" s="32"/>
      <c r="J330" s="32"/>
      <c r="K330" s="32"/>
      <c r="L330" s="29"/>
      <c r="M330" s="29"/>
      <c r="N330" s="29"/>
    </row>
    <row r="331" spans="1:14" x14ac:dyDescent="0.2">
      <c r="A331" s="29"/>
      <c r="B331" s="30"/>
      <c r="C331" s="31"/>
      <c r="D331" s="31"/>
      <c r="E331" s="31"/>
      <c r="F331" s="32"/>
      <c r="G331" s="32"/>
      <c r="H331" s="32"/>
      <c r="I331" s="32"/>
      <c r="J331" s="32"/>
      <c r="K331" s="32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F332" s="32"/>
      <c r="G332" s="32"/>
      <c r="H332" s="32"/>
      <c r="I332" s="32"/>
      <c r="J332" s="32"/>
      <c r="K332" s="32"/>
      <c r="L332" s="29"/>
      <c r="M332" s="29"/>
      <c r="N332" s="29"/>
    </row>
    <row r="333" spans="1:14" x14ac:dyDescent="0.2">
      <c r="A333" s="36"/>
      <c r="B333" s="30"/>
      <c r="C333" s="31"/>
      <c r="D333" s="31"/>
      <c r="E333" s="31"/>
      <c r="F333" s="32"/>
      <c r="G333" s="32"/>
      <c r="H333" s="32"/>
      <c r="I333" s="32"/>
      <c r="J333" s="32"/>
      <c r="K333" s="32"/>
      <c r="L333" s="36"/>
      <c r="M333" s="29"/>
      <c r="N333" s="29"/>
    </row>
    <row r="334" spans="1:14" x14ac:dyDescent="0.2">
      <c r="A334" s="29"/>
      <c r="B334" s="30"/>
      <c r="C334" s="31"/>
      <c r="D334" s="31"/>
      <c r="E334" s="31"/>
      <c r="F334" s="32"/>
      <c r="G334" s="32"/>
      <c r="H334" s="32"/>
      <c r="I334" s="32"/>
      <c r="J334" s="32"/>
      <c r="K334" s="32"/>
      <c r="L334" s="29"/>
      <c r="M334" s="29"/>
      <c r="N334" s="29"/>
    </row>
    <row r="335" spans="1:14" x14ac:dyDescent="0.2">
      <c r="A335" s="29"/>
      <c r="B335" s="30"/>
      <c r="C335" s="31"/>
      <c r="D335" s="31"/>
      <c r="E335" s="31"/>
      <c r="F335" s="32"/>
      <c r="G335" s="32"/>
      <c r="H335" s="32"/>
      <c r="I335" s="32"/>
      <c r="J335" s="32"/>
      <c r="K335" s="32"/>
      <c r="L335" s="29"/>
      <c r="M335" s="36"/>
      <c r="N335" s="29"/>
    </row>
    <row r="336" spans="1:14" x14ac:dyDescent="0.2">
      <c r="A336" s="29"/>
      <c r="B336" s="30"/>
      <c r="C336" s="31"/>
      <c r="D336" s="31"/>
      <c r="E336" s="31"/>
      <c r="F336" s="32"/>
      <c r="G336" s="32"/>
      <c r="H336" s="32"/>
      <c r="I336" s="32"/>
      <c r="J336" s="32"/>
      <c r="K336" s="32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F337" s="32"/>
      <c r="G337" s="32"/>
      <c r="H337" s="32"/>
      <c r="I337" s="32"/>
      <c r="J337" s="32"/>
      <c r="K337" s="32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F338" s="32"/>
      <c r="G338" s="32"/>
      <c r="H338" s="32"/>
      <c r="I338" s="32"/>
      <c r="J338" s="32"/>
      <c r="K338" s="32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F339" s="32"/>
      <c r="G339" s="32"/>
      <c r="H339" s="32"/>
      <c r="I339" s="32"/>
      <c r="J339" s="32"/>
      <c r="K339" s="32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F340" s="32"/>
      <c r="G340" s="32"/>
      <c r="H340" s="32"/>
      <c r="I340" s="32"/>
      <c r="J340" s="32"/>
      <c r="K340" s="32"/>
      <c r="L340" s="29"/>
      <c r="M340" s="29"/>
      <c r="N340" s="29"/>
    </row>
    <row r="341" spans="1:14" x14ac:dyDescent="0.2">
      <c r="A341" s="29"/>
      <c r="B341" s="30"/>
      <c r="C341" s="31"/>
      <c r="D341" s="31"/>
      <c r="E341" s="31"/>
      <c r="F341" s="32"/>
      <c r="G341" s="32"/>
      <c r="H341" s="32"/>
      <c r="I341" s="32"/>
      <c r="J341" s="32"/>
      <c r="K341" s="32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F342" s="32"/>
      <c r="G342" s="32"/>
      <c r="H342" s="32"/>
      <c r="I342" s="32"/>
      <c r="J342" s="32"/>
      <c r="K342" s="32"/>
      <c r="L342" s="29"/>
      <c r="M342" s="29"/>
      <c r="N342" s="29"/>
    </row>
    <row r="343" spans="1:14" s="33" customFormat="1" x14ac:dyDescent="0.2">
      <c r="A343" s="29"/>
      <c r="B343" s="30"/>
      <c r="C343" s="31"/>
      <c r="D343" s="31"/>
      <c r="E343" s="31"/>
      <c r="F343" s="32"/>
      <c r="G343" s="32"/>
      <c r="H343" s="32"/>
      <c r="I343" s="32"/>
      <c r="J343" s="32"/>
      <c r="K343" s="32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F344" s="32"/>
      <c r="G344" s="32"/>
      <c r="H344" s="32"/>
      <c r="I344" s="32"/>
      <c r="J344" s="32"/>
      <c r="K344" s="32"/>
      <c r="L344" s="29"/>
      <c r="M344" s="29"/>
      <c r="N344" s="29"/>
    </row>
    <row r="345" spans="1:14" x14ac:dyDescent="0.2">
      <c r="A345" s="29"/>
      <c r="B345" s="30"/>
      <c r="C345" s="31"/>
      <c r="D345" s="31"/>
      <c r="E345" s="31"/>
      <c r="F345" s="32"/>
      <c r="G345" s="32"/>
      <c r="H345" s="32"/>
      <c r="I345" s="32"/>
      <c r="J345" s="32"/>
      <c r="K345" s="32"/>
      <c r="L345" s="29"/>
      <c r="M345" s="29"/>
      <c r="N345" s="29"/>
    </row>
    <row r="346" spans="1:14" x14ac:dyDescent="0.2">
      <c r="A346" s="36"/>
      <c r="B346" s="30"/>
      <c r="C346" s="34"/>
      <c r="D346" s="34"/>
      <c r="E346" s="34"/>
      <c r="F346" s="35"/>
      <c r="G346" s="35"/>
      <c r="H346" s="35"/>
      <c r="I346" s="35"/>
      <c r="J346" s="35"/>
      <c r="K346" s="35"/>
      <c r="L346" s="36"/>
      <c r="M346" s="29"/>
      <c r="N346" s="36"/>
    </row>
    <row r="347" spans="1:14" x14ac:dyDescent="0.2">
      <c r="A347" s="29"/>
      <c r="B347" s="30"/>
      <c r="C347" s="31"/>
      <c r="D347" s="31"/>
      <c r="E347" s="31"/>
      <c r="F347" s="32"/>
      <c r="G347" s="32"/>
      <c r="H347" s="32"/>
      <c r="I347" s="32"/>
      <c r="J347" s="32"/>
      <c r="K347" s="32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F348" s="32"/>
      <c r="G348" s="32"/>
      <c r="H348" s="32"/>
      <c r="I348" s="32"/>
      <c r="J348" s="32"/>
      <c r="K348" s="32"/>
      <c r="L348" s="29"/>
      <c r="M348" s="36"/>
      <c r="N348" s="29"/>
    </row>
    <row r="349" spans="1:14" x14ac:dyDescent="0.2">
      <c r="A349" s="29"/>
      <c r="B349" s="30"/>
      <c r="C349" s="31"/>
      <c r="D349" s="31"/>
      <c r="E349" s="31"/>
      <c r="F349" s="32"/>
      <c r="G349" s="32"/>
      <c r="H349" s="32"/>
      <c r="I349" s="32"/>
      <c r="J349" s="32"/>
      <c r="K349" s="32"/>
      <c r="L349" s="29"/>
      <c r="M349" s="29"/>
      <c r="N349" s="29"/>
    </row>
    <row r="350" spans="1:14" x14ac:dyDescent="0.2">
      <c r="A350" s="29"/>
      <c r="B350" s="30"/>
      <c r="C350" s="31"/>
      <c r="D350" s="31"/>
      <c r="E350" s="31"/>
      <c r="F350" s="32"/>
      <c r="G350" s="32"/>
      <c r="H350" s="32"/>
      <c r="I350" s="32"/>
      <c r="J350" s="32"/>
      <c r="K350" s="32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F351" s="32"/>
      <c r="G351" s="32"/>
      <c r="H351" s="32"/>
      <c r="I351" s="32"/>
      <c r="J351" s="32"/>
      <c r="K351" s="32"/>
      <c r="L351" s="29"/>
      <c r="M351" s="29"/>
      <c r="N351" s="29"/>
    </row>
    <row r="352" spans="1:14" x14ac:dyDescent="0.2">
      <c r="A352" s="29"/>
      <c r="B352" s="30"/>
      <c r="C352" s="31"/>
      <c r="D352" s="31"/>
      <c r="E352" s="31"/>
      <c r="F352" s="32"/>
      <c r="G352" s="32"/>
      <c r="H352" s="32"/>
      <c r="I352" s="32"/>
      <c r="J352" s="32"/>
      <c r="K352" s="32"/>
      <c r="L352" s="29"/>
      <c r="M352" s="29"/>
      <c r="N352" s="29"/>
    </row>
    <row r="353" spans="1:14" x14ac:dyDescent="0.2">
      <c r="A353" s="29"/>
      <c r="B353" s="30"/>
      <c r="C353" s="31"/>
      <c r="D353" s="31"/>
      <c r="E353" s="31"/>
      <c r="F353" s="32"/>
      <c r="G353" s="32"/>
      <c r="H353" s="32"/>
      <c r="I353" s="32"/>
      <c r="J353" s="32"/>
      <c r="K353" s="32"/>
      <c r="L353" s="29"/>
      <c r="M353" s="29"/>
      <c r="N353" s="29"/>
    </row>
    <row r="354" spans="1:14" x14ac:dyDescent="0.2">
      <c r="A354" s="29"/>
      <c r="B354" s="30"/>
      <c r="C354" s="31"/>
      <c r="D354" s="31"/>
      <c r="E354" s="31"/>
      <c r="F354" s="32"/>
      <c r="G354" s="32"/>
      <c r="H354" s="32"/>
      <c r="I354" s="32"/>
      <c r="J354" s="32"/>
      <c r="K354" s="32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F355" s="32"/>
      <c r="G355" s="32"/>
      <c r="H355" s="32"/>
      <c r="I355" s="32"/>
      <c r="J355" s="32"/>
      <c r="K355" s="32"/>
      <c r="L355" s="29"/>
      <c r="M355" s="29"/>
      <c r="N355" s="29"/>
    </row>
    <row r="356" spans="1:14" x14ac:dyDescent="0.2">
      <c r="A356" s="29"/>
      <c r="B356" s="30"/>
      <c r="C356" s="31"/>
      <c r="D356" s="31"/>
      <c r="E356" s="31"/>
      <c r="F356" s="32"/>
      <c r="G356" s="32"/>
      <c r="H356" s="32"/>
      <c r="I356" s="32"/>
      <c r="J356" s="32"/>
      <c r="K356" s="32"/>
      <c r="L356" s="29"/>
      <c r="M356" s="29"/>
      <c r="N356" s="29"/>
    </row>
    <row r="357" spans="1:14" x14ac:dyDescent="0.2">
      <c r="A357" s="29"/>
      <c r="B357" s="37"/>
      <c r="C357" s="31"/>
      <c r="D357" s="31"/>
      <c r="E357" s="31"/>
      <c r="F357" s="32"/>
      <c r="G357" s="32"/>
      <c r="H357" s="32"/>
      <c r="I357" s="32"/>
      <c r="J357" s="32"/>
      <c r="K357" s="32"/>
      <c r="L357" s="29"/>
      <c r="M357" s="29"/>
      <c r="N357" s="29"/>
    </row>
    <row r="358" spans="1:14" s="33" customFormat="1" x14ac:dyDescent="0.2">
      <c r="A358" s="29"/>
      <c r="B358" s="30"/>
      <c r="C358" s="31"/>
      <c r="D358" s="31"/>
      <c r="E358" s="31"/>
      <c r="F358" s="32"/>
      <c r="G358" s="32"/>
      <c r="H358" s="32"/>
      <c r="I358" s="32"/>
      <c r="J358" s="32"/>
      <c r="K358" s="32"/>
      <c r="L358" s="29"/>
      <c r="M358" s="29"/>
      <c r="N358" s="29"/>
    </row>
    <row r="359" spans="1:14" x14ac:dyDescent="0.2">
      <c r="A359" s="29"/>
      <c r="B359" s="30"/>
      <c r="C359" s="31"/>
      <c r="D359" s="31"/>
      <c r="E359" s="31"/>
      <c r="F359" s="32"/>
      <c r="G359" s="32"/>
      <c r="H359" s="32"/>
      <c r="I359" s="32"/>
      <c r="J359" s="32"/>
      <c r="K359" s="32"/>
      <c r="L359" s="29"/>
      <c r="M359" s="29"/>
      <c r="N359" s="29"/>
    </row>
    <row r="360" spans="1:14" x14ac:dyDescent="0.2">
      <c r="A360" s="29"/>
      <c r="B360" s="30"/>
      <c r="C360" s="31"/>
      <c r="D360" s="31"/>
      <c r="E360" s="31"/>
      <c r="F360" s="32"/>
      <c r="G360" s="32"/>
      <c r="H360" s="32"/>
      <c r="I360" s="32"/>
      <c r="J360" s="32"/>
      <c r="K360" s="32"/>
      <c r="L360" s="29"/>
      <c r="M360" s="29"/>
      <c r="N360" s="29"/>
    </row>
    <row r="361" spans="1:14" x14ac:dyDescent="0.2">
      <c r="A361" s="29"/>
      <c r="B361" s="30"/>
      <c r="C361" s="34"/>
      <c r="D361" s="34"/>
      <c r="E361" s="34"/>
      <c r="F361" s="35"/>
      <c r="G361" s="35"/>
      <c r="H361" s="35"/>
      <c r="I361" s="35"/>
      <c r="J361" s="35"/>
      <c r="K361" s="35"/>
      <c r="L361" s="29"/>
      <c r="M361" s="29"/>
      <c r="N361" s="36"/>
    </row>
    <row r="362" spans="1:14" x14ac:dyDescent="0.2">
      <c r="A362" s="29"/>
      <c r="B362" s="30"/>
      <c r="C362" s="31"/>
      <c r="D362" s="31"/>
      <c r="E362" s="31"/>
      <c r="F362" s="32"/>
      <c r="G362" s="32"/>
      <c r="H362" s="32"/>
      <c r="I362" s="32"/>
      <c r="J362" s="32"/>
      <c r="K362" s="32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F363" s="32"/>
      <c r="G363" s="32"/>
      <c r="H363" s="32"/>
      <c r="I363" s="32"/>
      <c r="J363" s="32"/>
      <c r="K363" s="32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F364" s="32"/>
      <c r="G364" s="32"/>
      <c r="H364" s="32"/>
      <c r="I364" s="32"/>
      <c r="J364" s="32"/>
      <c r="K364" s="32"/>
      <c r="L364" s="29"/>
      <c r="M364" s="29"/>
      <c r="N364" s="29"/>
    </row>
    <row r="365" spans="1:14" x14ac:dyDescent="0.2">
      <c r="A365" s="29"/>
      <c r="B365" s="30"/>
      <c r="C365" s="31"/>
      <c r="D365" s="31"/>
      <c r="E365" s="31"/>
      <c r="F365" s="32"/>
      <c r="G365" s="32"/>
      <c r="H365" s="32"/>
      <c r="I365" s="32"/>
      <c r="J365" s="32"/>
      <c r="K365" s="32"/>
      <c r="L365" s="29"/>
      <c r="M365" s="29"/>
      <c r="N365" s="29"/>
    </row>
    <row r="366" spans="1:14" x14ac:dyDescent="0.2">
      <c r="A366" s="29"/>
      <c r="B366" s="30"/>
      <c r="C366" s="31"/>
      <c r="D366" s="31"/>
      <c r="E366" s="31"/>
      <c r="F366" s="32"/>
      <c r="G366" s="32"/>
      <c r="H366" s="32"/>
      <c r="I366" s="32"/>
      <c r="J366" s="32"/>
      <c r="K366" s="32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F367" s="32"/>
      <c r="G367" s="32"/>
      <c r="H367" s="32"/>
      <c r="I367" s="32"/>
      <c r="J367" s="32"/>
      <c r="K367" s="32"/>
      <c r="L367" s="29"/>
      <c r="M367" s="29"/>
      <c r="N367" s="29"/>
    </row>
    <row r="368" spans="1:14" x14ac:dyDescent="0.2">
      <c r="A368" s="29"/>
      <c r="B368" s="30"/>
      <c r="C368" s="31"/>
      <c r="D368" s="31"/>
      <c r="E368" s="31"/>
      <c r="F368" s="32"/>
      <c r="G368" s="32"/>
      <c r="H368" s="32"/>
      <c r="I368" s="32"/>
      <c r="J368" s="32"/>
      <c r="K368" s="32"/>
      <c r="L368" s="29"/>
      <c r="M368" s="29"/>
      <c r="N368" s="29"/>
    </row>
    <row r="369" spans="1:14" x14ac:dyDescent="0.2">
      <c r="A369" s="29"/>
      <c r="B369" s="30"/>
      <c r="C369" s="31"/>
      <c r="D369" s="31"/>
      <c r="E369" s="31"/>
      <c r="F369" s="32"/>
      <c r="G369" s="32"/>
      <c r="H369" s="32"/>
      <c r="I369" s="32"/>
      <c r="J369" s="32"/>
      <c r="K369" s="32"/>
      <c r="L369" s="29"/>
      <c r="M369" s="29"/>
      <c r="N369" s="29"/>
    </row>
    <row r="370" spans="1:14" x14ac:dyDescent="0.2">
      <c r="A370" s="29"/>
      <c r="B370" s="37"/>
      <c r="C370" s="31"/>
      <c r="D370" s="31"/>
      <c r="E370" s="31"/>
      <c r="F370" s="32"/>
      <c r="G370" s="32"/>
      <c r="H370" s="32"/>
      <c r="I370" s="32"/>
      <c r="J370" s="32"/>
      <c r="K370" s="32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F371" s="32"/>
      <c r="G371" s="32"/>
      <c r="H371" s="32"/>
      <c r="I371" s="32"/>
      <c r="J371" s="32"/>
      <c r="K371" s="32"/>
      <c r="L371" s="29"/>
      <c r="M371" s="29"/>
      <c r="N371" s="29"/>
    </row>
    <row r="372" spans="1:14" x14ac:dyDescent="0.2">
      <c r="A372" s="29"/>
      <c r="B372" s="30"/>
      <c r="C372" s="31"/>
      <c r="D372" s="31"/>
      <c r="E372" s="31"/>
      <c r="F372" s="32"/>
      <c r="G372" s="32"/>
      <c r="H372" s="32"/>
      <c r="I372" s="32"/>
      <c r="J372" s="32"/>
      <c r="K372" s="32"/>
      <c r="L372" s="29"/>
      <c r="M372" s="29"/>
      <c r="N372" s="29"/>
    </row>
    <row r="373" spans="1:14" x14ac:dyDescent="0.2">
      <c r="A373" s="29"/>
      <c r="B373" s="30"/>
      <c r="C373" s="31"/>
      <c r="D373" s="31"/>
      <c r="E373" s="31"/>
      <c r="F373" s="32"/>
      <c r="G373" s="32"/>
      <c r="H373" s="32"/>
      <c r="I373" s="32"/>
      <c r="J373" s="32"/>
      <c r="K373" s="32"/>
      <c r="L373" s="29"/>
      <c r="M373" s="29"/>
      <c r="N373" s="29"/>
    </row>
    <row r="374" spans="1:14" x14ac:dyDescent="0.2">
      <c r="A374" s="29"/>
      <c r="B374" s="30"/>
      <c r="C374" s="31"/>
      <c r="D374" s="31"/>
      <c r="E374" s="31"/>
      <c r="F374" s="32"/>
      <c r="G374" s="32"/>
      <c r="H374" s="32"/>
      <c r="I374" s="32"/>
      <c r="J374" s="32"/>
      <c r="K374" s="32"/>
      <c r="L374" s="29"/>
      <c r="M374" s="29"/>
      <c r="N374" s="29"/>
    </row>
    <row r="375" spans="1:14" x14ac:dyDescent="0.2">
      <c r="A375" s="29"/>
      <c r="B375" s="30"/>
      <c r="C375" s="31"/>
      <c r="D375" s="31"/>
      <c r="E375" s="31"/>
      <c r="F375" s="32"/>
      <c r="G375" s="32"/>
      <c r="H375" s="32"/>
      <c r="I375" s="32"/>
      <c r="J375" s="32"/>
      <c r="K375" s="32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F376" s="32"/>
      <c r="G376" s="32"/>
      <c r="H376" s="32"/>
      <c r="I376" s="32"/>
      <c r="J376" s="32"/>
      <c r="K376" s="32"/>
      <c r="L376" s="29"/>
      <c r="M376" s="29"/>
      <c r="N376" s="29"/>
    </row>
    <row r="377" spans="1:14" x14ac:dyDescent="0.2">
      <c r="A377" s="29"/>
      <c r="B377" s="30"/>
      <c r="C377" s="31"/>
      <c r="D377" s="31"/>
      <c r="E377" s="31"/>
      <c r="F377" s="32"/>
      <c r="G377" s="32"/>
      <c r="H377" s="32"/>
      <c r="I377" s="32"/>
      <c r="J377" s="32"/>
      <c r="K377" s="32"/>
      <c r="L377" s="29"/>
      <c r="M377" s="29"/>
      <c r="N377" s="29"/>
    </row>
    <row r="378" spans="1:14" x14ac:dyDescent="0.2">
      <c r="A378" s="29"/>
      <c r="B378" s="30"/>
      <c r="C378" s="31"/>
      <c r="D378" s="31"/>
      <c r="E378" s="31"/>
      <c r="F378" s="32"/>
      <c r="G378" s="32"/>
      <c r="H378" s="32"/>
      <c r="I378" s="32"/>
      <c r="J378" s="32"/>
      <c r="K378" s="32"/>
      <c r="L378" s="29"/>
      <c r="M378" s="29"/>
      <c r="N378" s="29"/>
    </row>
    <row r="379" spans="1:14" x14ac:dyDescent="0.2">
      <c r="A379" s="29"/>
      <c r="B379" s="30"/>
      <c r="C379" s="31"/>
      <c r="D379" s="31"/>
      <c r="E379" s="31"/>
      <c r="F379" s="32"/>
      <c r="G379" s="32"/>
      <c r="H379" s="32"/>
      <c r="I379" s="32"/>
      <c r="J379" s="32"/>
      <c r="K379" s="32"/>
      <c r="L379" s="29"/>
      <c r="M379" s="29"/>
      <c r="N379" s="29"/>
    </row>
    <row r="380" spans="1:14" x14ac:dyDescent="0.2">
      <c r="A380" s="29"/>
      <c r="B380" s="30"/>
      <c r="C380" s="31"/>
      <c r="D380" s="31"/>
      <c r="E380" s="31"/>
      <c r="F380" s="32"/>
      <c r="G380" s="32"/>
      <c r="H380" s="32"/>
      <c r="I380" s="32"/>
      <c r="J380" s="32"/>
      <c r="K380" s="32"/>
      <c r="L380" s="29"/>
      <c r="M380" s="29"/>
      <c r="N380" s="29"/>
    </row>
    <row r="381" spans="1:14" x14ac:dyDescent="0.2">
      <c r="A381" s="29"/>
      <c r="B381" s="30"/>
      <c r="C381" s="31"/>
      <c r="D381" s="31"/>
      <c r="E381" s="31"/>
      <c r="F381" s="32"/>
      <c r="G381" s="32"/>
      <c r="H381" s="32"/>
      <c r="I381" s="32"/>
      <c r="J381" s="32"/>
      <c r="K381" s="32"/>
      <c r="L381" s="29"/>
      <c r="M381" s="29"/>
      <c r="N381" s="29"/>
    </row>
    <row r="382" spans="1:14" x14ac:dyDescent="0.2">
      <c r="A382" s="29"/>
      <c r="B382" s="30"/>
      <c r="C382" s="31"/>
      <c r="D382" s="31"/>
      <c r="E382" s="31"/>
      <c r="F382" s="32"/>
      <c r="G382" s="32"/>
      <c r="H382" s="32"/>
      <c r="I382" s="32"/>
      <c r="J382" s="32"/>
      <c r="K382" s="32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F383" s="32"/>
      <c r="G383" s="32"/>
      <c r="H383" s="32"/>
      <c r="I383" s="32"/>
      <c r="J383" s="32"/>
      <c r="K383" s="32"/>
      <c r="L383" s="29"/>
      <c r="M383" s="29"/>
      <c r="N383" s="29"/>
    </row>
    <row r="384" spans="1:14" x14ac:dyDescent="0.2">
      <c r="A384" s="29"/>
      <c r="B384" s="30"/>
      <c r="C384" s="31"/>
      <c r="D384" s="31"/>
      <c r="E384" s="31"/>
      <c r="F384" s="32"/>
      <c r="G384" s="32"/>
      <c r="H384" s="32"/>
      <c r="I384" s="32"/>
      <c r="J384" s="32"/>
      <c r="K384" s="32"/>
      <c r="L384" s="29"/>
      <c r="M384" s="29"/>
      <c r="N384" s="29"/>
    </row>
    <row r="385" spans="1:14" x14ac:dyDescent="0.2">
      <c r="A385" s="36"/>
      <c r="B385" s="30"/>
      <c r="C385" s="31"/>
      <c r="D385" s="31"/>
      <c r="E385" s="31"/>
      <c r="F385" s="32"/>
      <c r="G385" s="32"/>
      <c r="H385" s="32"/>
      <c r="I385" s="32"/>
      <c r="J385" s="32"/>
      <c r="K385" s="32"/>
      <c r="L385" s="36"/>
      <c r="M385" s="29"/>
      <c r="N385" s="29"/>
    </row>
    <row r="386" spans="1:14" x14ac:dyDescent="0.2">
      <c r="A386" s="29"/>
      <c r="B386" s="30"/>
      <c r="C386" s="31"/>
      <c r="D386" s="31"/>
      <c r="E386" s="31"/>
      <c r="F386" s="32"/>
      <c r="G386" s="32"/>
      <c r="H386" s="32"/>
      <c r="I386" s="32"/>
      <c r="J386" s="32"/>
      <c r="K386" s="32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F387" s="32"/>
      <c r="G387" s="32"/>
      <c r="H387" s="32"/>
      <c r="I387" s="32"/>
      <c r="J387" s="32"/>
      <c r="K387" s="32"/>
      <c r="L387" s="29"/>
      <c r="M387" s="36"/>
      <c r="N387" s="29"/>
    </row>
    <row r="388" spans="1:14" x14ac:dyDescent="0.2">
      <c r="A388" s="29"/>
      <c r="B388" s="30"/>
      <c r="C388" s="31"/>
      <c r="D388" s="31"/>
      <c r="E388" s="31"/>
      <c r="F388" s="32"/>
      <c r="G388" s="32"/>
      <c r="H388" s="32"/>
      <c r="I388" s="32"/>
      <c r="J388" s="32"/>
      <c r="K388" s="32"/>
      <c r="L388" s="29"/>
      <c r="M388" s="29"/>
      <c r="N388" s="29"/>
    </row>
    <row r="389" spans="1:14" x14ac:dyDescent="0.2">
      <c r="A389" s="29"/>
      <c r="B389" s="30"/>
      <c r="C389" s="31"/>
      <c r="D389" s="31"/>
      <c r="E389" s="31"/>
      <c r="F389" s="32"/>
      <c r="G389" s="32"/>
      <c r="H389" s="32"/>
      <c r="I389" s="32"/>
      <c r="J389" s="32"/>
      <c r="K389" s="32"/>
      <c r="L389" s="29"/>
      <c r="M389" s="29"/>
      <c r="N389" s="29"/>
    </row>
    <row r="390" spans="1:14" x14ac:dyDescent="0.2">
      <c r="A390" s="29"/>
      <c r="B390" s="30"/>
      <c r="C390" s="31"/>
      <c r="D390" s="31"/>
      <c r="E390" s="31"/>
      <c r="F390" s="32"/>
      <c r="G390" s="32"/>
      <c r="H390" s="32"/>
      <c r="I390" s="32"/>
      <c r="J390" s="32"/>
      <c r="K390" s="32"/>
      <c r="L390" s="29"/>
      <c r="M390" s="29"/>
      <c r="N390" s="29"/>
    </row>
    <row r="391" spans="1:14" x14ac:dyDescent="0.2">
      <c r="A391" s="29"/>
      <c r="B391" s="30"/>
      <c r="C391" s="31"/>
      <c r="D391" s="31"/>
      <c r="E391" s="31"/>
      <c r="F391" s="32"/>
      <c r="G391" s="32"/>
      <c r="H391" s="32"/>
      <c r="I391" s="32"/>
      <c r="J391" s="32"/>
      <c r="K391" s="32"/>
      <c r="L391" s="29"/>
      <c r="M391" s="29"/>
      <c r="N391" s="29"/>
    </row>
    <row r="392" spans="1:14" x14ac:dyDescent="0.2">
      <c r="A392" s="29"/>
      <c r="B392" s="30"/>
      <c r="C392" s="31"/>
      <c r="D392" s="31"/>
      <c r="E392" s="31"/>
      <c r="F392" s="32"/>
      <c r="G392" s="32"/>
      <c r="H392" s="32"/>
      <c r="I392" s="32"/>
      <c r="J392" s="32"/>
      <c r="K392" s="32"/>
      <c r="L392" s="29"/>
      <c r="M392" s="29"/>
      <c r="N392" s="29"/>
    </row>
    <row r="393" spans="1:14" x14ac:dyDescent="0.2">
      <c r="A393" s="29"/>
      <c r="B393" s="30"/>
      <c r="C393" s="31"/>
      <c r="D393" s="31"/>
      <c r="E393" s="31"/>
      <c r="F393" s="32"/>
      <c r="G393" s="32"/>
      <c r="H393" s="32"/>
      <c r="I393" s="32"/>
      <c r="J393" s="32"/>
      <c r="K393" s="32"/>
      <c r="L393" s="29"/>
      <c r="M393" s="29"/>
      <c r="N393" s="29"/>
    </row>
    <row r="394" spans="1:14" x14ac:dyDescent="0.2">
      <c r="A394" s="29"/>
      <c r="B394" s="30"/>
      <c r="C394" s="31"/>
      <c r="D394" s="31"/>
      <c r="E394" s="31"/>
      <c r="F394" s="32"/>
      <c r="G394" s="32"/>
      <c r="H394" s="32"/>
      <c r="I394" s="32"/>
      <c r="J394" s="32"/>
      <c r="K394" s="32"/>
      <c r="L394" s="29"/>
      <c r="M394" s="29"/>
      <c r="N394" s="29"/>
    </row>
    <row r="395" spans="1:14" x14ac:dyDescent="0.2">
      <c r="A395" s="29"/>
      <c r="B395" s="30"/>
      <c r="C395" s="31"/>
      <c r="D395" s="31"/>
      <c r="E395" s="31"/>
      <c r="F395" s="32"/>
      <c r="G395" s="32"/>
      <c r="H395" s="32"/>
      <c r="I395" s="32"/>
      <c r="J395" s="32"/>
      <c r="K395" s="32"/>
      <c r="L395" s="29"/>
      <c r="M395" s="29"/>
      <c r="N395" s="29"/>
    </row>
    <row r="396" spans="1:14" x14ac:dyDescent="0.2">
      <c r="A396" s="29"/>
      <c r="B396" s="30"/>
      <c r="C396" s="31"/>
      <c r="D396" s="31"/>
      <c r="E396" s="31"/>
      <c r="F396" s="32"/>
      <c r="G396" s="32"/>
      <c r="H396" s="32"/>
      <c r="I396" s="32"/>
      <c r="J396" s="32"/>
      <c r="K396" s="32"/>
      <c r="L396" s="29"/>
      <c r="M396" s="29"/>
      <c r="N396" s="29"/>
    </row>
    <row r="397" spans="1:14" x14ac:dyDescent="0.2">
      <c r="A397" s="29"/>
      <c r="B397" s="30"/>
      <c r="C397" s="31"/>
      <c r="D397" s="31"/>
      <c r="E397" s="31"/>
      <c r="F397" s="32"/>
      <c r="G397" s="32"/>
      <c r="H397" s="32"/>
      <c r="I397" s="32"/>
      <c r="J397" s="32"/>
      <c r="K397" s="32"/>
      <c r="L397" s="29"/>
      <c r="M397" s="29"/>
      <c r="N397" s="29"/>
    </row>
    <row r="398" spans="1:14" x14ac:dyDescent="0.2">
      <c r="A398" s="29"/>
      <c r="B398" s="30"/>
      <c r="C398" s="31"/>
      <c r="D398" s="31"/>
      <c r="E398" s="31"/>
      <c r="F398" s="32"/>
      <c r="G398" s="32"/>
      <c r="H398" s="32"/>
      <c r="I398" s="32"/>
      <c r="J398" s="32"/>
      <c r="K398" s="32"/>
      <c r="L398" s="29"/>
      <c r="M398" s="29"/>
      <c r="N398" s="29"/>
    </row>
    <row r="399" spans="1:14" x14ac:dyDescent="0.2">
      <c r="A399" s="29"/>
      <c r="B399" s="30"/>
      <c r="C399" s="31"/>
      <c r="D399" s="31"/>
      <c r="E399" s="31"/>
      <c r="F399" s="32"/>
      <c r="G399" s="32"/>
      <c r="H399" s="32"/>
      <c r="I399" s="32"/>
      <c r="J399" s="32"/>
      <c r="K399" s="32"/>
      <c r="L399" s="29"/>
      <c r="M399" s="29"/>
      <c r="N399" s="29"/>
    </row>
    <row r="400" spans="1:14" x14ac:dyDescent="0.2">
      <c r="A400" s="36"/>
      <c r="B400" s="30"/>
      <c r="C400" s="31"/>
      <c r="D400" s="31"/>
      <c r="E400" s="31"/>
      <c r="F400" s="32"/>
      <c r="G400" s="32"/>
      <c r="H400" s="32"/>
      <c r="I400" s="32"/>
      <c r="J400" s="32"/>
      <c r="K400" s="32"/>
      <c r="L400" s="36"/>
      <c r="M400" s="29"/>
      <c r="N400" s="29"/>
    </row>
    <row r="401" spans="1:14" x14ac:dyDescent="0.2">
      <c r="A401" s="29"/>
      <c r="B401" s="30"/>
      <c r="C401" s="31"/>
      <c r="D401" s="31"/>
      <c r="E401" s="31"/>
      <c r="F401" s="32"/>
      <c r="G401" s="32"/>
      <c r="H401" s="32"/>
      <c r="I401" s="32"/>
      <c r="J401" s="32"/>
      <c r="K401" s="32"/>
      <c r="L401" s="29"/>
      <c r="M401" s="29"/>
      <c r="N401" s="29"/>
    </row>
    <row r="402" spans="1:14" x14ac:dyDescent="0.2">
      <c r="A402" s="29"/>
      <c r="B402" s="30"/>
      <c r="C402" s="31"/>
      <c r="D402" s="31"/>
      <c r="E402" s="31"/>
      <c r="F402" s="32"/>
      <c r="G402" s="32"/>
      <c r="H402" s="32"/>
      <c r="I402" s="32"/>
      <c r="J402" s="32"/>
      <c r="K402" s="32"/>
      <c r="L402" s="29"/>
      <c r="M402" s="36"/>
      <c r="N402" s="29"/>
    </row>
    <row r="403" spans="1:14" x14ac:dyDescent="0.2">
      <c r="A403" s="29"/>
      <c r="B403" s="30"/>
      <c r="C403" s="31"/>
      <c r="D403" s="31"/>
      <c r="E403" s="31"/>
      <c r="F403" s="32"/>
      <c r="G403" s="32"/>
      <c r="H403" s="32"/>
      <c r="I403" s="32"/>
      <c r="J403" s="32"/>
      <c r="K403" s="32"/>
      <c r="L403" s="29"/>
      <c r="M403" s="29"/>
      <c r="N403" s="29"/>
    </row>
    <row r="404" spans="1:14" x14ac:dyDescent="0.2">
      <c r="A404" s="29"/>
      <c r="B404" s="30"/>
      <c r="C404" s="31"/>
      <c r="D404" s="31"/>
      <c r="E404" s="31"/>
      <c r="F404" s="32"/>
      <c r="G404" s="32"/>
      <c r="H404" s="32"/>
      <c r="I404" s="32"/>
      <c r="J404" s="32"/>
      <c r="K404" s="32"/>
      <c r="L404" s="29"/>
      <c r="M404" s="29"/>
      <c r="N404" s="29"/>
    </row>
    <row r="405" spans="1:14" s="33" customFormat="1" x14ac:dyDescent="0.2">
      <c r="A405" s="29"/>
      <c r="B405" s="30"/>
      <c r="C405" s="31"/>
      <c r="D405" s="31"/>
      <c r="E405" s="31"/>
      <c r="F405" s="32"/>
      <c r="G405" s="32"/>
      <c r="H405" s="32"/>
      <c r="I405" s="32"/>
      <c r="J405" s="32"/>
      <c r="K405" s="32"/>
      <c r="L405" s="29"/>
      <c r="M405" s="29"/>
      <c r="N405" s="29"/>
    </row>
    <row r="406" spans="1:14" x14ac:dyDescent="0.2">
      <c r="A406" s="29"/>
      <c r="B406" s="30"/>
      <c r="C406" s="31"/>
      <c r="D406" s="31"/>
      <c r="E406" s="31"/>
      <c r="F406" s="32"/>
      <c r="G406" s="32"/>
      <c r="H406" s="32"/>
      <c r="I406" s="32"/>
      <c r="J406" s="32"/>
      <c r="K406" s="32"/>
      <c r="L406" s="29"/>
      <c r="M406" s="29"/>
      <c r="N406" s="29"/>
    </row>
    <row r="407" spans="1:14" x14ac:dyDescent="0.2">
      <c r="A407" s="29"/>
      <c r="B407" s="30"/>
      <c r="C407" s="31"/>
      <c r="D407" s="31"/>
      <c r="E407" s="31"/>
      <c r="F407" s="32"/>
      <c r="G407" s="32"/>
      <c r="H407" s="32"/>
      <c r="I407" s="32"/>
      <c r="J407" s="32"/>
      <c r="K407" s="32"/>
      <c r="L407" s="29"/>
      <c r="M407" s="29"/>
      <c r="N407" s="29"/>
    </row>
    <row r="408" spans="1:14" x14ac:dyDescent="0.2">
      <c r="A408" s="29"/>
      <c r="B408" s="30"/>
      <c r="C408" s="34"/>
      <c r="D408" s="34"/>
      <c r="E408" s="34"/>
      <c r="F408" s="35"/>
      <c r="G408" s="35"/>
      <c r="H408" s="35"/>
      <c r="I408" s="35"/>
      <c r="J408" s="35"/>
      <c r="K408" s="35"/>
      <c r="L408" s="29"/>
      <c r="M408" s="29"/>
      <c r="N408" s="36"/>
    </row>
    <row r="409" spans="1:14" x14ac:dyDescent="0.2">
      <c r="A409" s="29"/>
      <c r="B409" s="37"/>
      <c r="C409" s="31"/>
      <c r="D409" s="31"/>
      <c r="E409" s="31"/>
      <c r="F409" s="32"/>
      <c r="G409" s="32"/>
      <c r="H409" s="32"/>
      <c r="I409" s="32"/>
      <c r="J409" s="32"/>
      <c r="K409" s="32"/>
      <c r="L409" s="29"/>
      <c r="M409" s="29"/>
      <c r="N409" s="29"/>
    </row>
    <row r="410" spans="1:14" x14ac:dyDescent="0.2">
      <c r="A410" s="29"/>
      <c r="B410" s="30"/>
      <c r="C410" s="31"/>
      <c r="D410" s="31"/>
      <c r="E410" s="31"/>
      <c r="F410" s="32"/>
      <c r="G410" s="32"/>
      <c r="H410" s="32"/>
      <c r="I410" s="32"/>
      <c r="J410" s="32"/>
      <c r="K410" s="32"/>
      <c r="L410" s="29"/>
      <c r="M410" s="29"/>
      <c r="N410" s="29"/>
    </row>
    <row r="411" spans="1:14" x14ac:dyDescent="0.2">
      <c r="A411" s="29"/>
      <c r="B411" s="30"/>
      <c r="C411" s="31"/>
      <c r="D411" s="31"/>
      <c r="E411" s="31"/>
      <c r="F411" s="32"/>
      <c r="G411" s="32"/>
      <c r="H411" s="32"/>
      <c r="I411" s="32"/>
      <c r="J411" s="32"/>
      <c r="K411" s="32"/>
      <c r="L411" s="29"/>
      <c r="M411" s="29"/>
      <c r="N411" s="29"/>
    </row>
    <row r="412" spans="1:14" x14ac:dyDescent="0.2">
      <c r="A412" s="29"/>
      <c r="B412" s="30"/>
      <c r="C412" s="31"/>
      <c r="D412" s="31"/>
      <c r="E412" s="31"/>
      <c r="F412" s="32"/>
      <c r="G412" s="32"/>
      <c r="H412" s="32"/>
      <c r="I412" s="32"/>
      <c r="J412" s="32"/>
      <c r="K412" s="32"/>
      <c r="L412" s="29"/>
      <c r="M412" s="29"/>
      <c r="N412" s="29"/>
    </row>
    <row r="413" spans="1:14" x14ac:dyDescent="0.2">
      <c r="A413" s="29"/>
      <c r="B413" s="30"/>
      <c r="C413" s="31"/>
      <c r="D413" s="31"/>
      <c r="E413" s="31"/>
      <c r="F413" s="32"/>
      <c r="G413" s="32"/>
      <c r="H413" s="32"/>
      <c r="I413" s="32"/>
      <c r="J413" s="32"/>
      <c r="K413" s="32"/>
      <c r="L413" s="29"/>
      <c r="M413" s="29"/>
      <c r="N413" s="29"/>
    </row>
    <row r="414" spans="1:14" x14ac:dyDescent="0.2">
      <c r="A414" s="29"/>
      <c r="B414" s="30"/>
      <c r="C414" s="31"/>
      <c r="D414" s="31"/>
      <c r="E414" s="31"/>
      <c r="F414" s="32"/>
      <c r="G414" s="32"/>
      <c r="H414" s="32"/>
      <c r="I414" s="32"/>
      <c r="J414" s="32"/>
      <c r="K414" s="32"/>
      <c r="L414" s="29"/>
      <c r="M414" s="29"/>
      <c r="N414" s="29"/>
    </row>
    <row r="415" spans="1:14" x14ac:dyDescent="0.2">
      <c r="A415" s="29"/>
      <c r="B415" s="30"/>
      <c r="C415" s="31"/>
      <c r="D415" s="31"/>
      <c r="E415" s="31"/>
      <c r="F415" s="32"/>
      <c r="G415" s="32"/>
      <c r="H415" s="32"/>
      <c r="I415" s="32"/>
      <c r="J415" s="32"/>
      <c r="K415" s="32"/>
      <c r="L415" s="29"/>
      <c r="M415" s="29"/>
      <c r="N415" s="29"/>
    </row>
    <row r="416" spans="1:14" x14ac:dyDescent="0.2">
      <c r="A416" s="29"/>
      <c r="B416" s="30"/>
      <c r="C416" s="31"/>
      <c r="D416" s="31"/>
      <c r="E416" s="31"/>
      <c r="F416" s="32"/>
      <c r="G416" s="32"/>
      <c r="H416" s="32"/>
      <c r="I416" s="32"/>
      <c r="J416" s="32"/>
      <c r="K416" s="32"/>
      <c r="L416" s="29"/>
      <c r="M416" s="29"/>
      <c r="N416" s="29"/>
    </row>
    <row r="417" spans="1:14" x14ac:dyDescent="0.2">
      <c r="A417" s="29"/>
      <c r="B417" s="30"/>
      <c r="C417" s="31"/>
      <c r="D417" s="31"/>
      <c r="E417" s="31"/>
      <c r="F417" s="32"/>
      <c r="G417" s="32"/>
      <c r="H417" s="32"/>
      <c r="I417" s="32"/>
      <c r="J417" s="32"/>
      <c r="K417" s="32"/>
      <c r="L417" s="29"/>
      <c r="M417" s="29"/>
      <c r="N417" s="29"/>
    </row>
    <row r="418" spans="1:14" x14ac:dyDescent="0.2">
      <c r="A418" s="29"/>
      <c r="B418" s="30"/>
      <c r="C418" s="31"/>
      <c r="D418" s="31"/>
      <c r="E418" s="31"/>
      <c r="F418" s="32"/>
      <c r="G418" s="32"/>
      <c r="H418" s="32"/>
      <c r="I418" s="32"/>
      <c r="J418" s="32"/>
      <c r="K418" s="32"/>
      <c r="L418" s="29"/>
      <c r="M418" s="29"/>
      <c r="N418" s="29"/>
    </row>
    <row r="419" spans="1:14" x14ac:dyDescent="0.2">
      <c r="A419" s="29"/>
      <c r="B419" s="30"/>
      <c r="C419" s="31"/>
      <c r="D419" s="31"/>
      <c r="E419" s="31"/>
      <c r="F419" s="32"/>
      <c r="G419" s="32"/>
      <c r="H419" s="32"/>
      <c r="I419" s="32"/>
      <c r="J419" s="32"/>
      <c r="K419" s="32"/>
      <c r="L419" s="29"/>
      <c r="M419" s="29"/>
      <c r="N419" s="29"/>
    </row>
    <row r="420" spans="1:14" x14ac:dyDescent="0.2">
      <c r="A420" s="29"/>
      <c r="B420" s="30"/>
      <c r="C420" s="31"/>
      <c r="D420" s="31"/>
      <c r="E420" s="31"/>
      <c r="F420" s="32"/>
      <c r="G420" s="32"/>
      <c r="H420" s="32"/>
      <c r="I420" s="32"/>
      <c r="J420" s="32"/>
      <c r="K420" s="32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F421" s="32"/>
      <c r="G421" s="32"/>
      <c r="H421" s="32"/>
      <c r="I421" s="32"/>
      <c r="J421" s="32"/>
      <c r="K421" s="32"/>
      <c r="L421" s="29"/>
      <c r="M421" s="29"/>
      <c r="N421" s="29"/>
    </row>
    <row r="422" spans="1:14" s="33" customFormat="1" x14ac:dyDescent="0.2">
      <c r="A422" s="29"/>
      <c r="B422" s="30"/>
      <c r="C422" s="31"/>
      <c r="D422" s="31"/>
      <c r="E422" s="31"/>
      <c r="F422" s="32"/>
      <c r="G422" s="32"/>
      <c r="H422" s="32"/>
      <c r="I422" s="32"/>
      <c r="J422" s="32"/>
      <c r="K422" s="32"/>
      <c r="L422" s="29"/>
      <c r="M422" s="29"/>
      <c r="N422" s="29"/>
    </row>
    <row r="423" spans="1:14" x14ac:dyDescent="0.2">
      <c r="A423" s="29"/>
      <c r="B423" s="30"/>
      <c r="C423" s="31"/>
      <c r="D423" s="31"/>
      <c r="E423" s="31"/>
      <c r="F423" s="32"/>
      <c r="G423" s="32"/>
      <c r="H423" s="32"/>
      <c r="I423" s="32"/>
      <c r="J423" s="32"/>
      <c r="K423" s="32"/>
      <c r="L423" s="29"/>
      <c r="M423" s="29"/>
      <c r="N423" s="29"/>
    </row>
    <row r="424" spans="1:14" x14ac:dyDescent="0.2">
      <c r="A424" s="29"/>
      <c r="B424" s="37"/>
      <c r="C424" s="31"/>
      <c r="D424" s="31"/>
      <c r="E424" s="31"/>
      <c r="F424" s="32"/>
      <c r="G424" s="32"/>
      <c r="H424" s="32"/>
      <c r="I424" s="32"/>
      <c r="J424" s="32"/>
      <c r="K424" s="32"/>
      <c r="L424" s="29"/>
      <c r="M424" s="29"/>
      <c r="N424" s="29"/>
    </row>
    <row r="425" spans="1:14" x14ac:dyDescent="0.2">
      <c r="A425" s="29"/>
      <c r="B425" s="30"/>
      <c r="C425" s="34"/>
      <c r="D425" s="34"/>
      <c r="E425" s="34"/>
      <c r="F425" s="35"/>
      <c r="G425" s="35"/>
      <c r="H425" s="35"/>
      <c r="I425" s="35"/>
      <c r="J425" s="35"/>
      <c r="K425" s="35"/>
      <c r="L425" s="29"/>
      <c r="M425" s="29"/>
      <c r="N425" s="36"/>
    </row>
    <row r="426" spans="1:14" x14ac:dyDescent="0.2">
      <c r="A426" s="29"/>
      <c r="B426" s="30"/>
      <c r="C426" s="31"/>
      <c r="D426" s="31"/>
      <c r="E426" s="31"/>
      <c r="F426" s="32"/>
      <c r="G426" s="32"/>
      <c r="H426" s="32"/>
      <c r="I426" s="32"/>
      <c r="J426" s="32"/>
      <c r="K426" s="32"/>
      <c r="L426" s="29"/>
      <c r="M426" s="29"/>
      <c r="N426" s="29"/>
    </row>
    <row r="427" spans="1:14" x14ac:dyDescent="0.2">
      <c r="A427" s="29"/>
      <c r="B427" s="30"/>
      <c r="C427" s="31"/>
      <c r="D427" s="31"/>
      <c r="E427" s="31"/>
      <c r="F427" s="32"/>
      <c r="G427" s="32"/>
      <c r="H427" s="32"/>
      <c r="I427" s="32"/>
      <c r="J427" s="32"/>
      <c r="K427" s="32"/>
      <c r="L427" s="29"/>
      <c r="M427" s="29"/>
      <c r="N427" s="29"/>
    </row>
    <row r="428" spans="1:14" x14ac:dyDescent="0.2">
      <c r="A428" s="29"/>
      <c r="B428" s="30"/>
      <c r="C428" s="31"/>
      <c r="D428" s="31"/>
      <c r="E428" s="31"/>
      <c r="F428" s="32"/>
      <c r="G428" s="32"/>
      <c r="H428" s="32"/>
      <c r="I428" s="32"/>
      <c r="J428" s="32"/>
      <c r="K428" s="32"/>
      <c r="L428" s="29"/>
      <c r="M428" s="29"/>
      <c r="N428" s="29"/>
    </row>
    <row r="429" spans="1:14" x14ac:dyDescent="0.2">
      <c r="A429" s="29"/>
      <c r="B429" s="30"/>
      <c r="C429" s="31"/>
      <c r="D429" s="31"/>
      <c r="E429" s="31"/>
      <c r="F429" s="32"/>
      <c r="G429" s="32"/>
      <c r="H429" s="32"/>
      <c r="I429" s="32"/>
      <c r="J429" s="32"/>
      <c r="K429" s="32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F430" s="32"/>
      <c r="G430" s="32"/>
      <c r="H430" s="32"/>
      <c r="I430" s="32"/>
      <c r="J430" s="32"/>
      <c r="K430" s="32"/>
      <c r="L430" s="29"/>
      <c r="M430" s="29"/>
      <c r="N430" s="29"/>
    </row>
    <row r="431" spans="1:14" s="33" customFormat="1" x14ac:dyDescent="0.2">
      <c r="A431" s="29"/>
      <c r="B431" s="30"/>
      <c r="C431" s="31"/>
      <c r="D431" s="31"/>
      <c r="E431" s="31"/>
      <c r="F431" s="32"/>
      <c r="G431" s="32"/>
      <c r="H431" s="32"/>
      <c r="I431" s="32"/>
      <c r="J431" s="32"/>
      <c r="K431" s="32"/>
      <c r="L431" s="29"/>
      <c r="M431" s="29"/>
      <c r="N431" s="29"/>
    </row>
    <row r="432" spans="1:14" x14ac:dyDescent="0.2">
      <c r="A432" s="29"/>
      <c r="B432" s="30"/>
      <c r="C432" s="31"/>
      <c r="D432" s="31"/>
      <c r="E432" s="31"/>
      <c r="F432" s="32"/>
      <c r="G432" s="32"/>
      <c r="H432" s="32"/>
      <c r="I432" s="32"/>
      <c r="J432" s="32"/>
      <c r="K432" s="32"/>
      <c r="L432" s="29"/>
      <c r="M432" s="29"/>
      <c r="N432" s="29"/>
    </row>
    <row r="433" spans="1:14" x14ac:dyDescent="0.2">
      <c r="A433" s="29"/>
      <c r="B433" s="30"/>
      <c r="C433" s="31"/>
      <c r="D433" s="31"/>
      <c r="E433" s="31"/>
      <c r="F433" s="32"/>
      <c r="G433" s="32"/>
      <c r="H433" s="32"/>
      <c r="I433" s="32"/>
      <c r="J433" s="32"/>
      <c r="K433" s="32"/>
      <c r="L433" s="29"/>
      <c r="M433" s="29"/>
      <c r="N433" s="29"/>
    </row>
    <row r="434" spans="1:14" x14ac:dyDescent="0.2">
      <c r="A434" s="29"/>
      <c r="B434" s="30"/>
      <c r="C434" s="34"/>
      <c r="D434" s="34"/>
      <c r="E434" s="34"/>
      <c r="F434" s="35"/>
      <c r="G434" s="35"/>
      <c r="H434" s="35"/>
      <c r="I434" s="35"/>
      <c r="J434" s="35"/>
      <c r="K434" s="35"/>
      <c r="L434" s="29"/>
      <c r="M434" s="29"/>
      <c r="N434" s="36"/>
    </row>
    <row r="435" spans="1:14" x14ac:dyDescent="0.2">
      <c r="A435" s="29"/>
      <c r="B435" s="30"/>
      <c r="C435" s="31"/>
      <c r="D435" s="31"/>
      <c r="E435" s="31"/>
      <c r="F435" s="32"/>
      <c r="G435" s="32"/>
      <c r="H435" s="32"/>
      <c r="I435" s="32"/>
      <c r="J435" s="32"/>
      <c r="K435" s="32"/>
      <c r="L435" s="29"/>
      <c r="M435" s="29"/>
      <c r="N435" s="29"/>
    </row>
    <row r="436" spans="1:14" x14ac:dyDescent="0.2">
      <c r="A436" s="29"/>
      <c r="B436" s="30"/>
      <c r="C436" s="31"/>
      <c r="D436" s="31"/>
      <c r="E436" s="31"/>
      <c r="F436" s="32"/>
      <c r="G436" s="32"/>
      <c r="H436" s="32"/>
      <c r="I436" s="32"/>
      <c r="J436" s="32"/>
      <c r="K436" s="32"/>
      <c r="L436" s="29"/>
      <c r="M436" s="29"/>
      <c r="N436" s="29"/>
    </row>
    <row r="437" spans="1:14" x14ac:dyDescent="0.2">
      <c r="A437" s="29"/>
      <c r="B437" s="30"/>
      <c r="C437" s="31"/>
      <c r="D437" s="31"/>
      <c r="E437" s="31"/>
      <c r="F437" s="32"/>
      <c r="G437" s="32"/>
      <c r="H437" s="32"/>
      <c r="I437" s="32"/>
      <c r="J437" s="32"/>
      <c r="K437" s="32"/>
      <c r="L437" s="29"/>
      <c r="M437" s="29"/>
      <c r="N437" s="29"/>
    </row>
    <row r="438" spans="1:14" x14ac:dyDescent="0.2">
      <c r="A438" s="29"/>
      <c r="B438" s="30"/>
      <c r="C438" s="31"/>
      <c r="D438" s="31"/>
      <c r="E438" s="31"/>
      <c r="F438" s="32"/>
      <c r="G438" s="32"/>
      <c r="H438" s="32"/>
      <c r="I438" s="32"/>
      <c r="J438" s="32"/>
      <c r="K438" s="32"/>
      <c r="L438" s="29"/>
      <c r="M438" s="29"/>
      <c r="N438" s="29"/>
    </row>
    <row r="439" spans="1:14" x14ac:dyDescent="0.2">
      <c r="A439" s="29"/>
      <c r="B439" s="30"/>
      <c r="C439" s="31"/>
      <c r="D439" s="31"/>
      <c r="E439" s="31"/>
      <c r="F439" s="32"/>
      <c r="G439" s="32"/>
      <c r="H439" s="32"/>
      <c r="I439" s="32"/>
      <c r="J439" s="32"/>
      <c r="K439" s="32"/>
      <c r="L439" s="29"/>
      <c r="M439" s="29"/>
      <c r="N439" s="29"/>
    </row>
    <row r="440" spans="1:14" x14ac:dyDescent="0.2">
      <c r="A440" s="29"/>
      <c r="B440" s="30"/>
      <c r="C440" s="31"/>
      <c r="D440" s="31"/>
      <c r="E440" s="31"/>
      <c r="F440" s="32"/>
      <c r="G440" s="32"/>
      <c r="H440" s="32"/>
      <c r="I440" s="32"/>
      <c r="J440" s="32"/>
      <c r="K440" s="32"/>
      <c r="L440" s="29"/>
      <c r="M440" s="29"/>
      <c r="N440" s="29"/>
    </row>
    <row r="441" spans="1:14" s="33" customFormat="1" x14ac:dyDescent="0.2">
      <c r="A441" s="29"/>
      <c r="B441" s="30"/>
      <c r="C441" s="31"/>
      <c r="D441" s="31"/>
      <c r="E441" s="31"/>
      <c r="F441" s="32"/>
      <c r="G441" s="32"/>
      <c r="H441" s="32"/>
      <c r="I441" s="32"/>
      <c r="J441" s="32"/>
      <c r="K441" s="32"/>
      <c r="L441" s="29"/>
      <c r="M441" s="29"/>
      <c r="N441" s="29"/>
    </row>
    <row r="442" spans="1:14" x14ac:dyDescent="0.2">
      <c r="A442" s="29"/>
      <c r="B442" s="30"/>
      <c r="C442" s="31"/>
      <c r="D442" s="31"/>
      <c r="E442" s="31"/>
      <c r="F442" s="32"/>
      <c r="G442" s="32"/>
      <c r="H442" s="32"/>
      <c r="I442" s="32"/>
      <c r="J442" s="32"/>
      <c r="K442" s="32"/>
      <c r="L442" s="29"/>
      <c r="M442" s="29"/>
      <c r="N442" s="29"/>
    </row>
    <row r="443" spans="1:14" x14ac:dyDescent="0.2">
      <c r="A443" s="29"/>
      <c r="B443" s="30"/>
      <c r="C443" s="31"/>
      <c r="D443" s="31"/>
      <c r="E443" s="31"/>
      <c r="F443" s="32"/>
      <c r="G443" s="32"/>
      <c r="H443" s="32"/>
      <c r="I443" s="32"/>
      <c r="J443" s="32"/>
      <c r="K443" s="32"/>
      <c r="L443" s="29"/>
      <c r="M443" s="29"/>
      <c r="N443" s="29"/>
    </row>
    <row r="444" spans="1:14" x14ac:dyDescent="0.2">
      <c r="A444" s="29"/>
      <c r="B444" s="30"/>
      <c r="C444" s="34"/>
      <c r="D444" s="34"/>
      <c r="E444" s="34"/>
      <c r="F444" s="35"/>
      <c r="G444" s="35"/>
      <c r="H444" s="35"/>
      <c r="I444" s="35"/>
      <c r="J444" s="35"/>
      <c r="K444" s="35"/>
      <c r="L444" s="29"/>
      <c r="M444" s="29"/>
      <c r="N444" s="36"/>
    </row>
    <row r="445" spans="1:14" x14ac:dyDescent="0.2">
      <c r="A445" s="29"/>
      <c r="B445" s="30"/>
      <c r="C445" s="31"/>
      <c r="D445" s="31"/>
      <c r="E445" s="31"/>
      <c r="F445" s="32"/>
      <c r="G445" s="32"/>
      <c r="H445" s="32"/>
      <c r="I445" s="32"/>
      <c r="J445" s="32"/>
      <c r="K445" s="32"/>
      <c r="L445" s="29"/>
      <c r="M445" s="29"/>
      <c r="N445" s="29"/>
    </row>
    <row r="446" spans="1:14" x14ac:dyDescent="0.2">
      <c r="A446" s="29"/>
      <c r="B446" s="30"/>
      <c r="C446" s="31"/>
      <c r="D446" s="31"/>
      <c r="E446" s="31"/>
      <c r="F446" s="32"/>
      <c r="G446" s="32"/>
      <c r="H446" s="32"/>
      <c r="I446" s="32"/>
      <c r="J446" s="32"/>
      <c r="K446" s="32"/>
      <c r="L446" s="29"/>
      <c r="M446" s="29"/>
      <c r="N446" s="29"/>
    </row>
    <row r="447" spans="1:14" x14ac:dyDescent="0.2">
      <c r="A447" s="36"/>
      <c r="B447" s="30"/>
      <c r="C447" s="31"/>
      <c r="D447" s="31"/>
      <c r="E447" s="31"/>
      <c r="F447" s="32"/>
      <c r="G447" s="32"/>
      <c r="H447" s="32"/>
      <c r="I447" s="32"/>
      <c r="J447" s="32"/>
      <c r="K447" s="32"/>
      <c r="L447" s="36"/>
      <c r="M447" s="29"/>
      <c r="N447" s="29"/>
    </row>
    <row r="448" spans="1:14" x14ac:dyDescent="0.2">
      <c r="A448" s="29"/>
      <c r="B448" s="30"/>
      <c r="C448" s="31"/>
      <c r="D448" s="31"/>
      <c r="E448" s="31"/>
      <c r="F448" s="32"/>
      <c r="G448" s="32"/>
      <c r="H448" s="32"/>
      <c r="I448" s="32"/>
      <c r="J448" s="32"/>
      <c r="K448" s="32"/>
      <c r="L448" s="29"/>
      <c r="M448" s="29"/>
      <c r="N448" s="29"/>
    </row>
    <row r="449" spans="1:14" x14ac:dyDescent="0.2">
      <c r="A449" s="29"/>
      <c r="B449" s="30"/>
      <c r="C449" s="31"/>
      <c r="D449" s="31"/>
      <c r="E449" s="31"/>
      <c r="F449" s="32"/>
      <c r="G449" s="32"/>
      <c r="H449" s="32"/>
      <c r="I449" s="32"/>
      <c r="J449" s="32"/>
      <c r="K449" s="32"/>
      <c r="L449" s="29"/>
      <c r="M449" s="36"/>
      <c r="N449" s="29"/>
    </row>
    <row r="450" spans="1:14" x14ac:dyDescent="0.2">
      <c r="A450" s="29"/>
      <c r="B450" s="30"/>
      <c r="C450" s="31"/>
      <c r="D450" s="31"/>
      <c r="E450" s="31"/>
      <c r="F450" s="32"/>
      <c r="G450" s="32"/>
      <c r="H450" s="32"/>
      <c r="I450" s="32"/>
      <c r="J450" s="32"/>
      <c r="K450" s="32"/>
      <c r="L450" s="29"/>
      <c r="M450" s="29"/>
      <c r="N450" s="29"/>
    </row>
    <row r="451" spans="1:14" x14ac:dyDescent="0.2">
      <c r="A451" s="29"/>
      <c r="B451" s="30"/>
      <c r="C451" s="31"/>
      <c r="D451" s="31"/>
      <c r="E451" s="31"/>
      <c r="F451" s="32"/>
      <c r="G451" s="32"/>
      <c r="H451" s="32"/>
      <c r="I451" s="32"/>
      <c r="J451" s="32"/>
      <c r="K451" s="32"/>
      <c r="L451" s="29"/>
      <c r="M451" s="29"/>
      <c r="N451" s="29"/>
    </row>
    <row r="452" spans="1:14" x14ac:dyDescent="0.2">
      <c r="A452" s="29"/>
      <c r="B452" s="30"/>
      <c r="C452" s="31"/>
      <c r="D452" s="31"/>
      <c r="E452" s="31"/>
      <c r="F452" s="32"/>
      <c r="G452" s="32"/>
      <c r="H452" s="32"/>
      <c r="I452" s="32"/>
      <c r="J452" s="32"/>
      <c r="K452" s="32"/>
      <c r="L452" s="29"/>
      <c r="M452" s="29"/>
      <c r="N452" s="29"/>
    </row>
    <row r="453" spans="1:14" x14ac:dyDescent="0.2">
      <c r="A453" s="29"/>
      <c r="B453" s="30"/>
      <c r="C453" s="31"/>
      <c r="D453" s="31"/>
      <c r="E453" s="31"/>
      <c r="F453" s="32"/>
      <c r="G453" s="32"/>
      <c r="H453" s="32"/>
      <c r="I453" s="32"/>
      <c r="J453" s="32"/>
      <c r="K453" s="32"/>
      <c r="L453" s="29"/>
      <c r="M453" s="29"/>
      <c r="N453" s="29"/>
    </row>
    <row r="454" spans="1:14" x14ac:dyDescent="0.2">
      <c r="A454" s="29"/>
      <c r="B454" s="30"/>
      <c r="C454" s="31"/>
      <c r="D454" s="31"/>
      <c r="E454" s="31"/>
      <c r="F454" s="32"/>
      <c r="G454" s="32"/>
      <c r="H454" s="32"/>
      <c r="I454" s="32"/>
      <c r="J454" s="32"/>
      <c r="K454" s="32"/>
      <c r="L454" s="29"/>
      <c r="M454" s="29"/>
      <c r="N454" s="29"/>
    </row>
    <row r="455" spans="1:14" x14ac:dyDescent="0.2">
      <c r="A455" s="29"/>
      <c r="B455" s="30"/>
      <c r="C455" s="31"/>
      <c r="D455" s="31"/>
      <c r="E455" s="31"/>
      <c r="F455" s="32"/>
      <c r="G455" s="32"/>
      <c r="H455" s="32"/>
      <c r="I455" s="32"/>
      <c r="J455" s="32"/>
      <c r="K455" s="32"/>
      <c r="L455" s="29"/>
      <c r="M455" s="29"/>
      <c r="N455" s="29"/>
    </row>
    <row r="456" spans="1:14" x14ac:dyDescent="0.2">
      <c r="A456" s="29"/>
      <c r="B456" s="30"/>
      <c r="C456" s="31"/>
      <c r="D456" s="31"/>
      <c r="E456" s="31"/>
      <c r="F456" s="32"/>
      <c r="G456" s="32"/>
      <c r="H456" s="32"/>
      <c r="I456" s="32"/>
      <c r="J456" s="32"/>
      <c r="K456" s="32"/>
      <c r="L456" s="29"/>
      <c r="M456" s="29"/>
      <c r="N456" s="29"/>
    </row>
    <row r="457" spans="1:14" x14ac:dyDescent="0.2">
      <c r="A457" s="29"/>
      <c r="B457" s="30"/>
      <c r="C457" s="31"/>
      <c r="D457" s="31"/>
      <c r="E457" s="31"/>
      <c r="F457" s="32"/>
      <c r="G457" s="32"/>
      <c r="H457" s="32"/>
      <c r="I457" s="32"/>
      <c r="J457" s="32"/>
      <c r="K457" s="32"/>
      <c r="L457" s="29"/>
      <c r="M457" s="29"/>
      <c r="N457" s="29"/>
    </row>
    <row r="458" spans="1:14" x14ac:dyDescent="0.2">
      <c r="A458" s="29"/>
      <c r="B458" s="30"/>
      <c r="C458" s="31"/>
      <c r="D458" s="31"/>
      <c r="E458" s="31"/>
      <c r="F458" s="32"/>
      <c r="G458" s="32"/>
      <c r="H458" s="32"/>
      <c r="I458" s="32"/>
      <c r="J458" s="32"/>
      <c r="K458" s="32"/>
      <c r="L458" s="29"/>
      <c r="M458" s="29"/>
      <c r="N458" s="29"/>
    </row>
    <row r="459" spans="1:14" x14ac:dyDescent="0.2">
      <c r="A459" s="29"/>
      <c r="B459" s="30"/>
      <c r="C459" s="31"/>
      <c r="D459" s="31"/>
      <c r="E459" s="31"/>
      <c r="F459" s="32"/>
      <c r="G459" s="32"/>
      <c r="H459" s="32"/>
      <c r="I459" s="32"/>
      <c r="J459" s="32"/>
      <c r="K459" s="32"/>
      <c r="L459" s="29"/>
      <c r="M459" s="29"/>
      <c r="N459" s="29"/>
    </row>
    <row r="460" spans="1:14" x14ac:dyDescent="0.2">
      <c r="A460" s="29"/>
      <c r="B460" s="30"/>
      <c r="C460" s="31"/>
      <c r="D460" s="31"/>
      <c r="E460" s="31"/>
      <c r="F460" s="32"/>
      <c r="G460" s="32"/>
      <c r="H460" s="32"/>
      <c r="I460" s="32"/>
      <c r="J460" s="32"/>
      <c r="K460" s="32"/>
      <c r="L460" s="29"/>
      <c r="M460" s="29"/>
      <c r="N460" s="29"/>
    </row>
    <row r="461" spans="1:14" x14ac:dyDescent="0.2">
      <c r="A461" s="29"/>
      <c r="B461" s="30"/>
      <c r="C461" s="31"/>
      <c r="D461" s="31"/>
      <c r="E461" s="31"/>
      <c r="F461" s="32"/>
      <c r="G461" s="32"/>
      <c r="H461" s="32"/>
      <c r="I461" s="32"/>
      <c r="J461" s="32"/>
      <c r="K461" s="32"/>
      <c r="L461" s="29"/>
      <c r="M461" s="29"/>
      <c r="N461" s="29"/>
    </row>
    <row r="462" spans="1:14" x14ac:dyDescent="0.2">
      <c r="A462" s="29"/>
      <c r="B462" s="30"/>
      <c r="C462" s="31"/>
      <c r="D462" s="31"/>
      <c r="E462" s="31"/>
      <c r="F462" s="32"/>
      <c r="G462" s="32"/>
      <c r="H462" s="32"/>
      <c r="I462" s="32"/>
      <c r="J462" s="32"/>
      <c r="K462" s="32"/>
      <c r="L462" s="29"/>
      <c r="M462" s="29"/>
      <c r="N462" s="29"/>
    </row>
    <row r="463" spans="1:14" x14ac:dyDescent="0.2">
      <c r="A463" s="29"/>
      <c r="B463" s="30"/>
      <c r="C463" s="31"/>
      <c r="D463" s="31"/>
      <c r="E463" s="31"/>
      <c r="F463" s="32"/>
      <c r="G463" s="32"/>
      <c r="H463" s="32"/>
      <c r="I463" s="32"/>
      <c r="J463" s="32"/>
      <c r="K463" s="32"/>
      <c r="L463" s="29"/>
      <c r="M463" s="29"/>
      <c r="N463" s="29"/>
    </row>
    <row r="464" spans="1:14" x14ac:dyDescent="0.2">
      <c r="A464" s="36"/>
      <c r="B464" s="30"/>
      <c r="C464" s="31"/>
      <c r="D464" s="31"/>
      <c r="E464" s="31"/>
      <c r="F464" s="32"/>
      <c r="G464" s="32"/>
      <c r="H464" s="32"/>
      <c r="I464" s="32"/>
      <c r="J464" s="32"/>
      <c r="K464" s="32"/>
      <c r="L464" s="36"/>
      <c r="M464" s="29"/>
      <c r="N464" s="29"/>
    </row>
    <row r="465" spans="1:14" x14ac:dyDescent="0.2">
      <c r="A465" s="29"/>
      <c r="B465" s="30"/>
      <c r="C465" s="31"/>
      <c r="D465" s="31"/>
      <c r="E465" s="31"/>
      <c r="F465" s="32"/>
      <c r="G465" s="32"/>
      <c r="H465" s="32"/>
      <c r="I465" s="32"/>
      <c r="J465" s="32"/>
      <c r="K465" s="32"/>
      <c r="L465" s="29"/>
      <c r="M465" s="29"/>
      <c r="N465" s="29"/>
    </row>
    <row r="466" spans="1:14" x14ac:dyDescent="0.2">
      <c r="A466" s="29"/>
      <c r="B466" s="30"/>
      <c r="C466" s="31"/>
      <c r="D466" s="31"/>
      <c r="E466" s="31"/>
      <c r="F466" s="32"/>
      <c r="G466" s="32"/>
      <c r="H466" s="32"/>
      <c r="I466" s="32"/>
      <c r="J466" s="32"/>
      <c r="K466" s="32"/>
      <c r="L466" s="29"/>
      <c r="M466" s="36"/>
      <c r="N466" s="29"/>
    </row>
    <row r="467" spans="1:14" x14ac:dyDescent="0.2">
      <c r="A467" s="29"/>
      <c r="B467" s="30"/>
      <c r="C467" s="31"/>
      <c r="D467" s="31"/>
      <c r="E467" s="31"/>
      <c r="F467" s="32"/>
      <c r="G467" s="32"/>
      <c r="H467" s="32"/>
      <c r="I467" s="32"/>
      <c r="J467" s="32"/>
      <c r="K467" s="32"/>
      <c r="L467" s="29"/>
      <c r="M467" s="29"/>
      <c r="N467" s="29"/>
    </row>
    <row r="468" spans="1:14" x14ac:dyDescent="0.2">
      <c r="A468" s="29"/>
      <c r="B468" s="30"/>
      <c r="C468" s="31"/>
      <c r="D468" s="31"/>
      <c r="E468" s="31"/>
      <c r="F468" s="32"/>
      <c r="G468" s="32"/>
      <c r="H468" s="32"/>
      <c r="I468" s="32"/>
      <c r="J468" s="32"/>
      <c r="K468" s="32"/>
      <c r="L468" s="29"/>
      <c r="M468" s="29"/>
      <c r="N468" s="29"/>
    </row>
    <row r="469" spans="1:14" x14ac:dyDescent="0.2">
      <c r="A469" s="29"/>
      <c r="B469" s="30"/>
      <c r="C469" s="31"/>
      <c r="D469" s="31"/>
      <c r="E469" s="31"/>
      <c r="F469" s="32"/>
      <c r="G469" s="32"/>
      <c r="H469" s="32"/>
      <c r="I469" s="32"/>
      <c r="J469" s="32"/>
      <c r="K469" s="32"/>
      <c r="L469" s="29"/>
      <c r="M469" s="29"/>
      <c r="N469" s="29"/>
    </row>
    <row r="470" spans="1:14" x14ac:dyDescent="0.2">
      <c r="A470" s="29"/>
      <c r="B470" s="30"/>
      <c r="C470" s="31"/>
      <c r="D470" s="31"/>
      <c r="E470" s="31"/>
      <c r="F470" s="32"/>
      <c r="G470" s="32"/>
      <c r="H470" s="32"/>
      <c r="I470" s="32"/>
      <c r="J470" s="32"/>
      <c r="K470" s="32"/>
      <c r="L470" s="29"/>
      <c r="M470" s="29"/>
      <c r="N470" s="29"/>
    </row>
    <row r="471" spans="1:14" x14ac:dyDescent="0.2">
      <c r="A471" s="29"/>
      <c r="B471" s="37"/>
      <c r="C471" s="31"/>
      <c r="D471" s="31"/>
      <c r="E471" s="31"/>
      <c r="F471" s="32"/>
      <c r="G471" s="32"/>
      <c r="H471" s="32"/>
      <c r="I471" s="32"/>
      <c r="J471" s="32"/>
      <c r="K471" s="32"/>
      <c r="L471" s="29"/>
      <c r="M471" s="29"/>
      <c r="N471" s="29"/>
    </row>
    <row r="472" spans="1:14" x14ac:dyDescent="0.2">
      <c r="A472" s="29"/>
      <c r="B472" s="30"/>
      <c r="C472" s="31"/>
      <c r="D472" s="31"/>
      <c r="E472" s="31"/>
      <c r="F472" s="32"/>
      <c r="G472" s="32"/>
      <c r="H472" s="32"/>
      <c r="I472" s="32"/>
      <c r="J472" s="32"/>
      <c r="K472" s="32"/>
      <c r="L472" s="29"/>
      <c r="M472" s="29"/>
      <c r="N472" s="29"/>
    </row>
    <row r="473" spans="1:14" x14ac:dyDescent="0.2">
      <c r="A473" s="36"/>
      <c r="B473" s="30"/>
      <c r="C473" s="31"/>
      <c r="D473" s="31"/>
      <c r="E473" s="31"/>
      <c r="F473" s="32"/>
      <c r="G473" s="32"/>
      <c r="H473" s="32"/>
      <c r="I473" s="32"/>
      <c r="J473" s="32"/>
      <c r="K473" s="32"/>
      <c r="L473" s="36"/>
      <c r="M473" s="29"/>
      <c r="N473" s="29"/>
    </row>
    <row r="474" spans="1:14" x14ac:dyDescent="0.2">
      <c r="A474" s="29"/>
      <c r="B474" s="30"/>
      <c r="C474" s="31"/>
      <c r="D474" s="31"/>
      <c r="E474" s="31"/>
      <c r="F474" s="32"/>
      <c r="G474" s="32"/>
      <c r="H474" s="32"/>
      <c r="I474" s="32"/>
      <c r="J474" s="32"/>
      <c r="K474" s="32"/>
      <c r="L474" s="29"/>
      <c r="M474" s="29"/>
      <c r="N474" s="29"/>
    </row>
    <row r="475" spans="1:14" x14ac:dyDescent="0.2">
      <c r="A475" s="29"/>
      <c r="B475" s="30"/>
      <c r="C475" s="31"/>
      <c r="D475" s="31"/>
      <c r="E475" s="31"/>
      <c r="F475" s="32"/>
      <c r="G475" s="32"/>
      <c r="H475" s="32"/>
      <c r="I475" s="32"/>
      <c r="J475" s="32"/>
      <c r="K475" s="32"/>
      <c r="L475" s="29"/>
      <c r="M475" s="36"/>
      <c r="N475" s="29"/>
    </row>
    <row r="476" spans="1:14" x14ac:dyDescent="0.2">
      <c r="A476" s="29"/>
      <c r="B476" s="30"/>
      <c r="C476" s="32"/>
      <c r="D476" s="32"/>
      <c r="E476" s="32"/>
      <c r="F476" s="32"/>
      <c r="G476" s="32"/>
      <c r="H476" s="32"/>
      <c r="I476" s="32"/>
      <c r="J476" s="32"/>
      <c r="K476" s="32"/>
      <c r="L476" s="29"/>
      <c r="M476" s="29"/>
      <c r="N476" s="32"/>
    </row>
    <row r="477" spans="1:14" x14ac:dyDescent="0.2">
      <c r="A477" s="29"/>
      <c r="B477" s="30"/>
      <c r="C477" s="32"/>
      <c r="D477" s="32"/>
      <c r="E477" s="32"/>
      <c r="F477" s="32"/>
      <c r="G477" s="32"/>
      <c r="H477" s="32"/>
      <c r="I477" s="32"/>
      <c r="J477" s="32"/>
      <c r="K477" s="32"/>
      <c r="L477" s="29"/>
      <c r="M477" s="29"/>
      <c r="N477" s="32"/>
    </row>
    <row r="478" spans="1:14" x14ac:dyDescent="0.2">
      <c r="A478" s="29"/>
      <c r="B478" s="30"/>
      <c r="C478" s="32"/>
      <c r="D478" s="32"/>
      <c r="E478" s="32"/>
      <c r="F478" s="32"/>
      <c r="G478" s="32"/>
      <c r="H478" s="32"/>
      <c r="I478" s="32"/>
      <c r="J478" s="32"/>
      <c r="K478" s="32"/>
      <c r="L478" s="29"/>
      <c r="M478" s="29"/>
      <c r="N478" s="32"/>
    </row>
    <row r="479" spans="1:14" s="33" customFormat="1" x14ac:dyDescent="0.2">
      <c r="A479" s="29"/>
      <c r="B479" s="30"/>
      <c r="C479" s="32"/>
      <c r="D479" s="32"/>
      <c r="E479" s="32"/>
      <c r="F479" s="32"/>
      <c r="G479" s="32"/>
      <c r="H479" s="32"/>
      <c r="I479" s="32"/>
      <c r="J479" s="32"/>
      <c r="K479" s="32"/>
      <c r="L479" s="29"/>
      <c r="M479" s="29"/>
      <c r="N479" s="32"/>
    </row>
    <row r="480" spans="1:14" x14ac:dyDescent="0.2">
      <c r="A480" s="29"/>
      <c r="B480" s="30"/>
      <c r="C480" s="32"/>
      <c r="D480" s="32"/>
      <c r="E480" s="32"/>
      <c r="F480" s="32"/>
      <c r="G480" s="32"/>
      <c r="H480" s="32"/>
      <c r="I480" s="32"/>
      <c r="J480" s="32"/>
      <c r="K480" s="32"/>
      <c r="L480" s="29"/>
      <c r="M480" s="29"/>
      <c r="N480" s="32"/>
    </row>
    <row r="481" spans="1:14" x14ac:dyDescent="0.2">
      <c r="A481" s="29"/>
      <c r="B481" s="30"/>
      <c r="C481" s="32"/>
      <c r="D481" s="32"/>
      <c r="E481" s="32"/>
      <c r="F481" s="32"/>
      <c r="G481" s="32"/>
      <c r="H481" s="32"/>
      <c r="I481" s="32"/>
      <c r="J481" s="32"/>
      <c r="K481" s="32"/>
      <c r="L481" s="29"/>
      <c r="M481" s="29"/>
      <c r="N481" s="32"/>
    </row>
    <row r="482" spans="1:14" x14ac:dyDescent="0.2">
      <c r="A482" s="29"/>
      <c r="B482" s="30"/>
      <c r="C482" s="35"/>
      <c r="D482" s="35"/>
      <c r="E482" s="35"/>
      <c r="F482" s="35"/>
      <c r="G482" s="35"/>
      <c r="H482" s="35"/>
      <c r="I482" s="35"/>
      <c r="J482" s="35"/>
      <c r="K482" s="35"/>
      <c r="L482" s="29"/>
      <c r="M482" s="29"/>
      <c r="N482" s="35"/>
    </row>
    <row r="483" spans="1:14" s="33" customFormat="1" x14ac:dyDescent="0.2">
      <c r="A483" s="36"/>
      <c r="B483" s="30"/>
      <c r="C483" s="32"/>
      <c r="D483" s="32"/>
      <c r="E483" s="32"/>
      <c r="F483" s="32"/>
      <c r="G483" s="32"/>
      <c r="H483" s="32"/>
      <c r="I483" s="32"/>
      <c r="J483" s="32"/>
      <c r="K483" s="32"/>
      <c r="L483" s="36"/>
      <c r="M483" s="29"/>
      <c r="N483" s="32"/>
    </row>
    <row r="484" spans="1:14" x14ac:dyDescent="0.2">
      <c r="A484" s="29"/>
      <c r="B484" s="30"/>
      <c r="C484" s="32"/>
      <c r="D484" s="32"/>
      <c r="E484" s="32"/>
      <c r="F484" s="32"/>
      <c r="G484" s="32"/>
      <c r="H484" s="32"/>
      <c r="I484" s="32"/>
      <c r="J484" s="32"/>
      <c r="K484" s="32"/>
      <c r="L484" s="29"/>
      <c r="M484" s="29"/>
      <c r="N484" s="32"/>
    </row>
    <row r="485" spans="1:14" s="33" customFormat="1" x14ac:dyDescent="0.2">
      <c r="A485" s="29"/>
      <c r="B485" s="30"/>
      <c r="C485" s="32"/>
      <c r="D485" s="32"/>
      <c r="E485" s="32"/>
      <c r="F485" s="32"/>
      <c r="G485" s="32"/>
      <c r="H485" s="32"/>
      <c r="I485" s="32"/>
      <c r="J485" s="32"/>
      <c r="K485" s="32"/>
      <c r="L485" s="29"/>
      <c r="M485" s="36"/>
      <c r="N485" s="32"/>
    </row>
    <row r="486" spans="1:14" x14ac:dyDescent="0.2">
      <c r="A486" s="29"/>
      <c r="B486" s="30"/>
      <c r="C486" s="35"/>
      <c r="D486" s="35"/>
      <c r="E486" s="35"/>
      <c r="F486" s="35"/>
      <c r="G486" s="35"/>
      <c r="H486" s="35"/>
      <c r="I486" s="35"/>
      <c r="J486" s="35"/>
      <c r="K486" s="35"/>
      <c r="L486" s="29"/>
      <c r="M486" s="29"/>
      <c r="N486" s="35"/>
    </row>
    <row r="487" spans="1:14" x14ac:dyDescent="0.2">
      <c r="A487" s="29"/>
      <c r="B487" s="30"/>
      <c r="C487" s="32"/>
      <c r="D487" s="32"/>
      <c r="E487" s="32"/>
      <c r="F487" s="32"/>
      <c r="G487" s="32"/>
      <c r="H487" s="32"/>
      <c r="I487" s="32"/>
      <c r="J487" s="32"/>
      <c r="K487" s="32"/>
      <c r="L487" s="29"/>
      <c r="M487" s="29"/>
      <c r="N487" s="32"/>
    </row>
    <row r="488" spans="1:14" s="33" customFormat="1" x14ac:dyDescent="0.2">
      <c r="A488" s="29"/>
      <c r="B488" s="37"/>
      <c r="C488" s="35"/>
      <c r="D488" s="35"/>
      <c r="E488" s="35"/>
      <c r="F488" s="35"/>
      <c r="G488" s="35"/>
      <c r="H488" s="35"/>
      <c r="I488" s="35"/>
      <c r="J488" s="35"/>
      <c r="K488" s="35"/>
      <c r="L488" s="29"/>
      <c r="M488" s="29"/>
      <c r="N488" s="35"/>
    </row>
    <row r="489" spans="1:14" x14ac:dyDescent="0.2">
      <c r="A489" s="29"/>
      <c r="B489" s="30"/>
      <c r="C489" s="32"/>
      <c r="D489" s="32"/>
      <c r="E489" s="32"/>
      <c r="F489" s="32"/>
      <c r="G489" s="32"/>
      <c r="H489" s="32"/>
      <c r="I489" s="32"/>
      <c r="J489" s="32"/>
      <c r="K489" s="32"/>
      <c r="L489" s="29"/>
      <c r="M489" s="29"/>
      <c r="N489" s="32"/>
    </row>
    <row r="490" spans="1:14" x14ac:dyDescent="0.2">
      <c r="A490" s="29"/>
      <c r="B490" s="30"/>
      <c r="C490" s="32"/>
      <c r="D490" s="32"/>
      <c r="E490" s="32"/>
      <c r="F490" s="32"/>
      <c r="G490" s="32"/>
      <c r="H490" s="32"/>
      <c r="I490" s="32"/>
      <c r="J490" s="32"/>
      <c r="K490" s="32"/>
      <c r="L490" s="29"/>
      <c r="M490" s="29"/>
      <c r="N490" s="32"/>
    </row>
    <row r="491" spans="1:14" x14ac:dyDescent="0.2">
      <c r="A491" s="29"/>
      <c r="B491" s="30"/>
      <c r="C491" s="35"/>
      <c r="D491" s="35"/>
      <c r="E491" s="35"/>
      <c r="F491" s="35"/>
      <c r="G491" s="35"/>
      <c r="H491" s="35"/>
      <c r="I491" s="35"/>
      <c r="J491" s="35"/>
      <c r="K491" s="35"/>
      <c r="L491" s="29"/>
      <c r="M491" s="29"/>
      <c r="N491" s="35"/>
    </row>
    <row r="492" spans="1:14" x14ac:dyDescent="0.2">
      <c r="A492" s="29"/>
      <c r="B492" s="30"/>
      <c r="C492" s="32"/>
      <c r="D492" s="32"/>
      <c r="E492" s="32"/>
      <c r="F492" s="32"/>
      <c r="G492" s="32"/>
      <c r="H492" s="32"/>
      <c r="I492" s="32"/>
      <c r="J492" s="32"/>
      <c r="K492" s="32"/>
      <c r="L492" s="29"/>
      <c r="M492" s="29"/>
      <c r="N492" s="32"/>
    </row>
    <row r="493" spans="1:14" x14ac:dyDescent="0.2">
      <c r="A493" s="29"/>
      <c r="B493" s="30"/>
      <c r="C493" s="32"/>
      <c r="D493" s="32"/>
      <c r="E493" s="32"/>
      <c r="F493" s="32"/>
      <c r="G493" s="32"/>
      <c r="H493" s="32"/>
      <c r="I493" s="32"/>
      <c r="J493" s="32"/>
      <c r="K493" s="32"/>
      <c r="L493" s="29"/>
      <c r="M493" s="29"/>
      <c r="N493" s="32"/>
    </row>
    <row r="494" spans="1:14" x14ac:dyDescent="0.2">
      <c r="A494" s="29"/>
      <c r="B494" s="30"/>
      <c r="C494" s="32"/>
      <c r="D494" s="32"/>
      <c r="E494" s="32"/>
      <c r="F494" s="32"/>
      <c r="G494" s="32"/>
      <c r="H494" s="32"/>
      <c r="I494" s="32"/>
      <c r="J494" s="32"/>
      <c r="K494" s="32"/>
      <c r="L494" s="29"/>
      <c r="M494" s="29"/>
      <c r="N494" s="32"/>
    </row>
    <row r="495" spans="1:14" x14ac:dyDescent="0.2">
      <c r="A495" s="29"/>
      <c r="B495" s="30"/>
      <c r="C495" s="32"/>
      <c r="D495" s="32"/>
      <c r="E495" s="32"/>
      <c r="F495" s="32"/>
      <c r="G495" s="32"/>
      <c r="H495" s="32"/>
      <c r="I495" s="32"/>
      <c r="J495" s="32"/>
      <c r="K495" s="32"/>
      <c r="L495" s="29"/>
      <c r="M495" s="29"/>
      <c r="N495" s="32"/>
    </row>
    <row r="496" spans="1:14" x14ac:dyDescent="0.2">
      <c r="A496" s="29"/>
      <c r="B496" s="30"/>
      <c r="C496" s="32"/>
      <c r="D496" s="32"/>
      <c r="E496" s="32"/>
      <c r="F496" s="32"/>
      <c r="G496" s="32"/>
      <c r="H496" s="32"/>
      <c r="I496" s="32"/>
      <c r="J496" s="32"/>
      <c r="K496" s="32"/>
      <c r="L496" s="29"/>
      <c r="M496" s="29"/>
      <c r="N496" s="32"/>
    </row>
    <row r="497" spans="1:14" x14ac:dyDescent="0.2">
      <c r="A497" s="29"/>
      <c r="B497" s="37"/>
      <c r="C497" s="32"/>
      <c r="D497" s="32"/>
      <c r="E497" s="32"/>
      <c r="F497" s="32"/>
      <c r="G497" s="32"/>
      <c r="H497" s="32"/>
      <c r="I497" s="32"/>
      <c r="J497" s="32"/>
      <c r="K497" s="32"/>
      <c r="L497" s="29"/>
      <c r="M497" s="29"/>
      <c r="N497" s="32"/>
    </row>
    <row r="498" spans="1:14" x14ac:dyDescent="0.2">
      <c r="A498" s="29"/>
      <c r="B498" s="30"/>
      <c r="C498" s="32"/>
      <c r="D498" s="32"/>
      <c r="E498" s="32"/>
      <c r="F498" s="32"/>
      <c r="G498" s="32"/>
      <c r="H498" s="32"/>
      <c r="I498" s="32"/>
      <c r="J498" s="32"/>
      <c r="K498" s="32"/>
      <c r="L498" s="29"/>
      <c r="M498" s="29"/>
      <c r="N498" s="32"/>
    </row>
    <row r="499" spans="1:14" x14ac:dyDescent="0.2">
      <c r="A499" s="29"/>
      <c r="B499" s="30"/>
      <c r="C499" s="32"/>
      <c r="D499" s="32"/>
      <c r="E499" s="32"/>
      <c r="F499" s="32"/>
      <c r="G499" s="32"/>
      <c r="H499" s="32"/>
      <c r="I499" s="32"/>
      <c r="J499" s="32"/>
      <c r="K499" s="32"/>
      <c r="L499" s="29"/>
      <c r="M499" s="29"/>
      <c r="N499" s="32"/>
    </row>
    <row r="500" spans="1:14" x14ac:dyDescent="0.2">
      <c r="A500" s="29"/>
      <c r="B500" s="30"/>
      <c r="C500" s="32"/>
      <c r="D500" s="32"/>
      <c r="E500" s="32"/>
      <c r="F500" s="32"/>
      <c r="G500" s="32"/>
      <c r="H500" s="32"/>
      <c r="I500" s="32"/>
      <c r="J500" s="32"/>
      <c r="K500" s="32"/>
      <c r="L500" s="29"/>
      <c r="M500" s="29"/>
      <c r="N500" s="32"/>
    </row>
    <row r="501" spans="1:14" x14ac:dyDescent="0.2">
      <c r="A501" s="29"/>
      <c r="B501" s="30"/>
      <c r="C501" s="32"/>
      <c r="D501" s="32"/>
      <c r="E501" s="32"/>
      <c r="F501" s="32"/>
      <c r="G501" s="32"/>
      <c r="H501" s="32"/>
      <c r="I501" s="32"/>
      <c r="J501" s="32"/>
      <c r="K501" s="32"/>
      <c r="L501" s="29"/>
      <c r="M501" s="29"/>
      <c r="N501" s="32"/>
    </row>
    <row r="502" spans="1:14" x14ac:dyDescent="0.2">
      <c r="A502" s="29"/>
      <c r="B502" s="30"/>
      <c r="C502" s="32"/>
      <c r="D502" s="32"/>
      <c r="E502" s="32"/>
      <c r="F502" s="32"/>
      <c r="G502" s="32"/>
      <c r="H502" s="32"/>
      <c r="I502" s="32"/>
      <c r="J502" s="32"/>
      <c r="K502" s="32"/>
      <c r="L502" s="29"/>
      <c r="M502" s="29"/>
      <c r="N502" s="32"/>
    </row>
    <row r="503" spans="1:14" x14ac:dyDescent="0.2">
      <c r="A503" s="29"/>
      <c r="B503" s="30"/>
      <c r="C503" s="32"/>
      <c r="D503" s="32"/>
      <c r="E503" s="32"/>
      <c r="F503" s="32"/>
      <c r="G503" s="32"/>
      <c r="H503" s="32"/>
      <c r="I503" s="32"/>
      <c r="J503" s="32"/>
      <c r="K503" s="32"/>
      <c r="L503" s="29"/>
      <c r="M503" s="29"/>
      <c r="N503" s="32"/>
    </row>
    <row r="504" spans="1:14" x14ac:dyDescent="0.2">
      <c r="A504" s="29"/>
      <c r="B504" s="30"/>
      <c r="C504" s="32"/>
      <c r="D504" s="32"/>
      <c r="E504" s="32"/>
      <c r="F504" s="32"/>
      <c r="G504" s="32"/>
      <c r="H504" s="32"/>
      <c r="I504" s="32"/>
      <c r="J504" s="32"/>
      <c r="K504" s="32"/>
      <c r="L504" s="29"/>
      <c r="M504" s="29"/>
      <c r="N504" s="32"/>
    </row>
    <row r="505" spans="1:14" x14ac:dyDescent="0.2">
      <c r="A505" s="29"/>
      <c r="B505" s="30"/>
      <c r="C505" s="32"/>
      <c r="D505" s="32"/>
      <c r="E505" s="32"/>
      <c r="F505" s="32"/>
      <c r="G505" s="32"/>
      <c r="H505" s="32"/>
      <c r="I505" s="32"/>
      <c r="J505" s="32"/>
      <c r="K505" s="32"/>
      <c r="L505" s="29"/>
      <c r="M505" s="29"/>
      <c r="N505" s="32"/>
    </row>
    <row r="506" spans="1:14" x14ac:dyDescent="0.2">
      <c r="A506" s="29"/>
      <c r="B506" s="30"/>
      <c r="C506" s="32"/>
      <c r="D506" s="32"/>
      <c r="E506" s="32"/>
      <c r="F506" s="32"/>
      <c r="G506" s="32"/>
      <c r="H506" s="32"/>
      <c r="I506" s="32"/>
      <c r="J506" s="32"/>
      <c r="K506" s="32"/>
      <c r="L506" s="29"/>
      <c r="M506" s="29"/>
      <c r="N506" s="32"/>
    </row>
    <row r="507" spans="1:14" x14ac:dyDescent="0.2">
      <c r="A507" s="29"/>
      <c r="B507" s="37"/>
      <c r="C507" s="32"/>
      <c r="D507" s="32"/>
      <c r="E507" s="32"/>
      <c r="F507" s="32"/>
      <c r="G507" s="32"/>
      <c r="H507" s="32"/>
      <c r="I507" s="32"/>
      <c r="J507" s="32"/>
      <c r="K507" s="32"/>
      <c r="L507" s="29"/>
      <c r="M507" s="29"/>
      <c r="N507" s="32"/>
    </row>
    <row r="508" spans="1:14" x14ac:dyDescent="0.2">
      <c r="A508" s="29"/>
      <c r="B508" s="30"/>
      <c r="C508" s="32"/>
      <c r="D508" s="32"/>
      <c r="E508" s="32"/>
      <c r="F508" s="32"/>
      <c r="G508" s="32"/>
      <c r="H508" s="32"/>
      <c r="I508" s="32"/>
      <c r="J508" s="32"/>
      <c r="K508" s="32"/>
      <c r="L508" s="29"/>
      <c r="M508" s="29"/>
      <c r="N508" s="32"/>
    </row>
    <row r="509" spans="1:14" x14ac:dyDescent="0.2">
      <c r="A509" s="29"/>
      <c r="B509" s="30"/>
      <c r="C509" s="32"/>
      <c r="D509" s="32"/>
      <c r="E509" s="32"/>
      <c r="F509" s="32"/>
      <c r="G509" s="32"/>
      <c r="H509" s="32"/>
      <c r="I509" s="32"/>
      <c r="J509" s="32"/>
      <c r="K509" s="32"/>
      <c r="L509" s="29"/>
      <c r="M509" s="29"/>
      <c r="N509" s="32"/>
    </row>
    <row r="510" spans="1:14" x14ac:dyDescent="0.2">
      <c r="A510" s="29"/>
      <c r="B510" s="30"/>
      <c r="C510" s="32"/>
      <c r="D510" s="32"/>
      <c r="E510" s="32"/>
      <c r="F510" s="32"/>
      <c r="G510" s="32"/>
      <c r="H510" s="32"/>
      <c r="I510" s="32"/>
      <c r="J510" s="32"/>
      <c r="K510" s="32"/>
      <c r="L510" s="29"/>
      <c r="M510" s="29"/>
      <c r="N510" s="32"/>
    </row>
    <row r="511" spans="1:14" x14ac:dyDescent="0.2">
      <c r="A511" s="29"/>
      <c r="B511" s="30"/>
      <c r="C511" s="32"/>
      <c r="D511" s="32"/>
      <c r="E511" s="32"/>
      <c r="F511" s="32"/>
      <c r="G511" s="32"/>
      <c r="H511" s="32"/>
      <c r="I511" s="32"/>
      <c r="J511" s="32"/>
      <c r="K511" s="32"/>
      <c r="L511" s="29"/>
      <c r="M511" s="29"/>
      <c r="N511" s="32"/>
    </row>
    <row r="512" spans="1:14" x14ac:dyDescent="0.2">
      <c r="A512" s="29"/>
      <c r="B512" s="30"/>
      <c r="C512" s="32"/>
      <c r="D512" s="32"/>
      <c r="E512" s="32"/>
      <c r="F512" s="32"/>
      <c r="G512" s="32"/>
      <c r="H512" s="32"/>
      <c r="I512" s="32"/>
      <c r="J512" s="32"/>
      <c r="K512" s="32"/>
      <c r="L512" s="29"/>
      <c r="M512" s="29"/>
      <c r="N512" s="32"/>
    </row>
    <row r="513" spans="1:14" x14ac:dyDescent="0.2">
      <c r="A513" s="29"/>
      <c r="B513" s="30"/>
      <c r="C513" s="32"/>
      <c r="D513" s="32"/>
      <c r="E513" s="32"/>
      <c r="F513" s="32"/>
      <c r="G513" s="32"/>
      <c r="H513" s="32"/>
      <c r="I513" s="32"/>
      <c r="J513" s="32"/>
      <c r="K513" s="32"/>
      <c r="L513" s="29"/>
      <c r="M513" s="29"/>
      <c r="N513" s="32"/>
    </row>
    <row r="514" spans="1:14" x14ac:dyDescent="0.2">
      <c r="A514" s="29"/>
      <c r="B514" s="30"/>
      <c r="C514" s="32"/>
      <c r="D514" s="32"/>
      <c r="E514" s="32"/>
      <c r="F514" s="32"/>
      <c r="G514" s="32"/>
      <c r="H514" s="32"/>
      <c r="I514" s="32"/>
      <c r="J514" s="32"/>
      <c r="K514" s="32"/>
      <c r="L514" s="29"/>
      <c r="M514" s="29"/>
      <c r="N514" s="32"/>
    </row>
    <row r="515" spans="1:14" x14ac:dyDescent="0.2">
      <c r="A515" s="38"/>
      <c r="B515" s="30"/>
      <c r="C515" s="32"/>
      <c r="D515" s="32"/>
      <c r="E515" s="32"/>
      <c r="F515" s="32"/>
      <c r="G515" s="32"/>
      <c r="H515" s="32"/>
      <c r="I515" s="32"/>
      <c r="J515" s="32"/>
      <c r="K515" s="32"/>
      <c r="L515" s="38"/>
      <c r="M515" s="29"/>
      <c r="N515" s="32"/>
    </row>
    <row r="516" spans="1:14" x14ac:dyDescent="0.2">
      <c r="A516" s="38"/>
      <c r="B516" s="30"/>
      <c r="C516" s="32"/>
      <c r="D516" s="32"/>
      <c r="E516" s="32"/>
      <c r="F516" s="32"/>
      <c r="G516" s="32"/>
      <c r="H516" s="32"/>
      <c r="I516" s="32"/>
      <c r="J516" s="32"/>
      <c r="K516" s="32"/>
      <c r="L516" s="38"/>
      <c r="M516" s="29"/>
      <c r="N516" s="32"/>
    </row>
    <row r="517" spans="1:14" x14ac:dyDescent="0.2">
      <c r="A517" s="38"/>
      <c r="B517" s="30"/>
      <c r="C517" s="32"/>
      <c r="D517" s="32"/>
      <c r="E517" s="32"/>
      <c r="F517" s="32"/>
      <c r="G517" s="32"/>
      <c r="H517" s="32"/>
      <c r="I517" s="32"/>
      <c r="J517" s="32"/>
      <c r="K517" s="32"/>
      <c r="L517" s="38"/>
      <c r="M517" s="32"/>
      <c r="N517" s="32"/>
    </row>
    <row r="518" spans="1:14" x14ac:dyDescent="0.2">
      <c r="A518" s="38"/>
      <c r="B518" s="30"/>
      <c r="C518" s="32"/>
      <c r="D518" s="32"/>
      <c r="E518" s="32"/>
      <c r="F518" s="32"/>
      <c r="G518" s="32"/>
      <c r="H518" s="32"/>
      <c r="I518" s="32"/>
      <c r="J518" s="32"/>
      <c r="K518" s="32"/>
      <c r="L518" s="38"/>
      <c r="M518" s="32"/>
      <c r="N518" s="32"/>
    </row>
    <row r="519" spans="1:14" x14ac:dyDescent="0.2">
      <c r="A519" s="38"/>
      <c r="B519" s="30"/>
      <c r="C519" s="32"/>
      <c r="D519" s="32"/>
      <c r="E519" s="32"/>
      <c r="F519" s="32"/>
      <c r="G519" s="32"/>
      <c r="H519" s="32"/>
      <c r="I519" s="32"/>
      <c r="J519" s="32"/>
      <c r="K519" s="32"/>
      <c r="L519" s="38"/>
      <c r="M519" s="32"/>
      <c r="N519" s="32"/>
    </row>
    <row r="520" spans="1:14" x14ac:dyDescent="0.2">
      <c r="A520" s="38"/>
      <c r="B520" s="30"/>
      <c r="C520" s="32"/>
      <c r="D520" s="32"/>
      <c r="E520" s="32"/>
      <c r="F520" s="32"/>
      <c r="G520" s="32"/>
      <c r="H520" s="32"/>
      <c r="I520" s="32"/>
      <c r="J520" s="32"/>
      <c r="K520" s="32"/>
      <c r="L520" s="38"/>
      <c r="M520" s="32"/>
      <c r="N520" s="32"/>
    </row>
    <row r="521" spans="1:14" x14ac:dyDescent="0.2">
      <c r="A521" s="39"/>
      <c r="B521" s="30"/>
      <c r="C521" s="32"/>
      <c r="D521" s="32"/>
      <c r="E521" s="32"/>
      <c r="F521" s="32"/>
      <c r="G521" s="32"/>
      <c r="H521" s="32"/>
      <c r="I521" s="32"/>
      <c r="J521" s="32"/>
      <c r="K521" s="32"/>
      <c r="L521" s="39"/>
      <c r="M521" s="32"/>
      <c r="N521" s="32"/>
    </row>
    <row r="522" spans="1:14" x14ac:dyDescent="0.2">
      <c r="A522" s="38"/>
      <c r="B522" s="30"/>
      <c r="C522" s="32"/>
      <c r="D522" s="32"/>
      <c r="E522" s="32"/>
      <c r="F522" s="32"/>
      <c r="G522" s="32"/>
      <c r="H522" s="32"/>
      <c r="I522" s="32"/>
      <c r="J522" s="32"/>
      <c r="K522" s="32"/>
      <c r="L522" s="38"/>
      <c r="M522" s="32"/>
      <c r="N522" s="32"/>
    </row>
    <row r="523" spans="1:14" x14ac:dyDescent="0.2">
      <c r="A523" s="38"/>
      <c r="B523" s="30"/>
      <c r="C523" s="32"/>
      <c r="D523" s="32"/>
      <c r="E523" s="32"/>
      <c r="F523" s="32"/>
      <c r="G523" s="32"/>
      <c r="H523" s="32"/>
      <c r="I523" s="32"/>
      <c r="J523" s="32"/>
      <c r="K523" s="32"/>
      <c r="L523" s="38"/>
      <c r="M523" s="35"/>
      <c r="N523" s="32"/>
    </row>
    <row r="524" spans="1:14" x14ac:dyDescent="0.2">
      <c r="A524" s="38"/>
      <c r="B524" s="30"/>
      <c r="C524" s="32"/>
      <c r="D524" s="32"/>
      <c r="E524" s="32"/>
      <c r="F524" s="32"/>
      <c r="G524" s="32"/>
      <c r="H524" s="32"/>
      <c r="I524" s="32"/>
      <c r="J524" s="32"/>
      <c r="K524" s="32"/>
      <c r="L524" s="38"/>
      <c r="M524" s="32"/>
      <c r="N524" s="32"/>
    </row>
    <row r="525" spans="1:14" x14ac:dyDescent="0.2">
      <c r="A525" s="39"/>
      <c r="B525" s="30"/>
      <c r="C525" s="32"/>
      <c r="D525" s="32"/>
      <c r="E525" s="32"/>
      <c r="F525" s="32"/>
      <c r="G525" s="32"/>
      <c r="H525" s="32"/>
      <c r="I525" s="32"/>
      <c r="J525" s="32"/>
      <c r="K525" s="32"/>
      <c r="L525" s="39"/>
      <c r="M525" s="32"/>
      <c r="N525" s="32"/>
    </row>
    <row r="526" spans="1:14" x14ac:dyDescent="0.2">
      <c r="A526" s="38"/>
      <c r="B526" s="30"/>
      <c r="C526" s="32"/>
      <c r="D526" s="32"/>
      <c r="E526" s="32"/>
      <c r="F526" s="32"/>
      <c r="G526" s="32"/>
      <c r="H526" s="32"/>
      <c r="I526" s="32"/>
      <c r="J526" s="32"/>
      <c r="K526" s="32"/>
      <c r="L526" s="38"/>
      <c r="M526" s="32"/>
      <c r="N526" s="32"/>
    </row>
    <row r="527" spans="1:14" x14ac:dyDescent="0.2">
      <c r="A527" s="39"/>
      <c r="B527" s="30"/>
      <c r="C527" s="32"/>
      <c r="D527" s="32"/>
      <c r="E527" s="32"/>
      <c r="F527" s="32"/>
      <c r="G527" s="32"/>
      <c r="H527" s="32"/>
      <c r="I527" s="32"/>
      <c r="J527" s="32"/>
      <c r="K527" s="32"/>
      <c r="L527" s="39"/>
      <c r="M527" s="35"/>
      <c r="N527" s="32"/>
    </row>
    <row r="528" spans="1:14" x14ac:dyDescent="0.2">
      <c r="A528" s="38"/>
      <c r="B528" s="30"/>
      <c r="C528" s="32"/>
      <c r="D528" s="32"/>
      <c r="E528" s="32"/>
      <c r="F528" s="32"/>
      <c r="G528" s="32"/>
      <c r="H528" s="32"/>
      <c r="I528" s="32"/>
      <c r="J528" s="32"/>
      <c r="K528" s="32"/>
      <c r="L528" s="38"/>
      <c r="M528" s="32"/>
      <c r="N528" s="32"/>
    </row>
    <row r="529" spans="1:14" x14ac:dyDescent="0.2">
      <c r="A529" s="38"/>
      <c r="B529" s="30"/>
      <c r="C529" s="32"/>
      <c r="D529" s="32"/>
      <c r="E529" s="32"/>
      <c r="F529" s="32"/>
      <c r="G529" s="32"/>
      <c r="H529" s="32"/>
      <c r="I529" s="32"/>
      <c r="J529" s="32"/>
      <c r="K529" s="32"/>
      <c r="L529" s="38"/>
      <c r="M529" s="35"/>
      <c r="N529" s="32"/>
    </row>
    <row r="530" spans="1:14" x14ac:dyDescent="0.2">
      <c r="A530" s="39"/>
      <c r="B530" s="30"/>
      <c r="C530" s="32"/>
      <c r="D530" s="32"/>
      <c r="E530" s="32"/>
      <c r="F530" s="32"/>
      <c r="G530" s="32"/>
      <c r="H530" s="32"/>
      <c r="I530" s="32"/>
      <c r="J530" s="32"/>
      <c r="K530" s="32"/>
      <c r="L530" s="39"/>
      <c r="M530" s="32"/>
      <c r="N530" s="32"/>
    </row>
    <row r="531" spans="1:14" x14ac:dyDescent="0.2">
      <c r="A531" s="38"/>
      <c r="B531" s="30"/>
      <c r="C531" s="32"/>
      <c r="D531" s="32"/>
      <c r="E531" s="32"/>
      <c r="F531" s="32"/>
      <c r="G531" s="32"/>
      <c r="H531" s="32"/>
      <c r="I531" s="32"/>
      <c r="J531" s="32"/>
      <c r="K531" s="32"/>
      <c r="L531" s="38"/>
      <c r="M531" s="32"/>
      <c r="N531" s="32"/>
    </row>
    <row r="532" spans="1:14" x14ac:dyDescent="0.2">
      <c r="A532" s="38"/>
      <c r="B532" s="30"/>
      <c r="C532" s="32"/>
      <c r="D532" s="32"/>
      <c r="E532" s="32"/>
      <c r="F532" s="32"/>
      <c r="G532" s="32"/>
      <c r="H532" s="32"/>
      <c r="I532" s="32"/>
      <c r="J532" s="32"/>
      <c r="K532" s="32"/>
      <c r="L532" s="38"/>
      <c r="M532" s="35"/>
      <c r="N532" s="32"/>
    </row>
    <row r="533" spans="1:14" x14ac:dyDescent="0.2">
      <c r="A533" s="38"/>
      <c r="B533" s="30"/>
      <c r="C533" s="32"/>
      <c r="D533" s="32"/>
      <c r="E533" s="32"/>
      <c r="F533" s="32"/>
      <c r="G533" s="32"/>
      <c r="H533" s="32"/>
      <c r="I533" s="32"/>
      <c r="J533" s="32"/>
      <c r="K533" s="32"/>
      <c r="L533" s="38"/>
      <c r="M533" s="32"/>
      <c r="N533" s="32"/>
    </row>
    <row r="534" spans="1:14" x14ac:dyDescent="0.2">
      <c r="A534" s="38"/>
      <c r="B534" s="30"/>
      <c r="C534" s="32"/>
      <c r="D534" s="32"/>
      <c r="E534" s="32"/>
      <c r="F534" s="32"/>
      <c r="G534" s="32"/>
      <c r="H534" s="32"/>
      <c r="I534" s="32"/>
      <c r="J534" s="32"/>
      <c r="K534" s="32"/>
      <c r="L534" s="38"/>
      <c r="M534" s="32"/>
      <c r="N534" s="32"/>
    </row>
    <row r="535" spans="1:14" x14ac:dyDescent="0.2">
      <c r="A535" s="38"/>
      <c r="B535" s="30"/>
      <c r="C535" s="32"/>
      <c r="D535" s="32"/>
      <c r="E535" s="32"/>
      <c r="F535" s="32"/>
      <c r="G535" s="32"/>
      <c r="H535" s="32"/>
      <c r="I535" s="32"/>
      <c r="J535" s="32"/>
      <c r="K535" s="32"/>
      <c r="L535" s="38"/>
      <c r="M535" s="32"/>
      <c r="N535" s="32"/>
    </row>
    <row r="536" spans="1:14" x14ac:dyDescent="0.2">
      <c r="A536" s="38"/>
      <c r="B536" s="30"/>
      <c r="C536" s="32"/>
      <c r="D536" s="32"/>
      <c r="E536" s="32"/>
      <c r="F536" s="32"/>
      <c r="G536" s="32"/>
      <c r="H536" s="32"/>
      <c r="I536" s="32"/>
      <c r="J536" s="32"/>
      <c r="K536" s="32"/>
      <c r="L536" s="38"/>
      <c r="M536" s="32"/>
      <c r="N536" s="32"/>
    </row>
    <row r="537" spans="1:14" x14ac:dyDescent="0.2">
      <c r="A537" s="38"/>
      <c r="B537" s="30"/>
      <c r="C537" s="32"/>
      <c r="D537" s="32"/>
      <c r="E537" s="32"/>
      <c r="F537" s="32"/>
      <c r="G537" s="32"/>
      <c r="H537" s="32"/>
      <c r="I537" s="32"/>
      <c r="J537" s="32"/>
      <c r="K537" s="32"/>
      <c r="L537" s="38"/>
      <c r="M537" s="32"/>
      <c r="N537" s="32"/>
    </row>
    <row r="538" spans="1:14" x14ac:dyDescent="0.2">
      <c r="A538" s="38"/>
      <c r="B538" s="30"/>
      <c r="C538" s="32"/>
      <c r="D538" s="32"/>
      <c r="E538" s="32"/>
      <c r="F538" s="32"/>
      <c r="G538" s="32"/>
      <c r="H538" s="32"/>
      <c r="I538" s="32"/>
      <c r="J538" s="32"/>
      <c r="K538" s="32"/>
      <c r="L538" s="38"/>
      <c r="M538" s="32"/>
      <c r="N538" s="32"/>
    </row>
    <row r="539" spans="1:14" x14ac:dyDescent="0.2">
      <c r="A539" s="38"/>
      <c r="B539" s="40"/>
      <c r="C539" s="32"/>
      <c r="D539" s="32"/>
      <c r="E539" s="32"/>
      <c r="F539" s="32"/>
      <c r="G539" s="32"/>
      <c r="H539" s="32"/>
      <c r="I539" s="32"/>
      <c r="J539" s="32"/>
      <c r="K539" s="32"/>
      <c r="L539" s="38"/>
      <c r="M539" s="32"/>
      <c r="N539" s="32"/>
    </row>
    <row r="540" spans="1:14" x14ac:dyDescent="0.2">
      <c r="A540" s="38"/>
      <c r="B540" s="40"/>
      <c r="C540" s="32"/>
      <c r="D540" s="32"/>
      <c r="E540" s="32"/>
      <c r="F540" s="32"/>
      <c r="G540" s="32"/>
      <c r="H540" s="32"/>
      <c r="I540" s="32"/>
      <c r="J540" s="32"/>
      <c r="K540" s="32"/>
      <c r="L540" s="38"/>
      <c r="M540" s="32"/>
      <c r="N540" s="32"/>
    </row>
    <row r="541" spans="1:14" x14ac:dyDescent="0.2">
      <c r="A541" s="38"/>
      <c r="B541" s="40"/>
      <c r="C541" s="32"/>
      <c r="D541" s="32"/>
      <c r="E541" s="32"/>
      <c r="F541" s="32"/>
      <c r="G541" s="32"/>
      <c r="H541" s="32"/>
      <c r="I541" s="32"/>
      <c r="J541" s="32"/>
      <c r="K541" s="32"/>
      <c r="L541" s="38"/>
      <c r="M541" s="32"/>
      <c r="N541" s="32"/>
    </row>
    <row r="542" spans="1:14" x14ac:dyDescent="0.2">
      <c r="A542" s="38"/>
      <c r="B542" s="40"/>
      <c r="C542" s="32"/>
      <c r="D542" s="32"/>
      <c r="E542" s="32"/>
      <c r="F542" s="32"/>
      <c r="G542" s="32"/>
      <c r="H542" s="32"/>
      <c r="I542" s="32"/>
      <c r="J542" s="32"/>
      <c r="K542" s="32"/>
      <c r="L542" s="38"/>
      <c r="M542" s="32"/>
      <c r="N542" s="32"/>
    </row>
    <row r="543" spans="1:14" x14ac:dyDescent="0.2">
      <c r="A543" s="38"/>
      <c r="B543" s="40"/>
      <c r="C543" s="32"/>
      <c r="D543" s="32"/>
      <c r="E543" s="32"/>
      <c r="F543" s="32"/>
      <c r="G543" s="32"/>
      <c r="H543" s="32"/>
      <c r="I543" s="32"/>
      <c r="J543" s="32"/>
      <c r="K543" s="32"/>
      <c r="L543" s="38"/>
      <c r="M543" s="32"/>
      <c r="N543" s="32"/>
    </row>
    <row r="544" spans="1:14" x14ac:dyDescent="0.2">
      <c r="A544" s="38"/>
      <c r="B544" s="40"/>
      <c r="C544" s="32"/>
      <c r="D544" s="32"/>
      <c r="E544" s="32"/>
      <c r="F544" s="32"/>
      <c r="G544" s="32"/>
      <c r="H544" s="32"/>
      <c r="I544" s="32"/>
      <c r="J544" s="32"/>
      <c r="K544" s="32"/>
      <c r="L544" s="38"/>
      <c r="M544" s="32"/>
      <c r="N544" s="32"/>
    </row>
    <row r="545" spans="1:14" x14ac:dyDescent="0.2">
      <c r="A545" s="38"/>
      <c r="B545" s="41"/>
      <c r="C545" s="32"/>
      <c r="D545" s="32"/>
      <c r="E545" s="32"/>
      <c r="F545" s="32"/>
      <c r="G545" s="32"/>
      <c r="H545" s="32"/>
      <c r="I545" s="32"/>
      <c r="J545" s="32"/>
      <c r="K545" s="32"/>
      <c r="L545" s="38"/>
      <c r="M545" s="32"/>
      <c r="N545" s="32"/>
    </row>
    <row r="546" spans="1:14" x14ac:dyDescent="0.2">
      <c r="A546" s="38"/>
      <c r="B546" s="40"/>
      <c r="C546" s="32"/>
      <c r="D546" s="32"/>
      <c r="E546" s="32"/>
      <c r="F546" s="32"/>
      <c r="G546" s="32"/>
      <c r="H546" s="32"/>
      <c r="I546" s="32"/>
      <c r="J546" s="32"/>
      <c r="K546" s="32"/>
      <c r="L546" s="38"/>
      <c r="M546" s="32"/>
      <c r="N546" s="32"/>
    </row>
    <row r="547" spans="1:14" x14ac:dyDescent="0.2">
      <c r="A547" s="38"/>
      <c r="B547" s="40"/>
      <c r="C547" s="32"/>
      <c r="D547" s="32"/>
      <c r="E547" s="32"/>
      <c r="F547" s="32"/>
      <c r="G547" s="32"/>
      <c r="H547" s="32"/>
      <c r="I547" s="32"/>
      <c r="J547" s="32"/>
      <c r="K547" s="32"/>
      <c r="L547" s="38"/>
      <c r="M547" s="32"/>
      <c r="N547" s="32"/>
    </row>
    <row r="548" spans="1:14" x14ac:dyDescent="0.2">
      <c r="A548" s="38"/>
      <c r="B548" s="40"/>
      <c r="C548" s="32"/>
      <c r="D548" s="32"/>
      <c r="E548" s="32"/>
      <c r="F548" s="32"/>
      <c r="G548" s="32"/>
      <c r="H548" s="32"/>
      <c r="I548" s="32"/>
      <c r="J548" s="32"/>
      <c r="K548" s="32"/>
      <c r="L548" s="38"/>
      <c r="M548" s="32"/>
      <c r="N548" s="32"/>
    </row>
    <row r="549" spans="1:14" x14ac:dyDescent="0.2">
      <c r="A549" s="38"/>
      <c r="B549" s="41"/>
      <c r="C549" s="32"/>
      <c r="D549" s="32"/>
      <c r="E549" s="32"/>
      <c r="F549" s="32"/>
      <c r="G549" s="32"/>
      <c r="H549" s="32"/>
      <c r="I549" s="32"/>
      <c r="J549" s="32"/>
      <c r="K549" s="32"/>
      <c r="L549" s="38"/>
      <c r="M549" s="32"/>
      <c r="N549" s="32"/>
    </row>
    <row r="550" spans="1:14" x14ac:dyDescent="0.2">
      <c r="A550" s="38"/>
      <c r="B550" s="40"/>
      <c r="C550" s="32"/>
      <c r="D550" s="32"/>
      <c r="E550" s="32"/>
      <c r="F550" s="32"/>
      <c r="G550" s="32"/>
      <c r="H550" s="32"/>
      <c r="I550" s="32"/>
      <c r="J550" s="32"/>
      <c r="K550" s="32"/>
      <c r="L550" s="38"/>
      <c r="M550" s="32"/>
      <c r="N550" s="32"/>
    </row>
    <row r="551" spans="1:14" x14ac:dyDescent="0.2">
      <c r="A551" s="38"/>
      <c r="B551" s="41"/>
      <c r="C551" s="32"/>
      <c r="D551" s="32"/>
      <c r="E551" s="32"/>
      <c r="F551" s="32"/>
      <c r="G551" s="32"/>
      <c r="H551" s="32"/>
      <c r="I551" s="32"/>
      <c r="J551" s="32"/>
      <c r="K551" s="32"/>
      <c r="L551" s="38"/>
      <c r="M551" s="32"/>
      <c r="N551" s="32"/>
    </row>
    <row r="552" spans="1:14" x14ac:dyDescent="0.2">
      <c r="A552" s="38"/>
      <c r="B552" s="40"/>
      <c r="C552" s="32"/>
      <c r="D552" s="32"/>
      <c r="E552" s="32"/>
      <c r="F552" s="32"/>
      <c r="G552" s="32"/>
      <c r="H552" s="32"/>
      <c r="I552" s="32"/>
      <c r="J552" s="32"/>
      <c r="K552" s="32"/>
      <c r="L552" s="38"/>
      <c r="M552" s="32"/>
      <c r="N552" s="32"/>
    </row>
    <row r="553" spans="1:14" x14ac:dyDescent="0.2">
      <c r="A553" s="38"/>
      <c r="B553" s="40"/>
      <c r="C553" s="32"/>
      <c r="D553" s="32"/>
      <c r="E553" s="32"/>
      <c r="F553" s="32"/>
      <c r="G553" s="32"/>
      <c r="H553" s="32"/>
      <c r="I553" s="32"/>
      <c r="J553" s="32"/>
      <c r="K553" s="32"/>
      <c r="L553" s="38"/>
      <c r="M553" s="32"/>
      <c r="N553" s="32"/>
    </row>
    <row r="554" spans="1:14" x14ac:dyDescent="0.2">
      <c r="A554" s="38"/>
      <c r="B554" s="41"/>
      <c r="C554" s="32"/>
      <c r="D554" s="32"/>
      <c r="E554" s="32"/>
      <c r="F554" s="32"/>
      <c r="G554" s="32"/>
      <c r="H554" s="32"/>
      <c r="I554" s="32"/>
      <c r="J554" s="32"/>
      <c r="K554" s="32"/>
      <c r="L554" s="38"/>
      <c r="M554" s="32"/>
      <c r="N554" s="32"/>
    </row>
    <row r="555" spans="1:14" x14ac:dyDescent="0.2">
      <c r="A555" s="38"/>
      <c r="B555" s="40"/>
      <c r="C555" s="32"/>
      <c r="D555" s="32"/>
      <c r="E555" s="32"/>
      <c r="F555" s="32"/>
      <c r="G555" s="32"/>
      <c r="H555" s="32"/>
      <c r="I555" s="32"/>
      <c r="J555" s="32"/>
      <c r="K555" s="32"/>
      <c r="L555" s="38"/>
      <c r="M555" s="32"/>
      <c r="N555" s="32"/>
    </row>
    <row r="556" spans="1:14" x14ac:dyDescent="0.2">
      <c r="A556" s="38"/>
      <c r="B556" s="40"/>
      <c r="C556" s="32"/>
      <c r="D556" s="32"/>
      <c r="E556" s="32"/>
      <c r="F556" s="32"/>
      <c r="G556" s="32"/>
      <c r="H556" s="32"/>
      <c r="I556" s="32"/>
      <c r="J556" s="32"/>
      <c r="K556" s="32"/>
      <c r="L556" s="38"/>
      <c r="M556" s="32"/>
      <c r="N556" s="32"/>
    </row>
    <row r="557" spans="1:14" x14ac:dyDescent="0.2">
      <c r="A557" s="38"/>
      <c r="B557" s="40"/>
      <c r="C557" s="32"/>
      <c r="D557" s="32"/>
      <c r="E557" s="32"/>
      <c r="F557" s="32"/>
      <c r="G557" s="32"/>
      <c r="H557" s="32"/>
      <c r="I557" s="32"/>
      <c r="J557" s="32"/>
      <c r="K557" s="32"/>
      <c r="L557" s="38"/>
      <c r="M557" s="32"/>
      <c r="N557" s="32"/>
    </row>
    <row r="558" spans="1:14" x14ac:dyDescent="0.2">
      <c r="A558" s="38"/>
      <c r="B558" s="40"/>
      <c r="C558" s="32"/>
      <c r="D558" s="32"/>
      <c r="E558" s="32"/>
      <c r="F558" s="32"/>
      <c r="G558" s="32"/>
      <c r="H558" s="32"/>
      <c r="I558" s="32"/>
      <c r="J558" s="32"/>
      <c r="K558" s="32"/>
      <c r="L558" s="38"/>
      <c r="M558" s="32"/>
      <c r="N558" s="32"/>
    </row>
    <row r="559" spans="1:14" x14ac:dyDescent="0.2">
      <c r="A559" s="38"/>
      <c r="B559" s="40"/>
      <c r="C559" s="32"/>
      <c r="D559" s="32"/>
      <c r="E559" s="32"/>
      <c r="F559" s="32"/>
      <c r="G559" s="32"/>
      <c r="H559" s="32"/>
      <c r="I559" s="32"/>
      <c r="J559" s="32"/>
      <c r="K559" s="32"/>
      <c r="L559" s="38"/>
      <c r="M559" s="32"/>
      <c r="N559" s="32"/>
    </row>
    <row r="560" spans="1:14" x14ac:dyDescent="0.2">
      <c r="A560" s="38"/>
      <c r="B560" s="40"/>
      <c r="C560" s="32"/>
      <c r="D560" s="32"/>
      <c r="E560" s="32"/>
      <c r="F560" s="32"/>
      <c r="G560" s="32"/>
      <c r="H560" s="32"/>
      <c r="I560" s="32"/>
      <c r="J560" s="32"/>
      <c r="K560" s="32"/>
      <c r="L560" s="38"/>
      <c r="M560" s="32"/>
      <c r="N560" s="32"/>
    </row>
    <row r="561" spans="1:14" x14ac:dyDescent="0.2">
      <c r="A561" s="38"/>
      <c r="B561" s="40"/>
      <c r="C561" s="32"/>
      <c r="D561" s="32"/>
      <c r="E561" s="32"/>
      <c r="F561" s="32"/>
      <c r="G561" s="32"/>
      <c r="H561" s="32"/>
      <c r="I561" s="32"/>
      <c r="J561" s="32"/>
      <c r="K561" s="32"/>
      <c r="L561" s="38"/>
      <c r="M561" s="32"/>
      <c r="N561" s="32"/>
    </row>
    <row r="562" spans="1:14" x14ac:dyDescent="0.2">
      <c r="A562" s="38"/>
      <c r="B562" s="40"/>
      <c r="C562" s="32"/>
      <c r="D562" s="32"/>
      <c r="E562" s="32"/>
      <c r="F562" s="32"/>
      <c r="G562" s="32"/>
      <c r="H562" s="32"/>
      <c r="I562" s="32"/>
      <c r="J562" s="32"/>
      <c r="K562" s="32"/>
      <c r="L562" s="38"/>
      <c r="M562" s="32"/>
      <c r="N562" s="32"/>
    </row>
    <row r="563" spans="1:14" x14ac:dyDescent="0.2">
      <c r="A563" s="38"/>
      <c r="B563" s="40"/>
      <c r="C563" s="32"/>
      <c r="D563" s="32"/>
      <c r="E563" s="32"/>
      <c r="F563" s="32"/>
      <c r="G563" s="32"/>
      <c r="H563" s="32"/>
      <c r="I563" s="32"/>
      <c r="J563" s="32"/>
      <c r="K563" s="32"/>
      <c r="L563" s="38"/>
      <c r="M563" s="32"/>
      <c r="N563" s="32"/>
    </row>
    <row r="564" spans="1:14" x14ac:dyDescent="0.2">
      <c r="A564" s="38"/>
      <c r="B564" s="40"/>
      <c r="C564" s="32"/>
      <c r="D564" s="32"/>
      <c r="E564" s="32"/>
      <c r="F564" s="32"/>
      <c r="G564" s="32"/>
      <c r="H564" s="32"/>
      <c r="I564" s="32"/>
      <c r="J564" s="32"/>
      <c r="K564" s="32"/>
      <c r="L564" s="38"/>
      <c r="M564" s="32"/>
      <c r="N564" s="32"/>
    </row>
    <row r="565" spans="1:14" x14ac:dyDescent="0.2">
      <c r="A565" s="38"/>
      <c r="B565" s="40"/>
      <c r="C565" s="32"/>
      <c r="D565" s="32"/>
      <c r="E565" s="32"/>
      <c r="F565" s="32"/>
      <c r="G565" s="32"/>
      <c r="H565" s="32"/>
      <c r="I565" s="32"/>
      <c r="J565" s="32"/>
      <c r="K565" s="32"/>
      <c r="L565" s="38"/>
      <c r="M565" s="32"/>
      <c r="N565" s="32"/>
    </row>
    <row r="566" spans="1:14" x14ac:dyDescent="0.2">
      <c r="A566" s="38"/>
      <c r="B566" s="40"/>
      <c r="C566" s="32"/>
      <c r="D566" s="32"/>
      <c r="E566" s="32"/>
      <c r="F566" s="32"/>
      <c r="G566" s="32"/>
      <c r="H566" s="32"/>
      <c r="I566" s="32"/>
      <c r="J566" s="32"/>
      <c r="K566" s="32"/>
      <c r="L566" s="38"/>
      <c r="M566" s="32"/>
      <c r="N566" s="32"/>
    </row>
    <row r="567" spans="1:14" x14ac:dyDescent="0.2">
      <c r="A567" s="38"/>
      <c r="B567" s="40"/>
      <c r="C567" s="32"/>
      <c r="D567" s="32"/>
      <c r="E567" s="32"/>
      <c r="F567" s="32"/>
      <c r="G567" s="32"/>
      <c r="H567" s="32"/>
      <c r="I567" s="32"/>
      <c r="J567" s="32"/>
      <c r="K567" s="32"/>
      <c r="L567" s="38"/>
      <c r="M567" s="32"/>
      <c r="N567" s="32"/>
    </row>
    <row r="568" spans="1:14" x14ac:dyDescent="0.2">
      <c r="A568" s="38"/>
      <c r="B568" s="40"/>
      <c r="C568" s="32"/>
      <c r="D568" s="32"/>
      <c r="E568" s="32"/>
      <c r="F568" s="32"/>
      <c r="G568" s="32"/>
      <c r="H568" s="32"/>
      <c r="I568" s="32"/>
      <c r="J568" s="32"/>
      <c r="K568" s="32"/>
      <c r="L568" s="38"/>
      <c r="M568" s="32"/>
      <c r="N568" s="32"/>
    </row>
    <row r="569" spans="1:14" x14ac:dyDescent="0.2">
      <c r="A569" s="38"/>
      <c r="B569" s="40"/>
      <c r="C569" s="32"/>
      <c r="D569" s="32"/>
      <c r="E569" s="32"/>
      <c r="F569" s="32"/>
      <c r="G569" s="32"/>
      <c r="H569" s="32"/>
      <c r="I569" s="32"/>
      <c r="J569" s="32"/>
      <c r="K569" s="32"/>
      <c r="L569" s="38"/>
      <c r="M569" s="32"/>
      <c r="N569" s="32"/>
    </row>
    <row r="570" spans="1:14" x14ac:dyDescent="0.2">
      <c r="A570" s="38"/>
      <c r="B570" s="40"/>
      <c r="C570" s="32"/>
      <c r="D570" s="32"/>
      <c r="E570" s="32"/>
      <c r="F570" s="32"/>
      <c r="G570" s="32"/>
      <c r="H570" s="32"/>
      <c r="I570" s="32"/>
      <c r="J570" s="32"/>
      <c r="K570" s="32"/>
      <c r="L570" s="38"/>
      <c r="M570" s="32"/>
      <c r="N570" s="32"/>
    </row>
    <row r="571" spans="1:14" x14ac:dyDescent="0.2">
      <c r="A571" s="38"/>
      <c r="B571" s="40"/>
      <c r="C571" s="32"/>
      <c r="D571" s="32"/>
      <c r="E571" s="32"/>
      <c r="F571" s="32"/>
      <c r="G571" s="32"/>
      <c r="H571" s="32"/>
      <c r="I571" s="32"/>
      <c r="J571" s="32"/>
      <c r="K571" s="32"/>
      <c r="L571" s="38"/>
      <c r="M571" s="32"/>
      <c r="N571" s="32"/>
    </row>
    <row r="572" spans="1:14" x14ac:dyDescent="0.2">
      <c r="A572" s="38"/>
      <c r="B572" s="40"/>
      <c r="C572" s="32"/>
      <c r="D572" s="32"/>
      <c r="E572" s="32"/>
      <c r="F572" s="32"/>
      <c r="G572" s="32"/>
      <c r="H572" s="32"/>
      <c r="I572" s="32"/>
      <c r="J572" s="32"/>
      <c r="K572" s="32"/>
      <c r="L572" s="38"/>
      <c r="M572" s="32"/>
      <c r="N572" s="32"/>
    </row>
    <row r="573" spans="1:14" x14ac:dyDescent="0.2">
      <c r="A573" s="38"/>
      <c r="B573" s="40"/>
      <c r="C573" s="32"/>
      <c r="D573" s="32"/>
      <c r="E573" s="32"/>
      <c r="F573" s="32"/>
      <c r="G573" s="32"/>
      <c r="H573" s="32"/>
      <c r="I573" s="32"/>
      <c r="J573" s="32"/>
      <c r="K573" s="32"/>
      <c r="L573" s="38"/>
      <c r="M573" s="32"/>
      <c r="N573" s="32"/>
    </row>
    <row r="574" spans="1:14" x14ac:dyDescent="0.2">
      <c r="A574" s="38"/>
      <c r="B574" s="40"/>
      <c r="C574" s="32"/>
      <c r="D574" s="32"/>
      <c r="E574" s="32"/>
      <c r="F574" s="32"/>
      <c r="G574" s="32"/>
      <c r="H574" s="32"/>
      <c r="I574" s="32"/>
      <c r="J574" s="32"/>
      <c r="K574" s="32"/>
      <c r="L574" s="38"/>
      <c r="M574" s="32"/>
      <c r="N574" s="32"/>
    </row>
    <row r="575" spans="1:14" x14ac:dyDescent="0.2">
      <c r="A575" s="38"/>
      <c r="B575" s="40"/>
      <c r="C575" s="32"/>
      <c r="D575" s="32"/>
      <c r="E575" s="32"/>
      <c r="F575" s="32"/>
      <c r="G575" s="32"/>
      <c r="H575" s="32"/>
      <c r="I575" s="32"/>
      <c r="J575" s="32"/>
      <c r="K575" s="32"/>
      <c r="L575" s="38"/>
      <c r="M575" s="32"/>
      <c r="N575" s="32"/>
    </row>
    <row r="576" spans="1:14" x14ac:dyDescent="0.2">
      <c r="A576" s="38"/>
      <c r="B576" s="40"/>
      <c r="C576" s="32"/>
      <c r="D576" s="32"/>
      <c r="E576" s="32"/>
      <c r="F576" s="32"/>
      <c r="G576" s="32"/>
      <c r="H576" s="32"/>
      <c r="I576" s="32"/>
      <c r="J576" s="32"/>
      <c r="K576" s="32"/>
      <c r="L576" s="38"/>
      <c r="M576" s="32"/>
      <c r="N576" s="32"/>
    </row>
    <row r="577" spans="1:14" x14ac:dyDescent="0.2">
      <c r="A577" s="38"/>
      <c r="B577" s="40"/>
      <c r="C577" s="32"/>
      <c r="D577" s="32"/>
      <c r="E577" s="32"/>
      <c r="F577" s="32"/>
      <c r="G577" s="32"/>
      <c r="H577" s="32"/>
      <c r="I577" s="32"/>
      <c r="J577" s="32"/>
      <c r="K577" s="32"/>
      <c r="L577" s="38"/>
      <c r="M577" s="32"/>
      <c r="N577" s="32"/>
    </row>
    <row r="578" spans="1:14" x14ac:dyDescent="0.2">
      <c r="A578" s="38"/>
      <c r="B578" s="40"/>
      <c r="C578" s="32"/>
      <c r="D578" s="32"/>
      <c r="E578" s="32"/>
      <c r="F578" s="32"/>
      <c r="G578" s="32"/>
      <c r="H578" s="32"/>
      <c r="I578" s="32"/>
      <c r="J578" s="32"/>
      <c r="K578" s="32"/>
      <c r="L578" s="38"/>
      <c r="M578" s="32"/>
      <c r="N578" s="32"/>
    </row>
    <row r="579" spans="1:14" x14ac:dyDescent="0.2">
      <c r="A579" s="38"/>
      <c r="B579" s="40"/>
      <c r="C579" s="32"/>
      <c r="D579" s="32"/>
      <c r="E579" s="32"/>
      <c r="F579" s="32"/>
      <c r="G579" s="32"/>
      <c r="H579" s="32"/>
      <c r="I579" s="32"/>
      <c r="J579" s="32"/>
      <c r="K579" s="32"/>
      <c r="L579" s="38"/>
      <c r="M579" s="32"/>
      <c r="N579" s="32"/>
    </row>
    <row r="580" spans="1:14" x14ac:dyDescent="0.2">
      <c r="A580" s="38"/>
      <c r="B580" s="40"/>
      <c r="C580" s="32"/>
      <c r="D580" s="32"/>
      <c r="E580" s="32"/>
      <c r="F580" s="32"/>
      <c r="G580" s="32"/>
      <c r="H580" s="32"/>
      <c r="I580" s="32"/>
      <c r="J580" s="32"/>
      <c r="K580" s="32"/>
      <c r="L580" s="38"/>
      <c r="M580" s="32"/>
      <c r="N580" s="32"/>
    </row>
    <row r="581" spans="1:14" x14ac:dyDescent="0.2">
      <c r="A581" s="38"/>
      <c r="B581" s="40"/>
      <c r="C581" s="32"/>
      <c r="D581" s="32"/>
      <c r="E581" s="32"/>
      <c r="F581" s="32"/>
      <c r="G581" s="32"/>
      <c r="H581" s="32"/>
      <c r="I581" s="32"/>
      <c r="J581" s="32"/>
      <c r="K581" s="32"/>
      <c r="L581" s="38"/>
      <c r="M581" s="32"/>
      <c r="N581" s="32"/>
    </row>
    <row r="582" spans="1:14" x14ac:dyDescent="0.2">
      <c r="A582" s="38"/>
      <c r="B582" s="40"/>
      <c r="C582" s="32"/>
      <c r="D582" s="32"/>
      <c r="E582" s="32"/>
      <c r="F582" s="32"/>
      <c r="G582" s="32"/>
      <c r="H582" s="32"/>
      <c r="I582" s="32"/>
      <c r="J582" s="32"/>
      <c r="K582" s="32"/>
      <c r="L582" s="38"/>
      <c r="M582" s="32"/>
      <c r="N582" s="32"/>
    </row>
    <row r="583" spans="1:14" x14ac:dyDescent="0.2">
      <c r="A583" s="38"/>
      <c r="B583" s="40"/>
      <c r="C583" s="32"/>
      <c r="D583" s="32"/>
      <c r="E583" s="32"/>
      <c r="F583" s="32"/>
      <c r="G583" s="32"/>
      <c r="H583" s="32"/>
      <c r="I583" s="32"/>
      <c r="J583" s="32"/>
      <c r="K583" s="32"/>
      <c r="L583" s="38"/>
      <c r="M583" s="32"/>
      <c r="N583" s="32"/>
    </row>
    <row r="584" spans="1:14" x14ac:dyDescent="0.2">
      <c r="A584" s="38"/>
      <c r="B584" s="40"/>
      <c r="C584" s="32"/>
      <c r="D584" s="32"/>
      <c r="E584" s="32"/>
      <c r="F584" s="32"/>
      <c r="G584" s="32"/>
      <c r="H584" s="32"/>
      <c r="I584" s="32"/>
      <c r="J584" s="32"/>
      <c r="K584" s="32"/>
      <c r="L584" s="38"/>
      <c r="M584" s="32"/>
      <c r="N584" s="32"/>
    </row>
    <row r="585" spans="1:14" x14ac:dyDescent="0.2">
      <c r="A585" s="38"/>
      <c r="B585" s="40"/>
      <c r="C585" s="32"/>
      <c r="D585" s="32"/>
      <c r="E585" s="32"/>
      <c r="F585" s="32"/>
      <c r="G585" s="32"/>
      <c r="H585" s="32"/>
      <c r="I585" s="32"/>
      <c r="J585" s="32"/>
      <c r="K585" s="32"/>
      <c r="L585" s="38"/>
      <c r="M585" s="32"/>
      <c r="N585" s="32"/>
    </row>
    <row r="586" spans="1:14" x14ac:dyDescent="0.2">
      <c r="A586" s="38"/>
      <c r="B586" s="40"/>
      <c r="C586" s="32"/>
      <c r="D586" s="32"/>
      <c r="E586" s="32"/>
      <c r="F586" s="32"/>
      <c r="G586" s="32"/>
      <c r="H586" s="32"/>
      <c r="I586" s="32"/>
      <c r="J586" s="32"/>
      <c r="K586" s="32"/>
      <c r="L586" s="38"/>
      <c r="M586" s="32"/>
      <c r="N586" s="32"/>
    </row>
    <row r="587" spans="1:14" x14ac:dyDescent="0.2">
      <c r="A587" s="38"/>
      <c r="B587" s="40"/>
      <c r="C587" s="32"/>
      <c r="D587" s="32"/>
      <c r="E587" s="32"/>
      <c r="F587" s="32"/>
      <c r="G587" s="32"/>
      <c r="H587" s="32"/>
      <c r="I587" s="32"/>
      <c r="J587" s="32"/>
      <c r="K587" s="32"/>
      <c r="L587" s="38"/>
      <c r="M587" s="32"/>
      <c r="N587" s="32"/>
    </row>
    <row r="588" spans="1:14" x14ac:dyDescent="0.2">
      <c r="A588" s="38"/>
      <c r="B588" s="40"/>
      <c r="C588" s="32"/>
      <c r="D588" s="32"/>
      <c r="E588" s="32"/>
      <c r="F588" s="32"/>
      <c r="G588" s="32"/>
      <c r="H588" s="32"/>
      <c r="I588" s="32"/>
      <c r="J588" s="32"/>
      <c r="K588" s="32"/>
      <c r="L588" s="38"/>
      <c r="M588" s="32"/>
      <c r="N588" s="32"/>
    </row>
    <row r="589" spans="1:14" x14ac:dyDescent="0.2">
      <c r="A589" s="38"/>
      <c r="B589" s="40"/>
      <c r="C589" s="32"/>
      <c r="D589" s="32"/>
      <c r="E589" s="32"/>
      <c r="F589" s="32"/>
      <c r="G589" s="32"/>
      <c r="H589" s="32"/>
      <c r="I589" s="32"/>
      <c r="J589" s="32"/>
      <c r="K589" s="32"/>
      <c r="L589" s="38"/>
      <c r="M589" s="32"/>
      <c r="N589" s="32"/>
    </row>
    <row r="590" spans="1:14" x14ac:dyDescent="0.2">
      <c r="A590" s="38"/>
      <c r="B590" s="40"/>
      <c r="C590" s="32"/>
      <c r="D590" s="32"/>
      <c r="E590" s="32"/>
      <c r="F590" s="32"/>
      <c r="G590" s="32"/>
      <c r="H590" s="32"/>
      <c r="I590" s="32"/>
      <c r="J590" s="32"/>
      <c r="K590" s="32"/>
      <c r="L590" s="38"/>
      <c r="M590" s="32"/>
      <c r="N590" s="32"/>
    </row>
    <row r="591" spans="1:14" x14ac:dyDescent="0.2">
      <c r="A591" s="38"/>
      <c r="B591" s="40"/>
      <c r="C591" s="32"/>
      <c r="D591" s="32"/>
      <c r="E591" s="32"/>
      <c r="F591" s="32"/>
      <c r="G591" s="32"/>
      <c r="H591" s="32"/>
      <c r="I591" s="32"/>
      <c r="J591" s="32"/>
      <c r="K591" s="32"/>
      <c r="L591" s="38"/>
      <c r="M591" s="32"/>
      <c r="N591" s="32"/>
    </row>
    <row r="592" spans="1:14" x14ac:dyDescent="0.2">
      <c r="A592" s="38"/>
      <c r="B592" s="40"/>
      <c r="C592" s="32"/>
      <c r="D592" s="32"/>
      <c r="E592" s="32"/>
      <c r="F592" s="32"/>
      <c r="G592" s="32"/>
      <c r="H592" s="32"/>
      <c r="I592" s="32"/>
      <c r="J592" s="32"/>
      <c r="K592" s="32"/>
      <c r="L592" s="38"/>
      <c r="M592" s="32"/>
      <c r="N592" s="32"/>
    </row>
    <row r="593" spans="1:14" x14ac:dyDescent="0.2">
      <c r="A593" s="38"/>
      <c r="B593" s="40"/>
      <c r="C593" s="32"/>
      <c r="D593" s="32"/>
      <c r="E593" s="32"/>
      <c r="F593" s="32"/>
      <c r="G593" s="32"/>
      <c r="H593" s="32"/>
      <c r="I593" s="32"/>
      <c r="J593" s="32"/>
      <c r="K593" s="32"/>
      <c r="L593" s="38"/>
      <c r="M593" s="32"/>
      <c r="N593" s="32"/>
    </row>
    <row r="594" spans="1:14" x14ac:dyDescent="0.2">
      <c r="A594" s="38"/>
      <c r="B594" s="40"/>
      <c r="C594" s="32"/>
      <c r="D594" s="32"/>
      <c r="E594" s="32"/>
      <c r="F594" s="32"/>
      <c r="G594" s="32"/>
      <c r="H594" s="32"/>
      <c r="I594" s="32"/>
      <c r="J594" s="32"/>
      <c r="K594" s="32"/>
      <c r="L594" s="38"/>
      <c r="M594" s="32"/>
      <c r="N594" s="32"/>
    </row>
    <row r="595" spans="1:14" x14ac:dyDescent="0.2">
      <c r="A595" s="38"/>
      <c r="B595" s="40"/>
      <c r="C595" s="32"/>
      <c r="D595" s="32"/>
      <c r="E595" s="32"/>
      <c r="F595" s="32"/>
      <c r="G595" s="32"/>
      <c r="H595" s="32"/>
      <c r="I595" s="32"/>
      <c r="J595" s="32"/>
      <c r="K595" s="32"/>
      <c r="L595" s="38"/>
      <c r="M595" s="32"/>
      <c r="N595" s="32"/>
    </row>
    <row r="596" spans="1:14" x14ac:dyDescent="0.2">
      <c r="A596" s="38"/>
      <c r="B596" s="40"/>
      <c r="C596" s="32"/>
      <c r="D596" s="32"/>
      <c r="E596" s="32"/>
      <c r="F596" s="32"/>
      <c r="G596" s="32"/>
      <c r="H596" s="32"/>
      <c r="I596" s="32"/>
      <c r="J596" s="32"/>
      <c r="K596" s="32"/>
      <c r="L596" s="38"/>
      <c r="M596" s="32"/>
      <c r="N596" s="32"/>
    </row>
    <row r="597" spans="1:14" x14ac:dyDescent="0.2">
      <c r="A597" s="38"/>
      <c r="B597" s="40"/>
      <c r="C597" s="32"/>
      <c r="D597" s="32"/>
      <c r="E597" s="32"/>
      <c r="F597" s="32"/>
      <c r="G597" s="32"/>
      <c r="H597" s="32"/>
      <c r="I597" s="32"/>
      <c r="J597" s="32"/>
      <c r="K597" s="32"/>
      <c r="L597" s="38"/>
      <c r="M597" s="32"/>
      <c r="N597" s="32"/>
    </row>
    <row r="598" spans="1:14" x14ac:dyDescent="0.2">
      <c r="A598" s="38"/>
      <c r="B598" s="40"/>
      <c r="C598" s="32"/>
      <c r="D598" s="32"/>
      <c r="E598" s="32"/>
      <c r="F598" s="32"/>
      <c r="G598" s="32"/>
      <c r="H598" s="32"/>
      <c r="I598" s="32"/>
      <c r="J598" s="32"/>
      <c r="K598" s="32"/>
      <c r="L598" s="38"/>
      <c r="M598" s="32"/>
      <c r="N598" s="32"/>
    </row>
    <row r="599" spans="1:14" x14ac:dyDescent="0.2">
      <c r="A599" s="38"/>
      <c r="B599" s="40"/>
      <c r="C599" s="32"/>
      <c r="D599" s="32"/>
      <c r="E599" s="32"/>
      <c r="F599" s="32"/>
      <c r="G599" s="32"/>
      <c r="H599" s="32"/>
      <c r="I599" s="32"/>
      <c r="J599" s="32"/>
      <c r="K599" s="32"/>
      <c r="L599" s="38"/>
      <c r="M599" s="32"/>
      <c r="N599" s="32"/>
    </row>
    <row r="600" spans="1:14" x14ac:dyDescent="0.2">
      <c r="A600" s="38"/>
      <c r="B600" s="40"/>
      <c r="C600" s="32"/>
      <c r="D600" s="32"/>
      <c r="E600" s="32"/>
      <c r="F600" s="32"/>
      <c r="G600" s="32"/>
      <c r="H600" s="32"/>
      <c r="I600" s="32"/>
      <c r="J600" s="32"/>
      <c r="K600" s="32"/>
      <c r="L600" s="38"/>
      <c r="M600" s="32"/>
      <c r="N600" s="32"/>
    </row>
    <row r="601" spans="1:14" x14ac:dyDescent="0.2">
      <c r="A601" s="38"/>
      <c r="B601" s="40"/>
      <c r="C601" s="32"/>
      <c r="D601" s="32"/>
      <c r="E601" s="32"/>
      <c r="F601" s="32"/>
      <c r="G601" s="32"/>
      <c r="H601" s="32"/>
      <c r="I601" s="32"/>
      <c r="J601" s="32"/>
      <c r="K601" s="32"/>
      <c r="L601" s="38"/>
      <c r="M601" s="32"/>
      <c r="N601" s="32"/>
    </row>
    <row r="602" spans="1:14" x14ac:dyDescent="0.2">
      <c r="A602" s="38"/>
      <c r="B602" s="40"/>
      <c r="C602" s="32"/>
      <c r="D602" s="32"/>
      <c r="E602" s="32"/>
      <c r="F602" s="32"/>
      <c r="G602" s="32"/>
      <c r="H602" s="32"/>
      <c r="I602" s="32"/>
      <c r="J602" s="32"/>
      <c r="K602" s="32"/>
      <c r="L602" s="38"/>
      <c r="M602" s="32"/>
      <c r="N602" s="32"/>
    </row>
    <row r="603" spans="1:14" x14ac:dyDescent="0.2">
      <c r="A603" s="38"/>
      <c r="B603" s="40"/>
      <c r="C603" s="32"/>
      <c r="D603" s="32"/>
      <c r="E603" s="32"/>
      <c r="F603" s="32"/>
      <c r="G603" s="32"/>
      <c r="H603" s="32"/>
      <c r="I603" s="32"/>
      <c r="J603" s="32"/>
      <c r="K603" s="32"/>
      <c r="L603" s="38"/>
      <c r="M603" s="32"/>
      <c r="N603" s="32"/>
    </row>
    <row r="604" spans="1:14" x14ac:dyDescent="0.2">
      <c r="A604" s="38"/>
      <c r="B604" s="40"/>
      <c r="C604" s="32"/>
      <c r="D604" s="32"/>
      <c r="E604" s="32"/>
      <c r="F604" s="32"/>
      <c r="G604" s="32"/>
      <c r="H604" s="32"/>
      <c r="I604" s="32"/>
      <c r="J604" s="32"/>
      <c r="K604" s="32"/>
      <c r="L604" s="38"/>
      <c r="M604" s="32"/>
      <c r="N604" s="32"/>
    </row>
    <row r="605" spans="1:14" x14ac:dyDescent="0.2">
      <c r="A605" s="38"/>
      <c r="B605" s="40"/>
      <c r="C605" s="32"/>
      <c r="D605" s="32"/>
      <c r="E605" s="32"/>
      <c r="F605" s="32"/>
      <c r="G605" s="32"/>
      <c r="H605" s="32"/>
      <c r="I605" s="32"/>
      <c r="J605" s="32"/>
      <c r="K605" s="32"/>
      <c r="L605" s="38"/>
      <c r="M605" s="32"/>
      <c r="N605" s="32"/>
    </row>
    <row r="606" spans="1:14" x14ac:dyDescent="0.2">
      <c r="A606" s="38"/>
      <c r="B606" s="40"/>
      <c r="C606" s="32"/>
      <c r="D606" s="32"/>
      <c r="E606" s="32"/>
      <c r="F606" s="32"/>
      <c r="G606" s="32"/>
      <c r="H606" s="32"/>
      <c r="I606" s="32"/>
      <c r="J606" s="32"/>
      <c r="K606" s="32"/>
      <c r="L606" s="38"/>
      <c r="M606" s="32"/>
      <c r="N606" s="32"/>
    </row>
    <row r="607" spans="1:14" x14ac:dyDescent="0.2">
      <c r="A607" s="38"/>
      <c r="B607" s="40"/>
      <c r="C607" s="32"/>
      <c r="D607" s="32"/>
      <c r="E607" s="32"/>
      <c r="F607" s="32"/>
      <c r="G607" s="32"/>
      <c r="H607" s="32"/>
      <c r="I607" s="32"/>
      <c r="J607" s="32"/>
      <c r="K607" s="32"/>
      <c r="L607" s="38"/>
      <c r="M607" s="32"/>
      <c r="N607" s="32"/>
    </row>
    <row r="608" spans="1:14" x14ac:dyDescent="0.2">
      <c r="A608" s="38"/>
      <c r="B608" s="40"/>
      <c r="C608" s="32"/>
      <c r="D608" s="32"/>
      <c r="E608" s="32"/>
      <c r="F608" s="32"/>
      <c r="G608" s="32"/>
      <c r="H608" s="32"/>
      <c r="I608" s="32"/>
      <c r="J608" s="32"/>
      <c r="K608" s="32"/>
      <c r="L608" s="38"/>
      <c r="M608" s="32"/>
      <c r="N608" s="32"/>
    </row>
    <row r="609" spans="1:14" x14ac:dyDescent="0.2">
      <c r="A609" s="38"/>
      <c r="B609" s="40"/>
      <c r="C609" s="32"/>
      <c r="D609" s="32"/>
      <c r="E609" s="32"/>
      <c r="F609" s="32"/>
      <c r="G609" s="32"/>
      <c r="H609" s="32"/>
      <c r="I609" s="32"/>
      <c r="J609" s="32"/>
      <c r="K609" s="32"/>
      <c r="L609" s="38"/>
      <c r="M609" s="32"/>
      <c r="N609" s="32"/>
    </row>
    <row r="610" spans="1:14" x14ac:dyDescent="0.2">
      <c r="A610" s="38"/>
      <c r="B610" s="40"/>
      <c r="C610" s="32"/>
      <c r="D610" s="32"/>
      <c r="E610" s="32"/>
      <c r="F610" s="32"/>
      <c r="G610" s="32"/>
      <c r="H610" s="32"/>
      <c r="I610" s="32"/>
      <c r="J610" s="32"/>
      <c r="K610" s="32"/>
      <c r="L610" s="38"/>
      <c r="M610" s="32"/>
      <c r="N610" s="32"/>
    </row>
    <row r="611" spans="1:14" x14ac:dyDescent="0.2">
      <c r="A611" s="38"/>
      <c r="B611" s="40"/>
      <c r="C611" s="32"/>
      <c r="D611" s="32"/>
      <c r="E611" s="32"/>
      <c r="F611" s="32"/>
      <c r="G611" s="32"/>
      <c r="H611" s="32"/>
      <c r="I611" s="32"/>
      <c r="J611" s="32"/>
      <c r="K611" s="32"/>
      <c r="L611" s="38"/>
      <c r="M611" s="32"/>
      <c r="N611" s="32"/>
    </row>
    <row r="612" spans="1:14" x14ac:dyDescent="0.2">
      <c r="A612" s="38"/>
      <c r="B612" s="40"/>
      <c r="C612" s="32"/>
      <c r="D612" s="32"/>
      <c r="E612" s="32"/>
      <c r="F612" s="32"/>
      <c r="G612" s="32"/>
      <c r="H612" s="32"/>
      <c r="I612" s="32"/>
      <c r="J612" s="32"/>
      <c r="K612" s="32"/>
      <c r="L612" s="38"/>
      <c r="M612" s="32"/>
      <c r="N612" s="32"/>
    </row>
    <row r="613" spans="1:14" x14ac:dyDescent="0.2">
      <c r="A613" s="38"/>
      <c r="B613" s="40"/>
      <c r="C613" s="32"/>
      <c r="D613" s="32"/>
      <c r="E613" s="32"/>
      <c r="F613" s="32"/>
      <c r="G613" s="32"/>
      <c r="H613" s="32"/>
      <c r="I613" s="32"/>
      <c r="J613" s="32"/>
      <c r="K613" s="32"/>
      <c r="L613" s="38"/>
      <c r="M613" s="32"/>
      <c r="N613" s="32"/>
    </row>
    <row r="614" spans="1:14" x14ac:dyDescent="0.2">
      <c r="A614" s="38"/>
      <c r="B614" s="40"/>
      <c r="C614" s="32"/>
      <c r="D614" s="32"/>
      <c r="E614" s="32"/>
      <c r="F614" s="32"/>
      <c r="G614" s="32"/>
      <c r="H614" s="32"/>
      <c r="I614" s="32"/>
      <c r="J614" s="32"/>
      <c r="K614" s="32"/>
      <c r="L614" s="38"/>
      <c r="M614" s="32"/>
      <c r="N614" s="32"/>
    </row>
    <row r="615" spans="1:14" x14ac:dyDescent="0.2">
      <c r="A615" s="38"/>
      <c r="B615" s="40"/>
      <c r="C615" s="32"/>
      <c r="D615" s="32"/>
      <c r="E615" s="32"/>
      <c r="F615" s="32"/>
      <c r="G615" s="32"/>
      <c r="H615" s="32"/>
      <c r="I615" s="32"/>
      <c r="J615" s="32"/>
      <c r="K615" s="32"/>
      <c r="L615" s="38"/>
      <c r="M615" s="32"/>
      <c r="N615" s="32"/>
    </row>
    <row r="616" spans="1:14" x14ac:dyDescent="0.2">
      <c r="A616" s="38"/>
      <c r="B616" s="40"/>
      <c r="C616" s="32"/>
      <c r="D616" s="32"/>
      <c r="E616" s="32"/>
      <c r="F616" s="32"/>
      <c r="G616" s="32"/>
      <c r="H616" s="32"/>
      <c r="I616" s="32"/>
      <c r="J616" s="32"/>
      <c r="K616" s="32"/>
      <c r="L616" s="38"/>
      <c r="M616" s="32"/>
      <c r="N616" s="32"/>
    </row>
    <row r="617" spans="1:14" x14ac:dyDescent="0.2">
      <c r="A617" s="38"/>
      <c r="B617" s="40"/>
      <c r="C617" s="32"/>
      <c r="D617" s="32"/>
      <c r="E617" s="32"/>
      <c r="F617" s="32"/>
      <c r="G617" s="32"/>
      <c r="H617" s="32"/>
      <c r="I617" s="32"/>
      <c r="J617" s="32"/>
      <c r="K617" s="32"/>
      <c r="L617" s="38"/>
      <c r="M617" s="32"/>
      <c r="N617" s="32"/>
    </row>
    <row r="618" spans="1:14" x14ac:dyDescent="0.2">
      <c r="A618" s="38"/>
      <c r="B618" s="40"/>
      <c r="C618" s="32"/>
      <c r="D618" s="32"/>
      <c r="E618" s="32"/>
      <c r="F618" s="32"/>
      <c r="G618" s="32"/>
      <c r="H618" s="32"/>
      <c r="I618" s="32"/>
      <c r="J618" s="32"/>
      <c r="K618" s="32"/>
      <c r="L618" s="38"/>
      <c r="M618" s="32"/>
      <c r="N618" s="32"/>
    </row>
    <row r="619" spans="1:14" x14ac:dyDescent="0.2">
      <c r="A619" s="38"/>
      <c r="B619" s="40"/>
      <c r="C619" s="32"/>
      <c r="D619" s="32"/>
      <c r="E619" s="32"/>
      <c r="F619" s="32"/>
      <c r="G619" s="32"/>
      <c r="H619" s="32"/>
      <c r="I619" s="32"/>
      <c r="J619" s="32"/>
      <c r="K619" s="32"/>
      <c r="L619" s="38"/>
      <c r="M619" s="32"/>
      <c r="N619" s="32"/>
    </row>
    <row r="620" spans="1:14" x14ac:dyDescent="0.2">
      <c r="A620" s="38"/>
      <c r="B620" s="40"/>
      <c r="C620" s="32"/>
      <c r="D620" s="32"/>
      <c r="E620" s="32"/>
      <c r="F620" s="32"/>
      <c r="G620" s="32"/>
      <c r="H620" s="32"/>
      <c r="I620" s="32"/>
      <c r="J620" s="32"/>
      <c r="K620" s="32"/>
      <c r="L620" s="38"/>
      <c r="M620" s="32"/>
      <c r="N620" s="32"/>
    </row>
    <row r="621" spans="1:14" x14ac:dyDescent="0.2">
      <c r="A621" s="38"/>
      <c r="B621" s="40"/>
      <c r="C621" s="32"/>
      <c r="D621" s="32"/>
      <c r="E621" s="32"/>
      <c r="F621" s="32"/>
      <c r="G621" s="32"/>
      <c r="H621" s="32"/>
      <c r="I621" s="32"/>
      <c r="J621" s="32"/>
      <c r="K621" s="32"/>
      <c r="L621" s="38"/>
      <c r="M621" s="32"/>
      <c r="N621" s="32"/>
    </row>
    <row r="622" spans="1:14" x14ac:dyDescent="0.2">
      <c r="A622" s="38"/>
      <c r="B622" s="40"/>
      <c r="C622" s="32"/>
      <c r="D622" s="32"/>
      <c r="E622" s="32"/>
      <c r="F622" s="32"/>
      <c r="G622" s="32"/>
      <c r="H622" s="32"/>
      <c r="I622" s="32"/>
      <c r="J622" s="32"/>
      <c r="K622" s="32"/>
      <c r="L622" s="38"/>
      <c r="M622" s="32"/>
      <c r="N622" s="32"/>
    </row>
    <row r="623" spans="1:14" x14ac:dyDescent="0.2">
      <c r="A623" s="38"/>
      <c r="B623" s="40"/>
      <c r="C623" s="32"/>
      <c r="D623" s="32"/>
      <c r="E623" s="32"/>
      <c r="F623" s="32"/>
      <c r="G623" s="32"/>
      <c r="H623" s="32"/>
      <c r="I623" s="32"/>
      <c r="J623" s="32"/>
      <c r="K623" s="32"/>
      <c r="L623" s="38"/>
      <c r="M623" s="32"/>
      <c r="N623" s="32"/>
    </row>
    <row r="624" spans="1:14" x14ac:dyDescent="0.2">
      <c r="A624" s="38"/>
      <c r="B624" s="40"/>
      <c r="C624" s="32"/>
      <c r="D624" s="32"/>
      <c r="E624" s="32"/>
      <c r="F624" s="32"/>
      <c r="G624" s="32"/>
      <c r="H624" s="32"/>
      <c r="I624" s="32"/>
      <c r="J624" s="32"/>
      <c r="K624" s="32"/>
      <c r="L624" s="38"/>
      <c r="M624" s="32"/>
      <c r="N624" s="32"/>
    </row>
    <row r="625" spans="1:14" x14ac:dyDescent="0.2">
      <c r="A625" s="38"/>
      <c r="B625" s="40"/>
      <c r="C625" s="32"/>
      <c r="D625" s="32"/>
      <c r="E625" s="32"/>
      <c r="F625" s="32"/>
      <c r="G625" s="32"/>
      <c r="H625" s="32"/>
      <c r="I625" s="32"/>
      <c r="J625" s="32"/>
      <c r="K625" s="32"/>
      <c r="L625" s="38"/>
      <c r="M625" s="32"/>
      <c r="N625" s="32"/>
    </row>
    <row r="626" spans="1:14" x14ac:dyDescent="0.2">
      <c r="A626" s="38"/>
      <c r="B626" s="40"/>
      <c r="C626" s="32"/>
      <c r="D626" s="32"/>
      <c r="E626" s="32"/>
      <c r="F626" s="32"/>
      <c r="G626" s="32"/>
      <c r="H626" s="32"/>
      <c r="I626" s="32"/>
      <c r="J626" s="32"/>
      <c r="K626" s="32"/>
      <c r="L626" s="38"/>
      <c r="M626" s="32"/>
      <c r="N626" s="32"/>
    </row>
    <row r="627" spans="1:14" x14ac:dyDescent="0.2">
      <c r="A627" s="38"/>
      <c r="B627" s="40"/>
      <c r="C627" s="32"/>
      <c r="D627" s="32"/>
      <c r="E627" s="32"/>
      <c r="F627" s="32"/>
      <c r="G627" s="32"/>
      <c r="H627" s="32"/>
      <c r="I627" s="32"/>
      <c r="J627" s="32"/>
      <c r="K627" s="32"/>
      <c r="L627" s="38"/>
      <c r="M627" s="32"/>
      <c r="N627" s="32"/>
    </row>
    <row r="628" spans="1:14" x14ac:dyDescent="0.2">
      <c r="A628" s="38"/>
      <c r="B628" s="40"/>
      <c r="C628" s="32"/>
      <c r="D628" s="32"/>
      <c r="E628" s="32"/>
      <c r="F628" s="32"/>
      <c r="G628" s="32"/>
      <c r="H628" s="32"/>
      <c r="I628" s="32"/>
      <c r="J628" s="32"/>
      <c r="K628" s="32"/>
      <c r="L628" s="38"/>
      <c r="M628" s="32"/>
      <c r="N628" s="32"/>
    </row>
    <row r="629" spans="1:14" x14ac:dyDescent="0.2">
      <c r="A629" s="38"/>
      <c r="B629" s="40"/>
      <c r="C629" s="32"/>
      <c r="D629" s="32"/>
      <c r="E629" s="32"/>
      <c r="F629" s="32"/>
      <c r="G629" s="32"/>
      <c r="H629" s="32"/>
      <c r="I629" s="32"/>
      <c r="J629" s="32"/>
      <c r="K629" s="32"/>
      <c r="L629" s="38"/>
      <c r="M629" s="32"/>
      <c r="N629" s="32"/>
    </row>
    <row r="630" spans="1:14" x14ac:dyDescent="0.2">
      <c r="A630" s="38"/>
      <c r="B630" s="40"/>
      <c r="C630" s="32"/>
      <c r="D630" s="32"/>
      <c r="E630" s="32"/>
      <c r="F630" s="32"/>
      <c r="G630" s="32"/>
      <c r="H630" s="32"/>
      <c r="I630" s="32"/>
      <c r="J630" s="32"/>
      <c r="K630" s="32"/>
      <c r="L630" s="38"/>
      <c r="M630" s="32"/>
      <c r="N630" s="32"/>
    </row>
    <row r="631" spans="1:14" x14ac:dyDescent="0.2">
      <c r="A631" s="38"/>
      <c r="B631" s="40"/>
      <c r="C631" s="32"/>
      <c r="D631" s="32"/>
      <c r="E631" s="32"/>
      <c r="F631" s="32"/>
      <c r="G631" s="32"/>
      <c r="H631" s="32"/>
      <c r="I631" s="32"/>
      <c r="J631" s="32"/>
      <c r="K631" s="32"/>
      <c r="L631" s="38"/>
      <c r="M631" s="32"/>
      <c r="N631" s="32"/>
    </row>
    <row r="632" spans="1:14" x14ac:dyDescent="0.2">
      <c r="A632" s="38"/>
      <c r="B632" s="40"/>
      <c r="C632" s="32"/>
      <c r="D632" s="32"/>
      <c r="E632" s="32"/>
      <c r="F632" s="32"/>
      <c r="G632" s="32"/>
      <c r="H632" s="32"/>
      <c r="I632" s="32"/>
      <c r="J632" s="32"/>
      <c r="K632" s="32"/>
      <c r="L632" s="38"/>
      <c r="M632" s="32"/>
      <c r="N632" s="32"/>
    </row>
    <row r="633" spans="1:14" x14ac:dyDescent="0.2">
      <c r="A633" s="38"/>
      <c r="B633" s="40"/>
      <c r="C633" s="32"/>
      <c r="D633" s="32"/>
      <c r="E633" s="32"/>
      <c r="F633" s="32"/>
      <c r="G633" s="32"/>
      <c r="H633" s="32"/>
      <c r="I633" s="32"/>
      <c r="J633" s="32"/>
      <c r="K633" s="32"/>
      <c r="L633" s="38"/>
      <c r="M633" s="32"/>
      <c r="N633" s="32"/>
    </row>
    <row r="634" spans="1:14" x14ac:dyDescent="0.2">
      <c r="A634" s="38"/>
      <c r="B634" s="40"/>
      <c r="C634" s="32"/>
      <c r="D634" s="32"/>
      <c r="E634" s="32"/>
      <c r="F634" s="32"/>
      <c r="G634" s="32"/>
      <c r="H634" s="32"/>
      <c r="I634" s="32"/>
      <c r="J634" s="32"/>
      <c r="K634" s="32"/>
      <c r="L634" s="38"/>
      <c r="M634" s="32"/>
      <c r="N634" s="32"/>
    </row>
    <row r="635" spans="1:14" x14ac:dyDescent="0.2">
      <c r="A635" s="38"/>
      <c r="B635" s="40"/>
      <c r="C635" s="32"/>
      <c r="D635" s="32"/>
      <c r="E635" s="32"/>
      <c r="F635" s="32"/>
      <c r="G635" s="32"/>
      <c r="H635" s="32"/>
      <c r="I635" s="32"/>
      <c r="J635" s="32"/>
      <c r="K635" s="32"/>
      <c r="L635" s="38"/>
      <c r="M635" s="32"/>
      <c r="N635" s="32"/>
    </row>
    <row r="636" spans="1:14" x14ac:dyDescent="0.2">
      <c r="A636" s="38"/>
      <c r="B636" s="40"/>
      <c r="C636" s="32"/>
      <c r="D636" s="32"/>
      <c r="E636" s="32"/>
      <c r="F636" s="32"/>
      <c r="G636" s="32"/>
      <c r="H636" s="32"/>
      <c r="I636" s="32"/>
      <c r="J636" s="32"/>
      <c r="K636" s="32"/>
      <c r="L636" s="38"/>
      <c r="M636" s="32"/>
      <c r="N636" s="32"/>
    </row>
    <row r="637" spans="1:14" x14ac:dyDescent="0.2">
      <c r="A637" s="38"/>
      <c r="B637" s="40"/>
      <c r="C637" s="32"/>
      <c r="D637" s="32"/>
      <c r="E637" s="32"/>
      <c r="F637" s="32"/>
      <c r="G637" s="32"/>
      <c r="H637" s="32"/>
      <c r="I637" s="32"/>
      <c r="J637" s="32"/>
      <c r="K637" s="32"/>
      <c r="L637" s="38"/>
      <c r="M637" s="32"/>
      <c r="N637" s="32"/>
    </row>
    <row r="638" spans="1:14" x14ac:dyDescent="0.2">
      <c r="A638" s="38"/>
      <c r="B638" s="40"/>
      <c r="C638" s="32"/>
      <c r="D638" s="32"/>
      <c r="E638" s="32"/>
      <c r="F638" s="32"/>
      <c r="G638" s="32"/>
      <c r="H638" s="32"/>
      <c r="I638" s="32"/>
      <c r="J638" s="32"/>
      <c r="K638" s="32"/>
      <c r="L638" s="38"/>
      <c r="M638" s="32"/>
      <c r="N638" s="32"/>
    </row>
    <row r="639" spans="1:14" x14ac:dyDescent="0.2">
      <c r="A639" s="38"/>
      <c r="B639" s="40"/>
      <c r="C639" s="32"/>
      <c r="D639" s="32"/>
      <c r="E639" s="32"/>
      <c r="F639" s="32"/>
      <c r="G639" s="32"/>
      <c r="H639" s="32"/>
      <c r="I639" s="32"/>
      <c r="J639" s="32"/>
      <c r="K639" s="32"/>
      <c r="L639" s="38"/>
      <c r="M639" s="32"/>
      <c r="N639" s="32"/>
    </row>
    <row r="640" spans="1:14" x14ac:dyDescent="0.2">
      <c r="A640" s="38"/>
      <c r="B640" s="40"/>
      <c r="C640" s="32"/>
      <c r="D640" s="32"/>
      <c r="E640" s="32"/>
      <c r="F640" s="32"/>
      <c r="G640" s="32"/>
      <c r="H640" s="32"/>
      <c r="I640" s="32"/>
      <c r="J640" s="32"/>
      <c r="K640" s="32"/>
      <c r="L640" s="38"/>
      <c r="M640" s="32"/>
      <c r="N640" s="32"/>
    </row>
    <row r="641" spans="1:14" x14ac:dyDescent="0.2">
      <c r="A641" s="38"/>
      <c r="B641" s="40"/>
      <c r="C641" s="32"/>
      <c r="D641" s="32"/>
      <c r="E641" s="32"/>
      <c r="F641" s="32"/>
      <c r="G641" s="32"/>
      <c r="H641" s="32"/>
      <c r="I641" s="32"/>
      <c r="J641" s="32"/>
      <c r="K641" s="32"/>
      <c r="L641" s="38"/>
      <c r="M641" s="32"/>
      <c r="N641" s="32"/>
    </row>
    <row r="642" spans="1:14" x14ac:dyDescent="0.2">
      <c r="A642" s="38"/>
      <c r="B642" s="40"/>
      <c r="C642" s="32"/>
      <c r="D642" s="32"/>
      <c r="E642" s="32"/>
      <c r="F642" s="32"/>
      <c r="G642" s="32"/>
      <c r="H642" s="32"/>
      <c r="I642" s="32"/>
      <c r="J642" s="32"/>
      <c r="K642" s="32"/>
      <c r="L642" s="38"/>
      <c r="M642" s="32"/>
      <c r="N642" s="32"/>
    </row>
    <row r="643" spans="1:14" x14ac:dyDescent="0.2">
      <c r="A643" s="38"/>
      <c r="B643" s="40"/>
      <c r="C643" s="32"/>
      <c r="D643" s="32"/>
      <c r="E643" s="32"/>
      <c r="F643" s="32"/>
      <c r="G643" s="32"/>
      <c r="H643" s="32"/>
      <c r="I643" s="32"/>
      <c r="J643" s="32"/>
      <c r="K643" s="32"/>
      <c r="L643" s="38"/>
      <c r="M643" s="32"/>
      <c r="N643" s="32"/>
    </row>
    <row r="644" spans="1:14" x14ac:dyDescent="0.2">
      <c r="A644" s="38"/>
      <c r="B644" s="40"/>
      <c r="C644" s="32"/>
      <c r="D644" s="32"/>
      <c r="E644" s="32"/>
      <c r="F644" s="32"/>
      <c r="G644" s="32"/>
      <c r="H644" s="32"/>
      <c r="I644" s="32"/>
      <c r="J644" s="32"/>
      <c r="K644" s="32"/>
      <c r="L644" s="38"/>
      <c r="M644" s="32"/>
      <c r="N644" s="32"/>
    </row>
    <row r="645" spans="1:14" x14ac:dyDescent="0.2">
      <c r="A645" s="38"/>
      <c r="B645" s="40"/>
      <c r="C645" s="32"/>
      <c r="D645" s="32"/>
      <c r="E645" s="32"/>
      <c r="F645" s="32"/>
      <c r="G645" s="32"/>
      <c r="H645" s="32"/>
      <c r="I645" s="32"/>
      <c r="J645" s="32"/>
      <c r="K645" s="32"/>
      <c r="L645" s="38"/>
      <c r="M645" s="32"/>
      <c r="N645" s="32"/>
    </row>
    <row r="646" spans="1:14" x14ac:dyDescent="0.2">
      <c r="A646" s="38"/>
      <c r="B646" s="40"/>
      <c r="C646" s="32"/>
      <c r="D646" s="32"/>
      <c r="E646" s="32"/>
      <c r="F646" s="32"/>
      <c r="G646" s="32"/>
      <c r="H646" s="32"/>
      <c r="I646" s="32"/>
      <c r="J646" s="32"/>
      <c r="K646" s="32"/>
      <c r="L646" s="38"/>
      <c r="M646" s="32"/>
      <c r="N646" s="32"/>
    </row>
    <row r="647" spans="1:14" x14ac:dyDescent="0.2">
      <c r="A647" s="38"/>
      <c r="B647" s="40"/>
      <c r="C647" s="32"/>
      <c r="D647" s="32"/>
      <c r="E647" s="32"/>
      <c r="F647" s="32"/>
      <c r="G647" s="32"/>
      <c r="H647" s="32"/>
      <c r="I647" s="32"/>
      <c r="J647" s="32"/>
      <c r="K647" s="32"/>
      <c r="L647" s="38"/>
      <c r="M647" s="32"/>
      <c r="N647" s="32"/>
    </row>
    <row r="648" spans="1:14" x14ac:dyDescent="0.2">
      <c r="A648" s="38"/>
      <c r="B648" s="40"/>
      <c r="C648" s="32"/>
      <c r="D648" s="32"/>
      <c r="E648" s="32"/>
      <c r="F648" s="32"/>
      <c r="G648" s="32"/>
      <c r="H648" s="32"/>
      <c r="I648" s="32"/>
      <c r="J648" s="32"/>
      <c r="K648" s="32"/>
      <c r="L648" s="38"/>
      <c r="M648" s="32"/>
      <c r="N648" s="32"/>
    </row>
    <row r="649" spans="1:14" x14ac:dyDescent="0.2">
      <c r="A649" s="38"/>
      <c r="B649" s="40"/>
      <c r="C649" s="32"/>
      <c r="D649" s="32"/>
      <c r="E649" s="32"/>
      <c r="F649" s="32"/>
      <c r="G649" s="32"/>
      <c r="H649" s="32"/>
      <c r="I649" s="32"/>
      <c r="J649" s="32"/>
      <c r="K649" s="32"/>
      <c r="L649" s="38"/>
      <c r="M649" s="32"/>
      <c r="N649" s="32"/>
    </row>
    <row r="650" spans="1:14" x14ac:dyDescent="0.2">
      <c r="A650" s="38"/>
      <c r="B650" s="40"/>
      <c r="C650" s="32"/>
      <c r="D650" s="32"/>
      <c r="E650" s="32"/>
      <c r="F650" s="32"/>
      <c r="G650" s="32"/>
      <c r="H650" s="32"/>
      <c r="I650" s="32"/>
      <c r="J650" s="32"/>
      <c r="K650" s="32"/>
      <c r="L650" s="38"/>
      <c r="M650" s="32"/>
      <c r="N650" s="32"/>
    </row>
    <row r="651" spans="1:14" x14ac:dyDescent="0.2">
      <c r="A651" s="38"/>
      <c r="B651" s="40"/>
      <c r="C651" s="32"/>
      <c r="D651" s="32"/>
      <c r="E651" s="32"/>
      <c r="F651" s="32"/>
      <c r="G651" s="32"/>
      <c r="H651" s="32"/>
      <c r="I651" s="32"/>
      <c r="J651" s="32"/>
      <c r="K651" s="32"/>
      <c r="L651" s="38"/>
      <c r="M651" s="32"/>
      <c r="N651" s="32"/>
    </row>
    <row r="652" spans="1:14" x14ac:dyDescent="0.2">
      <c r="A652" s="38"/>
      <c r="B652" s="40"/>
      <c r="C652" s="32"/>
      <c r="D652" s="32"/>
      <c r="E652" s="32"/>
      <c r="F652" s="32"/>
      <c r="G652" s="32"/>
      <c r="H652" s="32"/>
      <c r="I652" s="32"/>
      <c r="J652" s="32"/>
      <c r="K652" s="32"/>
      <c r="L652" s="38"/>
      <c r="M652" s="32"/>
      <c r="N652" s="32"/>
    </row>
    <row r="653" spans="1:14" x14ac:dyDescent="0.2">
      <c r="A653" s="38"/>
      <c r="B653" s="40"/>
      <c r="C653" s="32"/>
      <c r="D653" s="32"/>
      <c r="E653" s="32"/>
      <c r="F653" s="32"/>
      <c r="G653" s="32"/>
      <c r="H653" s="32"/>
      <c r="I653" s="32"/>
      <c r="J653" s="32"/>
      <c r="K653" s="32"/>
      <c r="L653" s="38"/>
      <c r="M653" s="32"/>
      <c r="N653" s="32"/>
    </row>
    <row r="654" spans="1:14" x14ac:dyDescent="0.2">
      <c r="A654" s="38"/>
      <c r="B654" s="40"/>
      <c r="C654" s="32"/>
      <c r="D654" s="32"/>
      <c r="E654" s="32"/>
      <c r="F654" s="32"/>
      <c r="G654" s="32"/>
      <c r="H654" s="32"/>
      <c r="I654" s="32"/>
      <c r="J654" s="32"/>
      <c r="K654" s="32"/>
      <c r="L654" s="38"/>
      <c r="M654" s="32"/>
      <c r="N654" s="32"/>
    </row>
    <row r="655" spans="1:14" x14ac:dyDescent="0.2">
      <c r="A655" s="38"/>
      <c r="B655" s="40"/>
      <c r="C655" s="32"/>
      <c r="D655" s="32"/>
      <c r="E655" s="32"/>
      <c r="F655" s="32"/>
      <c r="G655" s="32"/>
      <c r="H655" s="32"/>
      <c r="I655" s="32"/>
      <c r="J655" s="32"/>
      <c r="K655" s="32"/>
      <c r="L655" s="38"/>
      <c r="M655" s="32"/>
      <c r="N655" s="32"/>
    </row>
    <row r="656" spans="1:14" x14ac:dyDescent="0.2">
      <c r="A656" s="38"/>
      <c r="B656" s="40"/>
      <c r="C656" s="32"/>
      <c r="D656" s="32"/>
      <c r="E656" s="32"/>
      <c r="F656" s="32"/>
      <c r="G656" s="32"/>
      <c r="H656" s="32"/>
      <c r="I656" s="32"/>
      <c r="J656" s="32"/>
      <c r="K656" s="32"/>
      <c r="L656" s="38"/>
      <c r="M656" s="32"/>
      <c r="N656" s="32"/>
    </row>
    <row r="657" spans="1:14" x14ac:dyDescent="0.2">
      <c r="A657" s="38"/>
      <c r="B657" s="40"/>
      <c r="C657" s="32"/>
      <c r="D657" s="32"/>
      <c r="E657" s="32"/>
      <c r="F657" s="32"/>
      <c r="G657" s="32"/>
      <c r="H657" s="32"/>
      <c r="I657" s="32"/>
      <c r="J657" s="32"/>
      <c r="K657" s="32"/>
      <c r="L657" s="38"/>
      <c r="M657" s="32"/>
      <c r="N657" s="32"/>
    </row>
    <row r="658" spans="1:14" x14ac:dyDescent="0.2">
      <c r="A658" s="38"/>
      <c r="B658" s="40"/>
      <c r="C658" s="32"/>
      <c r="D658" s="32"/>
      <c r="E658" s="32"/>
      <c r="F658" s="32"/>
      <c r="G658" s="32"/>
      <c r="H658" s="32"/>
      <c r="I658" s="32"/>
      <c r="J658" s="32"/>
      <c r="K658" s="32"/>
      <c r="L658" s="38"/>
      <c r="M658" s="32"/>
      <c r="N658" s="32"/>
    </row>
    <row r="659" spans="1:14" x14ac:dyDescent="0.2">
      <c r="A659" s="38"/>
      <c r="B659" s="40"/>
      <c r="C659" s="32"/>
      <c r="D659" s="32"/>
      <c r="E659" s="32"/>
      <c r="F659" s="32"/>
      <c r="G659" s="32"/>
      <c r="H659" s="32"/>
      <c r="I659" s="32"/>
      <c r="J659" s="32"/>
      <c r="K659" s="32"/>
      <c r="L659" s="38"/>
      <c r="M659" s="32"/>
      <c r="N659" s="32"/>
    </row>
    <row r="660" spans="1:14" x14ac:dyDescent="0.2">
      <c r="A660" s="38"/>
      <c r="B660" s="40"/>
      <c r="C660" s="32"/>
      <c r="D660" s="32"/>
      <c r="E660" s="32"/>
      <c r="F660" s="32"/>
      <c r="G660" s="32"/>
      <c r="H660" s="32"/>
      <c r="I660" s="32"/>
      <c r="J660" s="32"/>
      <c r="K660" s="32"/>
      <c r="L660" s="38"/>
      <c r="M660" s="32"/>
      <c r="N660" s="32"/>
    </row>
    <row r="661" spans="1:14" x14ac:dyDescent="0.2">
      <c r="A661" s="38"/>
      <c r="B661" s="40"/>
      <c r="C661" s="32"/>
      <c r="D661" s="32"/>
      <c r="E661" s="32"/>
      <c r="F661" s="32"/>
      <c r="G661" s="32"/>
      <c r="H661" s="32"/>
      <c r="I661" s="32"/>
      <c r="J661" s="32"/>
      <c r="K661" s="32"/>
      <c r="L661" s="38"/>
      <c r="M661" s="32"/>
      <c r="N661" s="32"/>
    </row>
    <row r="662" spans="1:14" x14ac:dyDescent="0.2">
      <c r="A662" s="38"/>
      <c r="B662" s="40"/>
      <c r="C662" s="32"/>
      <c r="D662" s="32"/>
      <c r="E662" s="32"/>
      <c r="F662" s="32"/>
      <c r="G662" s="32"/>
      <c r="H662" s="32"/>
      <c r="I662" s="32"/>
      <c r="J662" s="32"/>
      <c r="K662" s="32"/>
      <c r="L662" s="38"/>
      <c r="M662" s="32"/>
      <c r="N662" s="32"/>
    </row>
    <row r="663" spans="1:14" x14ac:dyDescent="0.2">
      <c r="A663" s="38"/>
      <c r="B663" s="40"/>
      <c r="C663" s="32"/>
      <c r="D663" s="32"/>
      <c r="E663" s="32"/>
      <c r="F663" s="32"/>
      <c r="G663" s="32"/>
      <c r="H663" s="32"/>
      <c r="I663" s="32"/>
      <c r="J663" s="32"/>
      <c r="K663" s="32"/>
      <c r="L663" s="38"/>
      <c r="M663" s="32"/>
      <c r="N663" s="32"/>
    </row>
    <row r="664" spans="1:14" x14ac:dyDescent="0.2">
      <c r="A664" s="38"/>
      <c r="B664" s="40"/>
      <c r="C664" s="32"/>
      <c r="D664" s="32"/>
      <c r="E664" s="32"/>
      <c r="F664" s="32"/>
      <c r="G664" s="32"/>
      <c r="H664" s="32"/>
      <c r="I664" s="32"/>
      <c r="J664" s="32"/>
      <c r="K664" s="32"/>
      <c r="L664" s="38"/>
      <c r="M664" s="32"/>
      <c r="N664" s="32"/>
    </row>
    <row r="665" spans="1:14" x14ac:dyDescent="0.2">
      <c r="A665" s="38"/>
      <c r="B665" s="40"/>
      <c r="C665" s="32"/>
      <c r="D665" s="32"/>
      <c r="E665" s="32"/>
      <c r="F665" s="32"/>
      <c r="G665" s="32"/>
      <c r="H665" s="32"/>
      <c r="I665" s="32"/>
      <c r="J665" s="32"/>
      <c r="K665" s="32"/>
      <c r="L665" s="38"/>
      <c r="M665" s="32"/>
      <c r="N665" s="32"/>
    </row>
    <row r="666" spans="1:14" x14ac:dyDescent="0.2">
      <c r="A666" s="38"/>
      <c r="B666" s="40"/>
      <c r="C666" s="32"/>
      <c r="D666" s="32"/>
      <c r="E666" s="32"/>
      <c r="F666" s="32"/>
      <c r="G666" s="32"/>
      <c r="H666" s="32"/>
      <c r="I666" s="32"/>
      <c r="J666" s="32"/>
      <c r="K666" s="32"/>
      <c r="L666" s="38"/>
      <c r="M666" s="32"/>
      <c r="N666" s="32"/>
    </row>
    <row r="667" spans="1:14" x14ac:dyDescent="0.2">
      <c r="A667" s="38"/>
      <c r="B667" s="40"/>
      <c r="C667" s="32"/>
      <c r="D667" s="32"/>
      <c r="E667" s="32"/>
      <c r="F667" s="32"/>
      <c r="G667" s="32"/>
      <c r="H667" s="32"/>
      <c r="I667" s="32"/>
      <c r="J667" s="32"/>
      <c r="K667" s="32"/>
      <c r="L667" s="38"/>
      <c r="M667" s="32"/>
      <c r="N667" s="32"/>
    </row>
    <row r="668" spans="1:14" x14ac:dyDescent="0.2">
      <c r="A668" s="38"/>
      <c r="B668" s="40"/>
      <c r="C668" s="32"/>
      <c r="D668" s="32"/>
      <c r="E668" s="32"/>
      <c r="F668" s="32"/>
      <c r="G668" s="32"/>
      <c r="H668" s="32"/>
      <c r="I668" s="32"/>
      <c r="J668" s="32"/>
      <c r="K668" s="32"/>
      <c r="L668" s="38"/>
      <c r="M668" s="32"/>
      <c r="N668" s="32"/>
    </row>
    <row r="669" spans="1:14" x14ac:dyDescent="0.2">
      <c r="A669" s="38"/>
      <c r="B669" s="40"/>
      <c r="C669" s="32"/>
      <c r="D669" s="32"/>
      <c r="E669" s="32"/>
      <c r="F669" s="32"/>
      <c r="G669" s="32"/>
      <c r="H669" s="32"/>
      <c r="I669" s="32"/>
      <c r="J669" s="32"/>
      <c r="K669" s="32"/>
      <c r="L669" s="38"/>
      <c r="M669" s="32"/>
      <c r="N669" s="32"/>
    </row>
    <row r="670" spans="1:14" x14ac:dyDescent="0.2">
      <c r="A670" s="38"/>
      <c r="B670" s="40"/>
      <c r="C670" s="32"/>
      <c r="D670" s="32"/>
      <c r="E670" s="32"/>
      <c r="F670" s="32"/>
      <c r="G670" s="32"/>
      <c r="H670" s="32"/>
      <c r="I670" s="32"/>
      <c r="J670" s="32"/>
      <c r="K670" s="32"/>
      <c r="L670" s="38"/>
      <c r="M670" s="32"/>
      <c r="N670" s="32"/>
    </row>
    <row r="671" spans="1:14" x14ac:dyDescent="0.2">
      <c r="A671" s="38"/>
      <c r="B671" s="40"/>
      <c r="C671" s="32"/>
      <c r="D671" s="32"/>
      <c r="E671" s="32"/>
      <c r="F671" s="32"/>
      <c r="G671" s="32"/>
      <c r="H671" s="32"/>
      <c r="I671" s="32"/>
      <c r="J671" s="32"/>
      <c r="K671" s="32"/>
      <c r="L671" s="38"/>
      <c r="M671" s="32"/>
      <c r="N671" s="32"/>
    </row>
    <row r="672" spans="1:14" x14ac:dyDescent="0.2">
      <c r="A672" s="38"/>
      <c r="B672" s="40"/>
      <c r="C672" s="32"/>
      <c r="D672" s="32"/>
      <c r="E672" s="32"/>
      <c r="F672" s="32"/>
      <c r="G672" s="32"/>
      <c r="H672" s="32"/>
      <c r="I672" s="32"/>
      <c r="J672" s="32"/>
      <c r="K672" s="32"/>
      <c r="L672" s="38"/>
      <c r="M672" s="32"/>
      <c r="N672" s="32"/>
    </row>
    <row r="673" spans="1:14" x14ac:dyDescent="0.2">
      <c r="A673" s="38"/>
      <c r="B673" s="40"/>
      <c r="C673" s="32"/>
      <c r="D673" s="32"/>
      <c r="E673" s="32"/>
      <c r="F673" s="32"/>
      <c r="G673" s="32"/>
      <c r="H673" s="32"/>
      <c r="I673" s="32"/>
      <c r="J673" s="32"/>
      <c r="K673" s="32"/>
      <c r="L673" s="38"/>
      <c r="M673" s="32"/>
      <c r="N673" s="32"/>
    </row>
    <row r="674" spans="1:14" x14ac:dyDescent="0.2">
      <c r="A674" s="38"/>
      <c r="B674" s="40"/>
      <c r="C674" s="32"/>
      <c r="D674" s="32"/>
      <c r="E674" s="32"/>
      <c r="F674" s="32"/>
      <c r="G674" s="32"/>
      <c r="H674" s="32"/>
      <c r="I674" s="32"/>
      <c r="J674" s="32"/>
      <c r="K674" s="32"/>
      <c r="L674" s="38"/>
      <c r="M674" s="32"/>
      <c r="N674" s="32"/>
    </row>
    <row r="675" spans="1:14" x14ac:dyDescent="0.2">
      <c r="A675" s="38"/>
      <c r="B675" s="40"/>
      <c r="C675" s="32"/>
      <c r="D675" s="32"/>
      <c r="E675" s="32"/>
      <c r="F675" s="32"/>
      <c r="G675" s="32"/>
      <c r="H675" s="32"/>
      <c r="I675" s="32"/>
      <c r="J675" s="32"/>
      <c r="K675" s="32"/>
      <c r="L675" s="38"/>
      <c r="M675" s="32"/>
      <c r="N675" s="32"/>
    </row>
    <row r="676" spans="1:14" x14ac:dyDescent="0.2">
      <c r="A676" s="38"/>
      <c r="B676" s="40"/>
      <c r="C676" s="32"/>
      <c r="D676" s="32"/>
      <c r="E676" s="32"/>
      <c r="F676" s="32"/>
      <c r="G676" s="32"/>
      <c r="H676" s="32"/>
      <c r="I676" s="32"/>
      <c r="J676" s="32"/>
      <c r="K676" s="32"/>
      <c r="L676" s="38"/>
      <c r="M676" s="32"/>
      <c r="N676" s="32"/>
    </row>
    <row r="677" spans="1:14" x14ac:dyDescent="0.2">
      <c r="A677" s="38"/>
      <c r="B677" s="40"/>
      <c r="C677" s="32"/>
      <c r="D677" s="32"/>
      <c r="E677" s="32"/>
      <c r="F677" s="32"/>
      <c r="G677" s="32"/>
      <c r="H677" s="32"/>
      <c r="I677" s="32"/>
      <c r="J677" s="32"/>
      <c r="K677" s="32"/>
      <c r="L677" s="38"/>
      <c r="M677" s="32"/>
      <c r="N677" s="32"/>
    </row>
    <row r="678" spans="1:14" x14ac:dyDescent="0.2">
      <c r="A678" s="38"/>
      <c r="B678" s="40"/>
      <c r="C678" s="32"/>
      <c r="D678" s="32"/>
      <c r="E678" s="32"/>
      <c r="F678" s="32"/>
      <c r="G678" s="32"/>
      <c r="H678" s="32"/>
      <c r="I678" s="32"/>
      <c r="J678" s="32"/>
      <c r="K678" s="32"/>
      <c r="L678" s="38"/>
      <c r="M678" s="32"/>
      <c r="N678" s="32"/>
    </row>
    <row r="679" spans="1:14" x14ac:dyDescent="0.2">
      <c r="A679" s="38"/>
      <c r="B679" s="40"/>
      <c r="C679" s="32"/>
      <c r="D679" s="32"/>
      <c r="E679" s="32"/>
      <c r="F679" s="32"/>
      <c r="G679" s="32"/>
      <c r="H679" s="32"/>
      <c r="I679" s="32"/>
      <c r="J679" s="32"/>
      <c r="K679" s="32"/>
      <c r="L679" s="38"/>
      <c r="M679" s="32"/>
      <c r="N679" s="32"/>
    </row>
    <row r="680" spans="1:14" x14ac:dyDescent="0.2">
      <c r="A680" s="38"/>
      <c r="B680" s="40"/>
      <c r="C680" s="32"/>
      <c r="D680" s="32"/>
      <c r="E680" s="32"/>
      <c r="F680" s="32"/>
      <c r="G680" s="32"/>
      <c r="H680" s="32"/>
      <c r="I680" s="32"/>
      <c r="J680" s="32"/>
      <c r="K680" s="32"/>
      <c r="L680" s="38"/>
      <c r="M680" s="32"/>
      <c r="N680" s="32"/>
    </row>
    <row r="681" spans="1:14" x14ac:dyDescent="0.2">
      <c r="A681" s="38"/>
      <c r="B681" s="40"/>
      <c r="C681" s="32"/>
      <c r="D681" s="32"/>
      <c r="E681" s="32"/>
      <c r="F681" s="32"/>
      <c r="G681" s="32"/>
      <c r="H681" s="32"/>
      <c r="I681" s="32"/>
      <c r="J681" s="32"/>
      <c r="K681" s="32"/>
      <c r="L681" s="38"/>
      <c r="M681" s="32"/>
      <c r="N681" s="32"/>
    </row>
    <row r="682" spans="1:14" x14ac:dyDescent="0.2">
      <c r="A682" s="38"/>
      <c r="B682" s="40"/>
      <c r="C682" s="32"/>
      <c r="D682" s="32"/>
      <c r="E682" s="32"/>
      <c r="F682" s="32"/>
      <c r="G682" s="32"/>
      <c r="H682" s="32"/>
      <c r="I682" s="32"/>
      <c r="J682" s="32"/>
      <c r="K682" s="32"/>
      <c r="L682" s="38"/>
      <c r="M682" s="32"/>
      <c r="N682" s="32"/>
    </row>
    <row r="683" spans="1:14" x14ac:dyDescent="0.2">
      <c r="A683" s="38"/>
      <c r="B683" s="40"/>
      <c r="C683" s="32"/>
      <c r="D683" s="32"/>
      <c r="E683" s="32"/>
      <c r="F683" s="32"/>
      <c r="G683" s="32"/>
      <c r="H683" s="32"/>
      <c r="I683" s="32"/>
      <c r="J683" s="32"/>
      <c r="K683" s="32"/>
      <c r="L683" s="38"/>
      <c r="M683" s="32"/>
      <c r="N683" s="32"/>
    </row>
    <row r="684" spans="1:14" x14ac:dyDescent="0.2">
      <c r="A684" s="38"/>
      <c r="B684" s="40"/>
      <c r="C684" s="32"/>
      <c r="D684" s="32"/>
      <c r="E684" s="32"/>
      <c r="F684" s="32"/>
      <c r="G684" s="32"/>
      <c r="H684" s="32"/>
      <c r="I684" s="32"/>
      <c r="J684" s="32"/>
      <c r="K684" s="32"/>
      <c r="L684" s="38"/>
      <c r="M684" s="32"/>
      <c r="N684" s="32"/>
    </row>
    <row r="685" spans="1:14" x14ac:dyDescent="0.2">
      <c r="A685" s="38"/>
      <c r="B685" s="40"/>
      <c r="C685" s="32"/>
      <c r="D685" s="32"/>
      <c r="E685" s="32"/>
      <c r="F685" s="32"/>
      <c r="G685" s="32"/>
      <c r="H685" s="32"/>
      <c r="I685" s="32"/>
      <c r="J685" s="32"/>
      <c r="K685" s="32"/>
      <c r="L685" s="38"/>
      <c r="M685" s="32"/>
      <c r="N685" s="32"/>
    </row>
    <row r="686" spans="1:14" x14ac:dyDescent="0.2">
      <c r="A686" s="38"/>
      <c r="B686" s="40"/>
      <c r="C686" s="32"/>
      <c r="D686" s="32"/>
      <c r="E686" s="32"/>
      <c r="F686" s="32"/>
      <c r="G686" s="32"/>
      <c r="H686" s="32"/>
      <c r="I686" s="32"/>
      <c r="J686" s="32"/>
      <c r="K686" s="32"/>
      <c r="L686" s="38"/>
      <c r="M686" s="32"/>
      <c r="N686" s="32"/>
    </row>
    <row r="687" spans="1:14" x14ac:dyDescent="0.2">
      <c r="A687" s="38"/>
      <c r="B687" s="40"/>
      <c r="C687" s="32"/>
      <c r="D687" s="32"/>
      <c r="E687" s="32"/>
      <c r="F687" s="32"/>
      <c r="G687" s="32"/>
      <c r="H687" s="32"/>
      <c r="I687" s="32"/>
      <c r="J687" s="32"/>
      <c r="K687" s="32"/>
      <c r="L687" s="38"/>
      <c r="M687" s="32"/>
      <c r="N687" s="32"/>
    </row>
    <row r="688" spans="1:14" x14ac:dyDescent="0.2">
      <c r="A688" s="38"/>
      <c r="B688" s="40"/>
      <c r="C688" s="32"/>
      <c r="D688" s="32"/>
      <c r="E688" s="32"/>
      <c r="F688" s="32"/>
      <c r="G688" s="32"/>
      <c r="H688" s="32"/>
      <c r="I688" s="32"/>
      <c r="J688" s="32"/>
      <c r="K688" s="32"/>
      <c r="L688" s="38"/>
      <c r="M688" s="32"/>
      <c r="N688" s="32"/>
    </row>
    <row r="689" spans="1:14" x14ac:dyDescent="0.2">
      <c r="A689" s="38"/>
      <c r="B689" s="40"/>
      <c r="C689" s="32"/>
      <c r="D689" s="32"/>
      <c r="E689" s="32"/>
      <c r="F689" s="32"/>
      <c r="G689" s="32"/>
      <c r="H689" s="32"/>
      <c r="I689" s="32"/>
      <c r="J689" s="32"/>
      <c r="K689" s="32"/>
      <c r="L689" s="38"/>
      <c r="M689" s="32"/>
      <c r="N689" s="32"/>
    </row>
    <row r="690" spans="1:14" x14ac:dyDescent="0.2">
      <c r="A690" s="38"/>
      <c r="B690" s="40"/>
      <c r="C690" s="32"/>
      <c r="D690" s="32"/>
      <c r="E690" s="32"/>
      <c r="F690" s="32"/>
      <c r="G690" s="32"/>
      <c r="H690" s="32"/>
      <c r="I690" s="32"/>
      <c r="J690" s="32"/>
      <c r="K690" s="32"/>
      <c r="L690" s="38"/>
      <c r="M690" s="32"/>
      <c r="N690" s="32"/>
    </row>
    <row r="691" spans="1:14" x14ac:dyDescent="0.2">
      <c r="A691" s="38"/>
      <c r="B691" s="40"/>
      <c r="C691" s="32"/>
      <c r="D691" s="32"/>
      <c r="E691" s="32"/>
      <c r="F691" s="32"/>
      <c r="G691" s="32"/>
      <c r="H691" s="32"/>
      <c r="I691" s="32"/>
      <c r="J691" s="32"/>
      <c r="K691" s="32"/>
      <c r="L691" s="38"/>
      <c r="M691" s="32"/>
      <c r="N691" s="32"/>
    </row>
    <row r="692" spans="1:14" x14ac:dyDescent="0.2">
      <c r="A692" s="38"/>
      <c r="B692" s="40"/>
      <c r="C692" s="32"/>
      <c r="D692" s="32"/>
      <c r="E692" s="32"/>
      <c r="F692" s="32"/>
      <c r="G692" s="32"/>
      <c r="H692" s="32"/>
      <c r="I692" s="32"/>
      <c r="J692" s="32"/>
      <c r="K692" s="32"/>
      <c r="L692" s="38"/>
      <c r="M692" s="32"/>
      <c r="N692" s="32"/>
    </row>
    <row r="693" spans="1:14" x14ac:dyDescent="0.2">
      <c r="A693" s="38"/>
      <c r="B693" s="40"/>
      <c r="C693" s="32"/>
      <c r="D693" s="32"/>
      <c r="E693" s="32"/>
      <c r="F693" s="32"/>
      <c r="G693" s="32"/>
      <c r="H693" s="32"/>
      <c r="I693" s="32"/>
      <c r="J693" s="32"/>
      <c r="K693" s="32"/>
      <c r="L693" s="38"/>
      <c r="M693" s="32"/>
      <c r="N693" s="32"/>
    </row>
    <row r="694" spans="1:14" x14ac:dyDescent="0.2">
      <c r="A694" s="38"/>
      <c r="B694" s="40"/>
      <c r="C694" s="32"/>
      <c r="D694" s="32"/>
      <c r="E694" s="32"/>
      <c r="F694" s="32"/>
      <c r="G694" s="32"/>
      <c r="H694" s="32"/>
      <c r="I694" s="32"/>
      <c r="J694" s="32"/>
      <c r="K694" s="32"/>
      <c r="L694" s="38"/>
      <c r="M694" s="32"/>
      <c r="N694" s="32"/>
    </row>
    <row r="695" spans="1:14" x14ac:dyDescent="0.2">
      <c r="A695" s="38"/>
      <c r="B695" s="40"/>
      <c r="C695" s="32"/>
      <c r="D695" s="32"/>
      <c r="E695" s="32"/>
      <c r="F695" s="32"/>
      <c r="G695" s="32"/>
      <c r="H695" s="32"/>
      <c r="I695" s="32"/>
      <c r="J695" s="32"/>
      <c r="K695" s="32"/>
      <c r="L695" s="38"/>
      <c r="M695" s="32"/>
      <c r="N695" s="32"/>
    </row>
    <row r="696" spans="1:14" x14ac:dyDescent="0.2">
      <c r="A696" s="38"/>
      <c r="B696" s="40"/>
      <c r="C696" s="32"/>
      <c r="D696" s="32"/>
      <c r="E696" s="32"/>
      <c r="F696" s="32"/>
      <c r="G696" s="32"/>
      <c r="H696" s="32"/>
      <c r="I696" s="32"/>
      <c r="J696" s="32"/>
      <c r="K696" s="32"/>
      <c r="L696" s="38"/>
      <c r="M696" s="32"/>
      <c r="N696" s="32"/>
    </row>
    <row r="697" spans="1:14" x14ac:dyDescent="0.2">
      <c r="A697" s="38"/>
      <c r="B697" s="40"/>
      <c r="C697" s="32"/>
      <c r="D697" s="32"/>
      <c r="E697" s="32"/>
      <c r="F697" s="32"/>
      <c r="G697" s="32"/>
      <c r="H697" s="32"/>
      <c r="I697" s="32"/>
      <c r="J697" s="32"/>
      <c r="K697" s="32"/>
      <c r="L697" s="38"/>
      <c r="M697" s="32"/>
      <c r="N697" s="32"/>
    </row>
    <row r="698" spans="1:14" x14ac:dyDescent="0.2">
      <c r="A698" s="38"/>
      <c r="B698" s="40"/>
      <c r="C698" s="32"/>
      <c r="D698" s="32"/>
      <c r="E698" s="32"/>
      <c r="F698" s="32"/>
      <c r="G698" s="32"/>
      <c r="H698" s="32"/>
      <c r="I698" s="32"/>
      <c r="J698" s="32"/>
      <c r="K698" s="32"/>
      <c r="L698" s="38"/>
      <c r="M698" s="32"/>
      <c r="N698" s="32"/>
    </row>
    <row r="699" spans="1:14" x14ac:dyDescent="0.2">
      <c r="A699" s="38"/>
      <c r="B699" s="40"/>
      <c r="C699" s="32"/>
      <c r="D699" s="32"/>
      <c r="E699" s="32"/>
      <c r="F699" s="32"/>
      <c r="G699" s="32"/>
      <c r="H699" s="32"/>
      <c r="I699" s="32"/>
      <c r="J699" s="32"/>
      <c r="K699" s="32"/>
      <c r="L699" s="38"/>
      <c r="M699" s="32"/>
      <c r="N699" s="32"/>
    </row>
    <row r="700" spans="1:14" x14ac:dyDescent="0.2">
      <c r="A700" s="38"/>
      <c r="B700" s="40"/>
      <c r="C700" s="32"/>
      <c r="D700" s="32"/>
      <c r="E700" s="32"/>
      <c r="F700" s="32"/>
      <c r="G700" s="32"/>
      <c r="H700" s="32"/>
      <c r="I700" s="32"/>
      <c r="J700" s="32"/>
      <c r="K700" s="32"/>
      <c r="L700" s="38"/>
      <c r="M700" s="32"/>
      <c r="N700" s="32"/>
    </row>
    <row r="701" spans="1:14" x14ac:dyDescent="0.2">
      <c r="A701" s="38"/>
      <c r="B701" s="40"/>
      <c r="C701" s="32"/>
      <c r="D701" s="32"/>
      <c r="E701" s="32"/>
      <c r="F701" s="32"/>
      <c r="G701" s="32"/>
      <c r="H701" s="32"/>
      <c r="I701" s="32"/>
      <c r="J701" s="32"/>
      <c r="K701" s="32"/>
      <c r="L701" s="38"/>
      <c r="M701" s="32"/>
      <c r="N701" s="32"/>
    </row>
    <row r="702" spans="1:14" x14ac:dyDescent="0.2">
      <c r="A702" s="38"/>
      <c r="B702" s="40"/>
      <c r="C702" s="32"/>
      <c r="D702" s="32"/>
      <c r="E702" s="32"/>
      <c r="F702" s="32"/>
      <c r="G702" s="32"/>
      <c r="H702" s="32"/>
      <c r="I702" s="32"/>
      <c r="J702" s="32"/>
      <c r="K702" s="32"/>
      <c r="L702" s="38"/>
      <c r="M702" s="32"/>
      <c r="N702" s="32"/>
    </row>
    <row r="703" spans="1:14" x14ac:dyDescent="0.2">
      <c r="A703" s="38"/>
      <c r="B703" s="40"/>
      <c r="C703" s="32"/>
      <c r="D703" s="32"/>
      <c r="E703" s="32"/>
      <c r="F703" s="32"/>
      <c r="G703" s="32"/>
      <c r="H703" s="32"/>
      <c r="I703" s="32"/>
      <c r="J703" s="32"/>
      <c r="K703" s="32"/>
      <c r="L703" s="38"/>
      <c r="M703" s="32"/>
      <c r="N703" s="32"/>
    </row>
    <row r="704" spans="1:14" x14ac:dyDescent="0.2">
      <c r="A704" s="38"/>
      <c r="B704" s="40"/>
      <c r="C704" s="32"/>
      <c r="D704" s="32"/>
      <c r="E704" s="32"/>
      <c r="F704" s="32"/>
      <c r="G704" s="32"/>
      <c r="H704" s="32"/>
      <c r="I704" s="32"/>
      <c r="J704" s="32"/>
      <c r="K704" s="32"/>
      <c r="L704" s="38"/>
      <c r="M704" s="32"/>
      <c r="N704" s="32"/>
    </row>
    <row r="705" spans="1:14" x14ac:dyDescent="0.2">
      <c r="A705" s="38"/>
      <c r="B705" s="40"/>
      <c r="C705" s="32"/>
      <c r="D705" s="32"/>
      <c r="E705" s="32"/>
      <c r="F705" s="32"/>
      <c r="G705" s="32"/>
      <c r="H705" s="32"/>
      <c r="I705" s="32"/>
      <c r="J705" s="32"/>
      <c r="K705" s="32"/>
      <c r="L705" s="38"/>
      <c r="M705" s="32"/>
      <c r="N705" s="32"/>
    </row>
    <row r="706" spans="1:14" x14ac:dyDescent="0.2">
      <c r="A706" s="38"/>
      <c r="B706" s="40"/>
      <c r="C706" s="32"/>
      <c r="D706" s="32"/>
      <c r="E706" s="32"/>
      <c r="F706" s="32"/>
      <c r="G706" s="32"/>
      <c r="H706" s="32"/>
      <c r="I706" s="32"/>
      <c r="J706" s="32"/>
      <c r="K706" s="32"/>
      <c r="L706" s="38"/>
      <c r="M706" s="32"/>
      <c r="N706" s="32"/>
    </row>
    <row r="707" spans="1:14" x14ac:dyDescent="0.2">
      <c r="A707" s="38"/>
      <c r="B707" s="40"/>
      <c r="C707" s="32"/>
      <c r="D707" s="32"/>
      <c r="E707" s="32"/>
      <c r="F707" s="32"/>
      <c r="G707" s="32"/>
      <c r="H707" s="32"/>
      <c r="I707" s="32"/>
      <c r="J707" s="32"/>
      <c r="K707" s="32"/>
      <c r="L707" s="38"/>
      <c r="M707" s="32"/>
      <c r="N707" s="32"/>
    </row>
    <row r="708" spans="1:14" x14ac:dyDescent="0.2">
      <c r="A708" s="38"/>
      <c r="B708" s="40"/>
      <c r="C708" s="32"/>
      <c r="D708" s="32"/>
      <c r="E708" s="32"/>
      <c r="F708" s="32"/>
      <c r="G708" s="32"/>
      <c r="H708" s="32"/>
      <c r="I708" s="32"/>
      <c r="J708" s="32"/>
      <c r="K708" s="32"/>
      <c r="L708" s="38"/>
      <c r="M708" s="32"/>
      <c r="N708" s="32"/>
    </row>
    <row r="709" spans="1:14" x14ac:dyDescent="0.2">
      <c r="A709" s="38"/>
      <c r="B709" s="40"/>
      <c r="C709" s="32"/>
      <c r="D709" s="32"/>
      <c r="E709" s="32"/>
      <c r="F709" s="32"/>
      <c r="G709" s="32"/>
      <c r="H709" s="32"/>
      <c r="I709" s="32"/>
      <c r="J709" s="32"/>
      <c r="K709" s="32"/>
      <c r="L709" s="38"/>
      <c r="M709" s="32"/>
      <c r="N709" s="32"/>
    </row>
    <row r="710" spans="1:14" x14ac:dyDescent="0.2">
      <c r="A710" s="38"/>
      <c r="B710" s="40"/>
      <c r="C710" s="32"/>
      <c r="D710" s="32"/>
      <c r="E710" s="32"/>
      <c r="F710" s="32"/>
      <c r="G710" s="32"/>
      <c r="H710" s="32"/>
      <c r="I710" s="32"/>
      <c r="J710" s="32"/>
      <c r="K710" s="32"/>
      <c r="L710" s="38"/>
      <c r="M710" s="32"/>
      <c r="N710" s="32"/>
    </row>
    <row r="711" spans="1:14" x14ac:dyDescent="0.2">
      <c r="A711" s="38"/>
      <c r="B711" s="40"/>
      <c r="C711" s="32"/>
      <c r="D711" s="32"/>
      <c r="E711" s="32"/>
      <c r="F711" s="32"/>
      <c r="G711" s="32"/>
      <c r="H711" s="32"/>
      <c r="I711" s="32"/>
      <c r="J711" s="32"/>
      <c r="K711" s="32"/>
      <c r="L711" s="38"/>
      <c r="M711" s="32"/>
      <c r="N711" s="32"/>
    </row>
    <row r="712" spans="1:14" x14ac:dyDescent="0.2">
      <c r="A712" s="38"/>
      <c r="B712" s="40"/>
      <c r="C712" s="32"/>
      <c r="D712" s="32"/>
      <c r="E712" s="32"/>
      <c r="F712" s="32"/>
      <c r="G712" s="32"/>
      <c r="H712" s="32"/>
      <c r="I712" s="32"/>
      <c r="J712" s="32"/>
      <c r="K712" s="32"/>
      <c r="L712" s="38"/>
      <c r="M712" s="32"/>
      <c r="N712" s="32"/>
    </row>
    <row r="713" spans="1:14" x14ac:dyDescent="0.2">
      <c r="A713" s="38"/>
      <c r="B713" s="40"/>
      <c r="C713" s="32"/>
      <c r="D713" s="32"/>
      <c r="E713" s="32"/>
      <c r="F713" s="32"/>
      <c r="G713" s="32"/>
      <c r="H713" s="32"/>
      <c r="I713" s="32"/>
      <c r="J713" s="32"/>
      <c r="K713" s="32"/>
      <c r="L713" s="38"/>
      <c r="M713" s="32"/>
      <c r="N713" s="32"/>
    </row>
    <row r="714" spans="1:14" x14ac:dyDescent="0.2">
      <c r="A714" s="38"/>
      <c r="B714" s="40"/>
      <c r="C714" s="32"/>
      <c r="D714" s="32"/>
      <c r="E714" s="32"/>
      <c r="F714" s="32"/>
      <c r="G714" s="32"/>
      <c r="H714" s="32"/>
      <c r="I714" s="32"/>
      <c r="J714" s="32"/>
      <c r="K714" s="32"/>
      <c r="L714" s="38"/>
      <c r="M714" s="32"/>
      <c r="N714" s="32"/>
    </row>
    <row r="715" spans="1:14" x14ac:dyDescent="0.2">
      <c r="A715" s="38"/>
      <c r="B715" s="40"/>
      <c r="C715" s="32"/>
      <c r="D715" s="32"/>
      <c r="E715" s="32"/>
      <c r="F715" s="32"/>
      <c r="G715" s="32"/>
      <c r="H715" s="32"/>
      <c r="I715" s="32"/>
      <c r="J715" s="32"/>
      <c r="K715" s="32"/>
      <c r="L715" s="38"/>
      <c r="M715" s="32"/>
      <c r="N715" s="32"/>
    </row>
    <row r="716" spans="1:14" x14ac:dyDescent="0.2">
      <c r="A716" s="38"/>
      <c r="B716" s="40"/>
      <c r="C716" s="32"/>
      <c r="D716" s="32"/>
      <c r="E716" s="32"/>
      <c r="F716" s="32"/>
      <c r="G716" s="32"/>
      <c r="H716" s="32"/>
      <c r="I716" s="32"/>
      <c r="J716" s="32"/>
      <c r="K716" s="32"/>
      <c r="L716" s="38"/>
      <c r="M716" s="32"/>
      <c r="N716" s="32"/>
    </row>
    <row r="717" spans="1:14" x14ac:dyDescent="0.2">
      <c r="A717" s="38"/>
      <c r="B717" s="40"/>
      <c r="C717" s="32"/>
      <c r="D717" s="32"/>
      <c r="E717" s="32"/>
      <c r="F717" s="32"/>
      <c r="G717" s="32"/>
      <c r="H717" s="32"/>
      <c r="I717" s="32"/>
      <c r="J717" s="32"/>
      <c r="K717" s="32"/>
      <c r="L717" s="38"/>
      <c r="M717" s="32"/>
      <c r="N717" s="32"/>
    </row>
    <row r="718" spans="1:14" x14ac:dyDescent="0.2">
      <c r="A718" s="38"/>
      <c r="B718" s="40"/>
      <c r="C718" s="32"/>
      <c r="D718" s="32"/>
      <c r="E718" s="32"/>
      <c r="F718" s="32"/>
      <c r="G718" s="32"/>
      <c r="H718" s="32"/>
      <c r="I718" s="32"/>
      <c r="J718" s="32"/>
      <c r="K718" s="32"/>
      <c r="L718" s="38"/>
      <c r="M718" s="32"/>
      <c r="N718" s="32"/>
    </row>
    <row r="719" spans="1:14" x14ac:dyDescent="0.2">
      <c r="A719" s="38"/>
      <c r="B719" s="40"/>
      <c r="C719" s="32"/>
      <c r="D719" s="32"/>
      <c r="E719" s="32"/>
      <c r="F719" s="32"/>
      <c r="G719" s="32"/>
      <c r="H719" s="32"/>
      <c r="I719" s="32"/>
      <c r="J719" s="32"/>
      <c r="K719" s="32"/>
      <c r="L719" s="38"/>
      <c r="M719" s="32"/>
      <c r="N719" s="32"/>
    </row>
    <row r="720" spans="1:14" x14ac:dyDescent="0.2">
      <c r="A720" s="38"/>
      <c r="B720" s="40"/>
      <c r="C720" s="32"/>
      <c r="D720" s="32"/>
      <c r="E720" s="32"/>
      <c r="F720" s="32"/>
      <c r="G720" s="32"/>
      <c r="H720" s="32"/>
      <c r="I720" s="32"/>
      <c r="J720" s="32"/>
      <c r="K720" s="32"/>
      <c r="L720" s="38"/>
      <c r="M720" s="32"/>
      <c r="N720" s="32"/>
    </row>
    <row r="721" spans="1:14" x14ac:dyDescent="0.2">
      <c r="A721" s="38"/>
      <c r="B721" s="40"/>
      <c r="C721" s="32"/>
      <c r="D721" s="32"/>
      <c r="E721" s="32"/>
      <c r="F721" s="32"/>
      <c r="G721" s="32"/>
      <c r="H721" s="32"/>
      <c r="I721" s="32"/>
      <c r="J721" s="32"/>
      <c r="K721" s="32"/>
      <c r="L721" s="38"/>
      <c r="M721" s="32"/>
      <c r="N721" s="32"/>
    </row>
    <row r="722" spans="1:14" x14ac:dyDescent="0.2">
      <c r="A722" s="38"/>
      <c r="B722" s="40"/>
      <c r="C722" s="32"/>
      <c r="D722" s="32"/>
      <c r="E722" s="32"/>
      <c r="F722" s="32"/>
      <c r="G722" s="32"/>
      <c r="H722" s="32"/>
      <c r="I722" s="32"/>
      <c r="J722" s="32"/>
      <c r="K722" s="32"/>
      <c r="L722" s="38"/>
      <c r="M722" s="32"/>
      <c r="N722" s="32"/>
    </row>
    <row r="723" spans="1:14" x14ac:dyDescent="0.2">
      <c r="A723" s="38"/>
      <c r="B723" s="40"/>
      <c r="C723" s="32"/>
      <c r="D723" s="32"/>
      <c r="E723" s="32"/>
      <c r="F723" s="32"/>
      <c r="G723" s="32"/>
      <c r="H723" s="32"/>
      <c r="I723" s="32"/>
      <c r="J723" s="32"/>
      <c r="K723" s="32"/>
      <c r="L723" s="38"/>
      <c r="M723" s="32"/>
      <c r="N723" s="32"/>
    </row>
    <row r="724" spans="1:14" x14ac:dyDescent="0.2">
      <c r="A724" s="38"/>
      <c r="B724" s="40"/>
      <c r="C724" s="32"/>
      <c r="D724" s="32"/>
      <c r="E724" s="32"/>
      <c r="F724" s="32"/>
      <c r="G724" s="32"/>
      <c r="H724" s="32"/>
      <c r="I724" s="32"/>
      <c r="J724" s="32"/>
      <c r="K724" s="32"/>
      <c r="L724" s="38"/>
      <c r="M724" s="32"/>
      <c r="N724" s="32"/>
    </row>
    <row r="725" spans="1:14" x14ac:dyDescent="0.2">
      <c r="A725" s="38"/>
      <c r="B725" s="40"/>
      <c r="C725" s="32"/>
      <c r="D725" s="32"/>
      <c r="E725" s="32"/>
      <c r="F725" s="32"/>
      <c r="G725" s="32"/>
      <c r="H725" s="32"/>
      <c r="I725" s="32"/>
      <c r="J725" s="32"/>
      <c r="K725" s="32"/>
      <c r="L725" s="38"/>
      <c r="M725" s="32"/>
      <c r="N725" s="32"/>
    </row>
    <row r="726" spans="1:14" x14ac:dyDescent="0.2">
      <c r="A726" s="38"/>
      <c r="B726" s="40"/>
      <c r="C726" s="32"/>
      <c r="D726" s="32"/>
      <c r="E726" s="32"/>
      <c r="F726" s="32"/>
      <c r="G726" s="32"/>
      <c r="H726" s="32"/>
      <c r="I726" s="32"/>
      <c r="J726" s="32"/>
      <c r="K726" s="32"/>
      <c r="L726" s="38"/>
      <c r="M726" s="32"/>
      <c r="N726" s="32"/>
    </row>
    <row r="727" spans="1:14" x14ac:dyDescent="0.2">
      <c r="A727" s="38"/>
      <c r="B727" s="40"/>
      <c r="C727" s="32"/>
      <c r="D727" s="32"/>
      <c r="E727" s="32"/>
      <c r="F727" s="32"/>
      <c r="G727" s="32"/>
      <c r="H727" s="32"/>
      <c r="I727" s="32"/>
      <c r="J727" s="32"/>
      <c r="K727" s="32"/>
      <c r="L727" s="38"/>
      <c r="M727" s="32"/>
      <c r="N727" s="32"/>
    </row>
    <row r="728" spans="1:14" x14ac:dyDescent="0.2">
      <c r="A728" s="38"/>
      <c r="B728" s="40"/>
      <c r="C728" s="32"/>
      <c r="D728" s="32"/>
      <c r="E728" s="32"/>
      <c r="F728" s="32"/>
      <c r="G728" s="32"/>
      <c r="H728" s="32"/>
      <c r="I728" s="32"/>
      <c r="J728" s="32"/>
      <c r="K728" s="32"/>
      <c r="L728" s="38"/>
      <c r="M728" s="32"/>
      <c r="N728" s="32"/>
    </row>
    <row r="729" spans="1:14" x14ac:dyDescent="0.2">
      <c r="A729" s="38"/>
      <c r="B729" s="40"/>
      <c r="C729" s="32"/>
      <c r="D729" s="32"/>
      <c r="E729" s="32"/>
      <c r="F729" s="32"/>
      <c r="G729" s="32"/>
      <c r="H729" s="32"/>
      <c r="I729" s="32"/>
      <c r="J729" s="32"/>
      <c r="K729" s="32"/>
      <c r="L729" s="38"/>
      <c r="M729" s="32"/>
      <c r="N729" s="32"/>
    </row>
    <row r="730" spans="1:14" x14ac:dyDescent="0.2">
      <c r="A730" s="38"/>
      <c r="B730" s="40"/>
      <c r="L730" s="38"/>
      <c r="M730" s="32"/>
    </row>
    <row r="731" spans="1:14" x14ac:dyDescent="0.2">
      <c r="A731" s="38"/>
      <c r="B731" s="40"/>
      <c r="L731" s="38"/>
      <c r="M731" s="32"/>
    </row>
    <row r="732" spans="1:14" x14ac:dyDescent="0.2">
      <c r="A732" s="38"/>
      <c r="B732" s="40"/>
      <c r="L732" s="38"/>
      <c r="M732" s="32"/>
    </row>
    <row r="733" spans="1:14" x14ac:dyDescent="0.2">
      <c r="A733" s="38"/>
      <c r="B733" s="40"/>
      <c r="L733" s="38"/>
      <c r="M733" s="32"/>
    </row>
    <row r="734" spans="1:14" x14ac:dyDescent="0.2">
      <c r="A734" s="38"/>
      <c r="B734" s="40"/>
      <c r="L734" s="38"/>
      <c r="M734" s="32"/>
    </row>
    <row r="735" spans="1:14" x14ac:dyDescent="0.2">
      <c r="A735" s="38"/>
      <c r="B735" s="40"/>
      <c r="L735" s="38"/>
      <c r="M735" s="32"/>
    </row>
    <row r="736" spans="1:14" x14ac:dyDescent="0.2">
      <c r="A736" s="38"/>
      <c r="B736" s="40"/>
      <c r="L736" s="38"/>
      <c r="M736" s="32"/>
    </row>
    <row r="737" spans="1:13" x14ac:dyDescent="0.2">
      <c r="A737" s="38"/>
      <c r="B737" s="40"/>
      <c r="L737" s="38"/>
      <c r="M737" s="32"/>
    </row>
    <row r="738" spans="1:13" x14ac:dyDescent="0.2">
      <c r="A738" s="38"/>
      <c r="B738" s="40"/>
      <c r="L738" s="38"/>
      <c r="M738" s="32"/>
    </row>
    <row r="739" spans="1:13" x14ac:dyDescent="0.2">
      <c r="A739" s="38"/>
      <c r="B739" s="40"/>
      <c r="L739" s="38"/>
      <c r="M739" s="32"/>
    </row>
    <row r="740" spans="1:13" x14ac:dyDescent="0.2">
      <c r="A740" s="38"/>
      <c r="B740" s="40"/>
      <c r="L740" s="38"/>
      <c r="M740" s="32"/>
    </row>
    <row r="741" spans="1:13" x14ac:dyDescent="0.2">
      <c r="A741" s="38"/>
      <c r="B741" s="40"/>
      <c r="L741" s="38"/>
      <c r="M741" s="32"/>
    </row>
    <row r="742" spans="1:13" x14ac:dyDescent="0.2">
      <c r="A742" s="38"/>
      <c r="B742" s="40"/>
      <c r="L742" s="38"/>
      <c r="M742" s="32"/>
    </row>
    <row r="743" spans="1:13" x14ac:dyDescent="0.2">
      <c r="A743" s="38"/>
      <c r="B743" s="40"/>
      <c r="L743" s="38"/>
      <c r="M743" s="32"/>
    </row>
    <row r="744" spans="1:13" x14ac:dyDescent="0.2">
      <c r="A744" s="38"/>
      <c r="B744" s="40"/>
      <c r="L744" s="38"/>
      <c r="M744" s="32"/>
    </row>
    <row r="745" spans="1:13" x14ac:dyDescent="0.2">
      <c r="A745" s="38"/>
      <c r="B745" s="40"/>
      <c r="L745" s="38"/>
      <c r="M745" s="32"/>
    </row>
    <row r="746" spans="1:13" x14ac:dyDescent="0.2">
      <c r="A746" s="38"/>
      <c r="B746" s="40"/>
      <c r="L746" s="38"/>
      <c r="M746" s="32"/>
    </row>
    <row r="747" spans="1:13" x14ac:dyDescent="0.2">
      <c r="A747" s="38"/>
      <c r="B747" s="40"/>
      <c r="L747" s="38"/>
      <c r="M747" s="32"/>
    </row>
    <row r="748" spans="1:13" x14ac:dyDescent="0.2">
      <c r="A748" s="38"/>
      <c r="B748" s="40"/>
      <c r="L748" s="38"/>
      <c r="M748" s="32"/>
    </row>
    <row r="749" spans="1:13" x14ac:dyDescent="0.2">
      <c r="A749" s="38"/>
      <c r="B749" s="40"/>
      <c r="L749" s="38"/>
      <c r="M749" s="32"/>
    </row>
    <row r="750" spans="1:13" x14ac:dyDescent="0.2">
      <c r="A750" s="38"/>
      <c r="B750" s="40"/>
      <c r="L750" s="38"/>
      <c r="M750" s="32"/>
    </row>
    <row r="751" spans="1:13" x14ac:dyDescent="0.2">
      <c r="A751" s="38"/>
      <c r="B751" s="40"/>
      <c r="L751" s="38"/>
      <c r="M751" s="32"/>
    </row>
    <row r="752" spans="1:13" x14ac:dyDescent="0.2">
      <c r="A752" s="38"/>
      <c r="B752" s="40"/>
      <c r="L752" s="38"/>
      <c r="M752" s="32"/>
    </row>
    <row r="753" spans="1:13" x14ac:dyDescent="0.2">
      <c r="A753" s="38"/>
      <c r="B753" s="40"/>
      <c r="L753" s="38"/>
      <c r="M753" s="32"/>
    </row>
    <row r="754" spans="1:13" x14ac:dyDescent="0.2">
      <c r="A754" s="38"/>
      <c r="B754" s="40"/>
      <c r="L754" s="38"/>
      <c r="M754" s="32"/>
    </row>
    <row r="755" spans="1:13" x14ac:dyDescent="0.2">
      <c r="A755" s="38"/>
      <c r="B755" s="40"/>
      <c r="L755" s="38"/>
      <c r="M755" s="32"/>
    </row>
    <row r="756" spans="1:13" x14ac:dyDescent="0.2">
      <c r="A756" s="38"/>
      <c r="B756" s="40"/>
      <c r="L756" s="38"/>
      <c r="M756" s="32"/>
    </row>
    <row r="757" spans="1:13" x14ac:dyDescent="0.2">
      <c r="A757" s="38"/>
      <c r="B757" s="40"/>
      <c r="L757" s="38"/>
      <c r="M757" s="32"/>
    </row>
    <row r="758" spans="1:13" x14ac:dyDescent="0.2">
      <c r="A758" s="38"/>
      <c r="B758" s="40"/>
      <c r="L758" s="38"/>
      <c r="M758" s="32"/>
    </row>
    <row r="759" spans="1:13" x14ac:dyDescent="0.2">
      <c r="A759" s="38"/>
      <c r="B759" s="40"/>
      <c r="L759" s="38"/>
      <c r="M759" s="32"/>
    </row>
    <row r="760" spans="1:13" x14ac:dyDescent="0.2">
      <c r="A760" s="38"/>
      <c r="B760" s="40"/>
      <c r="L760" s="38"/>
      <c r="M760" s="32"/>
    </row>
    <row r="761" spans="1:13" x14ac:dyDescent="0.2">
      <c r="A761" s="38"/>
      <c r="B761" s="40"/>
      <c r="L761" s="38"/>
      <c r="M761" s="32"/>
    </row>
    <row r="762" spans="1:13" x14ac:dyDescent="0.2">
      <c r="A762" s="38"/>
      <c r="B762" s="40"/>
      <c r="L762" s="38"/>
      <c r="M762" s="32"/>
    </row>
    <row r="763" spans="1:13" x14ac:dyDescent="0.2">
      <c r="A763" s="38"/>
      <c r="B763" s="40"/>
      <c r="L763" s="38"/>
      <c r="M763" s="32"/>
    </row>
    <row r="764" spans="1:13" x14ac:dyDescent="0.2">
      <c r="A764" s="38"/>
      <c r="B764" s="40"/>
      <c r="L764" s="38"/>
      <c r="M764" s="32"/>
    </row>
    <row r="765" spans="1:13" x14ac:dyDescent="0.2">
      <c r="A765" s="38"/>
      <c r="B765" s="40"/>
      <c r="L765" s="38"/>
      <c r="M765" s="32"/>
    </row>
    <row r="766" spans="1:13" x14ac:dyDescent="0.2">
      <c r="A766" s="38"/>
      <c r="B766" s="40"/>
      <c r="L766" s="38"/>
      <c r="M766" s="32"/>
    </row>
    <row r="767" spans="1:13" x14ac:dyDescent="0.2">
      <c r="A767" s="38"/>
      <c r="B767" s="40"/>
      <c r="L767" s="38"/>
      <c r="M767" s="32"/>
    </row>
    <row r="768" spans="1:13" x14ac:dyDescent="0.2">
      <c r="A768" s="38"/>
      <c r="B768" s="40"/>
      <c r="L768" s="38"/>
      <c r="M768" s="32"/>
    </row>
    <row r="769" spans="2:13" x14ac:dyDescent="0.2">
      <c r="B769" s="40"/>
      <c r="M769" s="32"/>
    </row>
    <row r="770" spans="2:13" x14ac:dyDescent="0.2">
      <c r="B770" s="40"/>
      <c r="M770" s="32"/>
    </row>
    <row r="771" spans="2:13" x14ac:dyDescent="0.2">
      <c r="B771" s="40"/>
    </row>
    <row r="772" spans="2:13" x14ac:dyDescent="0.2">
      <c r="B772" s="40"/>
    </row>
    <row r="773" spans="2:13" x14ac:dyDescent="0.2">
      <c r="B773" s="40"/>
    </row>
    <row r="774" spans="2:13" x14ac:dyDescent="0.2">
      <c r="B774" s="40"/>
    </row>
    <row r="775" spans="2:13" x14ac:dyDescent="0.2">
      <c r="B775" s="40"/>
    </row>
    <row r="776" spans="2:13" x14ac:dyDescent="0.2">
      <c r="B776" s="40"/>
    </row>
    <row r="777" spans="2:13" x14ac:dyDescent="0.2">
      <c r="B777" s="40"/>
    </row>
    <row r="778" spans="2:13" x14ac:dyDescent="0.2">
      <c r="B778" s="40"/>
    </row>
    <row r="779" spans="2:13" x14ac:dyDescent="0.2">
      <c r="B779" s="40"/>
    </row>
    <row r="780" spans="2:13" x14ac:dyDescent="0.2">
      <c r="B780" s="40"/>
    </row>
    <row r="781" spans="2:13" x14ac:dyDescent="0.2">
      <c r="B781" s="40"/>
    </row>
    <row r="782" spans="2:13" x14ac:dyDescent="0.2">
      <c r="B782" s="40"/>
    </row>
    <row r="783" spans="2:13" x14ac:dyDescent="0.2">
      <c r="B783" s="40"/>
    </row>
    <row r="784" spans="2:13" x14ac:dyDescent="0.2">
      <c r="B784" s="40"/>
    </row>
    <row r="785" spans="2:2" x14ac:dyDescent="0.2">
      <c r="B785" s="40"/>
    </row>
    <row r="786" spans="2:2" x14ac:dyDescent="0.2">
      <c r="B786" s="40"/>
    </row>
    <row r="787" spans="2:2" x14ac:dyDescent="0.2">
      <c r="B787" s="40"/>
    </row>
    <row r="788" spans="2:2" x14ac:dyDescent="0.2">
      <c r="B788" s="40"/>
    </row>
    <row r="789" spans="2:2" x14ac:dyDescent="0.2">
      <c r="B789" s="40"/>
    </row>
    <row r="790" spans="2:2" x14ac:dyDescent="0.2">
      <c r="B790" s="40"/>
    </row>
    <row r="791" spans="2:2" x14ac:dyDescent="0.2">
      <c r="B791" s="40"/>
    </row>
    <row r="792" spans="2:2" x14ac:dyDescent="0.2">
      <c r="B792" s="40"/>
    </row>
  </sheetData>
  <mergeCells count="18">
    <mergeCell ref="A41:B41"/>
    <mergeCell ref="A13:B13"/>
    <mergeCell ref="A38:B40"/>
    <mergeCell ref="C38:E39"/>
    <mergeCell ref="F38:H38"/>
    <mergeCell ref="L38:N39"/>
    <mergeCell ref="F39:H39"/>
    <mergeCell ref="A5:N5"/>
    <mergeCell ref="A6:N6"/>
    <mergeCell ref="A7:N7"/>
    <mergeCell ref="A10:B12"/>
    <mergeCell ref="C10:E11"/>
    <mergeCell ref="F10:H11"/>
    <mergeCell ref="I10:K11"/>
    <mergeCell ref="L10:N10"/>
    <mergeCell ref="L11:N11"/>
    <mergeCell ref="I39:K39"/>
    <mergeCell ref="I38:K38"/>
  </mergeCells>
  <printOptions horizontalCentered="1"/>
  <pageMargins left="0.15748031496062992" right="0.15748031496062992" top="0.15748031496062992" bottom="0.19685039370078741" header="0.51181102362204722" footer="0.51181102362204722"/>
  <pageSetup paperSize="9" orientation="landscape" cellComments="atEnd" r:id="rId1"/>
  <headerFooter alignWithMargins="0"/>
  <rowBreaks count="1" manualBreakCount="1">
    <brk id="37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6"/>
  <dimension ref="A1:N618"/>
  <sheetViews>
    <sheetView zoomScaleNormal="100" zoomScaleSheetLayoutView="100" workbookViewId="0"/>
  </sheetViews>
  <sheetFormatPr defaultRowHeight="12.75" x14ac:dyDescent="0.2"/>
  <cols>
    <col min="1" max="1" width="4.7109375" style="38" customWidth="1"/>
    <col min="2" max="2" width="18.7109375" style="40" customWidth="1"/>
    <col min="3" max="11" width="10" style="32" customWidth="1"/>
    <col min="12" max="12" width="10" style="38" customWidth="1"/>
    <col min="13" max="14" width="10" style="32" customWidth="1"/>
    <col min="15" max="16384" width="9.140625" style="32"/>
  </cols>
  <sheetData>
    <row r="1" spans="1:14" ht="15" customHeight="1" x14ac:dyDescent="0.2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ht="15" customHeight="1" x14ac:dyDescent="0.2">
      <c r="A2" s="1"/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ht="15" customHeight="1" x14ac:dyDescent="0.2">
      <c r="A3" s="1"/>
      <c r="B3" s="2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ht="15" customHeight="1" x14ac:dyDescent="0.2">
      <c r="A4" s="1"/>
      <c r="B4" s="2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A8" s="4"/>
      <c r="B8" s="2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</row>
    <row r="9" spans="1:14" ht="15" customHeight="1" x14ac:dyDescent="0.2">
      <c r="A9" s="5" t="s">
        <v>578</v>
      </c>
      <c r="B9" s="2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46" customFormat="1" ht="15" customHeight="1" x14ac:dyDescent="0.2">
      <c r="A15" s="11">
        <v>1</v>
      </c>
      <c r="B15" s="2" t="s">
        <v>392</v>
      </c>
      <c r="C15" s="12">
        <v>91</v>
      </c>
      <c r="D15" s="12">
        <v>170</v>
      </c>
      <c r="E15" s="13">
        <f>C15+D15</f>
        <v>261</v>
      </c>
      <c r="F15" s="12">
        <v>24</v>
      </c>
      <c r="G15" s="12">
        <v>14</v>
      </c>
      <c r="H15" s="13">
        <f>F15+G15</f>
        <v>38</v>
      </c>
      <c r="I15" s="12">
        <v>12</v>
      </c>
      <c r="J15" s="12">
        <v>7</v>
      </c>
      <c r="K15" s="13">
        <f>I15+J15</f>
        <v>19</v>
      </c>
      <c r="L15" s="12">
        <v>2</v>
      </c>
      <c r="M15" s="12">
        <v>1</v>
      </c>
      <c r="N15" s="13">
        <f>L15+M15</f>
        <v>3</v>
      </c>
    </row>
    <row r="16" spans="1:14" s="46" customFormat="1" ht="15" customHeight="1" x14ac:dyDescent="0.2">
      <c r="A16" s="11">
        <v>3</v>
      </c>
      <c r="B16" s="2" t="s">
        <v>393</v>
      </c>
      <c r="C16" s="12">
        <v>186</v>
      </c>
      <c r="D16" s="12">
        <v>249</v>
      </c>
      <c r="E16" s="13">
        <f t="shared" ref="E16:E34" si="0">C16+D16</f>
        <v>435</v>
      </c>
      <c r="F16" s="12">
        <v>45</v>
      </c>
      <c r="G16" s="12">
        <v>16</v>
      </c>
      <c r="H16" s="13">
        <f t="shared" ref="H16:H34" si="1">F16+G16</f>
        <v>61</v>
      </c>
      <c r="I16" s="12">
        <v>71</v>
      </c>
      <c r="J16" s="12">
        <v>23</v>
      </c>
      <c r="K16" s="13">
        <f t="shared" ref="K16:K34" si="2">I16+J16</f>
        <v>94</v>
      </c>
      <c r="L16" s="12">
        <v>1</v>
      </c>
      <c r="M16" s="12">
        <v>0</v>
      </c>
      <c r="N16" s="13">
        <f t="shared" ref="N16:N34" si="3">L16+M16</f>
        <v>1</v>
      </c>
    </row>
    <row r="17" spans="1:14" s="46" customFormat="1" ht="15" customHeight="1" x14ac:dyDescent="0.2">
      <c r="A17" s="11">
        <v>26</v>
      </c>
      <c r="B17" s="2" t="s">
        <v>394</v>
      </c>
      <c r="C17" s="12">
        <v>34</v>
      </c>
      <c r="D17" s="12">
        <v>35</v>
      </c>
      <c r="E17" s="13">
        <f t="shared" si="0"/>
        <v>69</v>
      </c>
      <c r="F17" s="12">
        <v>8</v>
      </c>
      <c r="G17" s="12">
        <v>0</v>
      </c>
      <c r="H17" s="13">
        <f t="shared" si="1"/>
        <v>8</v>
      </c>
      <c r="I17" s="12">
        <v>8</v>
      </c>
      <c r="J17" s="12">
        <v>4</v>
      </c>
      <c r="K17" s="13">
        <f t="shared" si="2"/>
        <v>12</v>
      </c>
      <c r="L17" s="12">
        <v>0</v>
      </c>
      <c r="M17" s="12">
        <v>0</v>
      </c>
      <c r="N17" s="13">
        <f t="shared" si="3"/>
        <v>0</v>
      </c>
    </row>
    <row r="18" spans="1:14" s="46" customFormat="1" ht="15" customHeight="1" x14ac:dyDescent="0.2">
      <c r="A18" s="11">
        <v>29</v>
      </c>
      <c r="B18" s="2" t="s">
        <v>395</v>
      </c>
      <c r="C18" s="12">
        <v>86</v>
      </c>
      <c r="D18" s="12">
        <v>137</v>
      </c>
      <c r="E18" s="13">
        <f t="shared" si="0"/>
        <v>223</v>
      </c>
      <c r="F18" s="12">
        <v>68</v>
      </c>
      <c r="G18" s="12">
        <v>17</v>
      </c>
      <c r="H18" s="13">
        <f t="shared" si="1"/>
        <v>85</v>
      </c>
      <c r="I18" s="12">
        <v>25</v>
      </c>
      <c r="J18" s="12">
        <v>6</v>
      </c>
      <c r="K18" s="13">
        <f t="shared" si="2"/>
        <v>31</v>
      </c>
      <c r="L18" s="12">
        <v>0</v>
      </c>
      <c r="M18" s="12">
        <v>3</v>
      </c>
      <c r="N18" s="13">
        <f t="shared" si="3"/>
        <v>3</v>
      </c>
    </row>
    <row r="19" spans="1:14" s="46" customFormat="1" ht="15" customHeight="1" x14ac:dyDescent="0.2">
      <c r="A19" s="11">
        <v>32</v>
      </c>
      <c r="B19" s="2" t="s">
        <v>396</v>
      </c>
      <c r="C19" s="12">
        <v>140</v>
      </c>
      <c r="D19" s="12">
        <v>162</v>
      </c>
      <c r="E19" s="13">
        <f t="shared" si="0"/>
        <v>302</v>
      </c>
      <c r="F19" s="12">
        <v>27</v>
      </c>
      <c r="G19" s="12">
        <v>7</v>
      </c>
      <c r="H19" s="13">
        <f t="shared" si="1"/>
        <v>34</v>
      </c>
      <c r="I19" s="12">
        <v>31</v>
      </c>
      <c r="J19" s="12">
        <v>4</v>
      </c>
      <c r="K19" s="13">
        <f t="shared" si="2"/>
        <v>35</v>
      </c>
      <c r="L19" s="12">
        <v>2</v>
      </c>
      <c r="M19" s="12">
        <v>0</v>
      </c>
      <c r="N19" s="13">
        <f t="shared" si="3"/>
        <v>2</v>
      </c>
    </row>
    <row r="20" spans="1:14" s="46" customFormat="1" ht="15" customHeight="1" x14ac:dyDescent="0.2">
      <c r="A20" s="11">
        <v>44</v>
      </c>
      <c r="B20" s="2" t="s">
        <v>397</v>
      </c>
      <c r="C20" s="12">
        <v>483</v>
      </c>
      <c r="D20" s="12">
        <v>290</v>
      </c>
      <c r="E20" s="13">
        <f t="shared" si="0"/>
        <v>773</v>
      </c>
      <c r="F20" s="12">
        <v>56</v>
      </c>
      <c r="G20" s="12">
        <v>28</v>
      </c>
      <c r="H20" s="13">
        <f t="shared" si="1"/>
        <v>84</v>
      </c>
      <c r="I20" s="12">
        <v>50</v>
      </c>
      <c r="J20" s="12">
        <v>16</v>
      </c>
      <c r="K20" s="13">
        <f t="shared" si="2"/>
        <v>66</v>
      </c>
      <c r="L20" s="12">
        <v>1</v>
      </c>
      <c r="M20" s="12">
        <v>2</v>
      </c>
      <c r="N20" s="13">
        <f t="shared" si="3"/>
        <v>3</v>
      </c>
    </row>
    <row r="21" spans="1:14" s="46" customFormat="1" ht="15" customHeight="1" x14ac:dyDescent="0.2">
      <c r="A21" s="11">
        <v>92</v>
      </c>
      <c r="B21" s="2" t="s">
        <v>398</v>
      </c>
      <c r="C21" s="12">
        <v>122</v>
      </c>
      <c r="D21" s="12">
        <v>210</v>
      </c>
      <c r="E21" s="13">
        <f t="shared" si="0"/>
        <v>332</v>
      </c>
      <c r="F21" s="12">
        <v>46</v>
      </c>
      <c r="G21" s="12">
        <v>7</v>
      </c>
      <c r="H21" s="13">
        <f t="shared" si="1"/>
        <v>53</v>
      </c>
      <c r="I21" s="12">
        <v>102</v>
      </c>
      <c r="J21" s="12">
        <v>35</v>
      </c>
      <c r="K21" s="13">
        <f t="shared" si="2"/>
        <v>137</v>
      </c>
      <c r="L21" s="12">
        <v>2</v>
      </c>
      <c r="M21" s="12">
        <v>1</v>
      </c>
      <c r="N21" s="13">
        <f t="shared" si="3"/>
        <v>3</v>
      </c>
    </row>
    <row r="22" spans="1:14" s="46" customFormat="1" ht="15" customHeight="1" x14ac:dyDescent="0.2">
      <c r="A22" s="11">
        <v>137</v>
      </c>
      <c r="B22" s="2" t="s">
        <v>399</v>
      </c>
      <c r="C22" s="12">
        <v>102</v>
      </c>
      <c r="D22" s="12">
        <v>129</v>
      </c>
      <c r="E22" s="13">
        <f t="shared" si="0"/>
        <v>231</v>
      </c>
      <c r="F22" s="12">
        <v>22</v>
      </c>
      <c r="G22" s="12">
        <v>5</v>
      </c>
      <c r="H22" s="13">
        <f t="shared" si="1"/>
        <v>27</v>
      </c>
      <c r="I22" s="12">
        <v>28</v>
      </c>
      <c r="J22" s="12">
        <v>8</v>
      </c>
      <c r="K22" s="13">
        <f t="shared" si="2"/>
        <v>36</v>
      </c>
      <c r="L22" s="12">
        <v>0</v>
      </c>
      <c r="M22" s="12">
        <v>1</v>
      </c>
      <c r="N22" s="13">
        <f t="shared" si="3"/>
        <v>1</v>
      </c>
    </row>
    <row r="23" spans="1:14" s="46" customFormat="1" ht="15" customHeight="1" x14ac:dyDescent="0.2">
      <c r="A23" s="11">
        <v>141</v>
      </c>
      <c r="B23" s="2" t="s">
        <v>400</v>
      </c>
      <c r="C23" s="12">
        <v>196</v>
      </c>
      <c r="D23" s="12">
        <v>175</v>
      </c>
      <c r="E23" s="13">
        <f t="shared" si="0"/>
        <v>371</v>
      </c>
      <c r="F23" s="12">
        <v>32</v>
      </c>
      <c r="G23" s="12">
        <v>8</v>
      </c>
      <c r="H23" s="13">
        <f t="shared" si="1"/>
        <v>40</v>
      </c>
      <c r="I23" s="12">
        <v>43</v>
      </c>
      <c r="J23" s="12">
        <v>12</v>
      </c>
      <c r="K23" s="13">
        <f t="shared" si="2"/>
        <v>55</v>
      </c>
      <c r="L23" s="12">
        <v>1</v>
      </c>
      <c r="M23" s="12">
        <v>0</v>
      </c>
      <c r="N23" s="13">
        <f t="shared" si="3"/>
        <v>1</v>
      </c>
    </row>
    <row r="24" spans="1:14" s="46" customFormat="1" ht="15" customHeight="1" x14ac:dyDescent="0.2">
      <c r="A24" s="11">
        <v>154</v>
      </c>
      <c r="B24" s="2" t="s">
        <v>401</v>
      </c>
      <c r="C24" s="12">
        <v>479</v>
      </c>
      <c r="D24" s="12">
        <v>606</v>
      </c>
      <c r="E24" s="13">
        <f t="shared" si="0"/>
        <v>1085</v>
      </c>
      <c r="F24" s="12">
        <v>76</v>
      </c>
      <c r="G24" s="12">
        <v>23</v>
      </c>
      <c r="H24" s="13">
        <f t="shared" si="1"/>
        <v>99</v>
      </c>
      <c r="I24" s="12">
        <v>56</v>
      </c>
      <c r="J24" s="12">
        <v>17</v>
      </c>
      <c r="K24" s="13">
        <f t="shared" si="2"/>
        <v>73</v>
      </c>
      <c r="L24" s="12">
        <v>2</v>
      </c>
      <c r="M24" s="12">
        <v>2</v>
      </c>
      <c r="N24" s="13">
        <f t="shared" si="3"/>
        <v>4</v>
      </c>
    </row>
    <row r="25" spans="1:14" s="46" customFormat="1" ht="15" customHeight="1" x14ac:dyDescent="0.2">
      <c r="A25" s="11">
        <v>159</v>
      </c>
      <c r="B25" s="2" t="s">
        <v>402</v>
      </c>
      <c r="C25" s="12">
        <v>365</v>
      </c>
      <c r="D25" s="12">
        <v>449</v>
      </c>
      <c r="E25" s="13">
        <f t="shared" si="0"/>
        <v>814</v>
      </c>
      <c r="F25" s="12">
        <v>76</v>
      </c>
      <c r="G25" s="12">
        <v>35</v>
      </c>
      <c r="H25" s="13">
        <f t="shared" si="1"/>
        <v>111</v>
      </c>
      <c r="I25" s="12">
        <v>56</v>
      </c>
      <c r="J25" s="12">
        <v>8</v>
      </c>
      <c r="K25" s="13">
        <f t="shared" si="2"/>
        <v>64</v>
      </c>
      <c r="L25" s="12">
        <v>3</v>
      </c>
      <c r="M25" s="12">
        <v>5</v>
      </c>
      <c r="N25" s="13">
        <f t="shared" si="3"/>
        <v>8</v>
      </c>
    </row>
    <row r="26" spans="1:14" s="46" customFormat="1" ht="15" customHeight="1" x14ac:dyDescent="0.2">
      <c r="A26" s="11">
        <v>166</v>
      </c>
      <c r="B26" s="2" t="s">
        <v>403</v>
      </c>
      <c r="C26" s="12">
        <v>63</v>
      </c>
      <c r="D26" s="12">
        <v>98</v>
      </c>
      <c r="E26" s="13">
        <f t="shared" si="0"/>
        <v>161</v>
      </c>
      <c r="F26" s="12">
        <v>23</v>
      </c>
      <c r="G26" s="12">
        <v>12</v>
      </c>
      <c r="H26" s="13">
        <f t="shared" si="1"/>
        <v>35</v>
      </c>
      <c r="I26" s="12">
        <v>31</v>
      </c>
      <c r="J26" s="12">
        <v>9</v>
      </c>
      <c r="K26" s="13">
        <f t="shared" si="2"/>
        <v>40</v>
      </c>
      <c r="L26" s="12">
        <v>0</v>
      </c>
      <c r="M26" s="12">
        <v>1</v>
      </c>
      <c r="N26" s="13">
        <f t="shared" si="3"/>
        <v>1</v>
      </c>
    </row>
    <row r="27" spans="1:14" s="46" customFormat="1" ht="15" customHeight="1" x14ac:dyDescent="0.2">
      <c r="A27" s="11">
        <v>239</v>
      </c>
      <c r="B27" s="2" t="s">
        <v>404</v>
      </c>
      <c r="C27" s="12">
        <v>65</v>
      </c>
      <c r="D27" s="12">
        <v>77</v>
      </c>
      <c r="E27" s="13">
        <f t="shared" si="0"/>
        <v>142</v>
      </c>
      <c r="F27" s="12">
        <v>8</v>
      </c>
      <c r="G27" s="12">
        <v>0</v>
      </c>
      <c r="H27" s="13">
        <f t="shared" si="1"/>
        <v>8</v>
      </c>
      <c r="I27" s="12">
        <v>13</v>
      </c>
      <c r="J27" s="12">
        <v>1</v>
      </c>
      <c r="K27" s="13">
        <f t="shared" si="2"/>
        <v>14</v>
      </c>
      <c r="L27" s="12">
        <v>0</v>
      </c>
      <c r="M27" s="12">
        <v>0</v>
      </c>
      <c r="N27" s="13">
        <f t="shared" si="3"/>
        <v>0</v>
      </c>
    </row>
    <row r="28" spans="1:14" s="46" customFormat="1" ht="15" customHeight="1" x14ac:dyDescent="0.2">
      <c r="A28" s="11">
        <v>294</v>
      </c>
      <c r="B28" s="2" t="s">
        <v>405</v>
      </c>
      <c r="C28" s="12">
        <v>295</v>
      </c>
      <c r="D28" s="12">
        <v>371</v>
      </c>
      <c r="E28" s="13">
        <f t="shared" si="0"/>
        <v>666</v>
      </c>
      <c r="F28" s="12">
        <v>51</v>
      </c>
      <c r="G28" s="12">
        <v>22</v>
      </c>
      <c r="H28" s="13">
        <f t="shared" si="1"/>
        <v>73</v>
      </c>
      <c r="I28" s="12">
        <v>27</v>
      </c>
      <c r="J28" s="12">
        <v>6</v>
      </c>
      <c r="K28" s="13">
        <f t="shared" si="2"/>
        <v>33</v>
      </c>
      <c r="L28" s="12">
        <v>4</v>
      </c>
      <c r="M28" s="12">
        <v>1</v>
      </c>
      <c r="N28" s="13">
        <f t="shared" si="3"/>
        <v>5</v>
      </c>
    </row>
    <row r="29" spans="1:14" s="46" customFormat="1" ht="15" customHeight="1" x14ac:dyDescent="0.2">
      <c r="A29" s="11">
        <v>295</v>
      </c>
      <c r="B29" s="2" t="s">
        <v>406</v>
      </c>
      <c r="C29" s="12">
        <v>262</v>
      </c>
      <c r="D29" s="12">
        <v>281</v>
      </c>
      <c r="E29" s="13">
        <f t="shared" si="0"/>
        <v>543</v>
      </c>
      <c r="F29" s="12">
        <v>30</v>
      </c>
      <c r="G29" s="12">
        <v>12</v>
      </c>
      <c r="H29" s="13">
        <f t="shared" si="1"/>
        <v>42</v>
      </c>
      <c r="I29" s="12">
        <v>84</v>
      </c>
      <c r="J29" s="12">
        <v>19</v>
      </c>
      <c r="K29" s="13">
        <f t="shared" si="2"/>
        <v>103</v>
      </c>
      <c r="L29" s="12">
        <v>0</v>
      </c>
      <c r="M29" s="12">
        <v>1</v>
      </c>
      <c r="N29" s="13">
        <f t="shared" si="3"/>
        <v>1</v>
      </c>
    </row>
    <row r="30" spans="1:14" s="46" customFormat="1" ht="15" customHeight="1" x14ac:dyDescent="0.2">
      <c r="A30" s="11">
        <v>414</v>
      </c>
      <c r="B30" s="2" t="s">
        <v>407</v>
      </c>
      <c r="C30" s="12">
        <v>174</v>
      </c>
      <c r="D30" s="12">
        <v>161</v>
      </c>
      <c r="E30" s="13">
        <f t="shared" si="0"/>
        <v>335</v>
      </c>
      <c r="F30" s="12">
        <v>28</v>
      </c>
      <c r="G30" s="12">
        <v>9</v>
      </c>
      <c r="H30" s="13">
        <f t="shared" si="1"/>
        <v>37</v>
      </c>
      <c r="I30" s="12">
        <v>39</v>
      </c>
      <c r="J30" s="12">
        <v>9</v>
      </c>
      <c r="K30" s="13">
        <f t="shared" si="2"/>
        <v>48</v>
      </c>
      <c r="L30" s="12">
        <v>2</v>
      </c>
      <c r="M30" s="12">
        <v>0</v>
      </c>
      <c r="N30" s="13">
        <f t="shared" si="3"/>
        <v>2</v>
      </c>
    </row>
    <row r="31" spans="1:14" ht="15" customHeight="1" x14ac:dyDescent="0.2">
      <c r="A31" s="11">
        <v>415</v>
      </c>
      <c r="B31" s="2" t="s">
        <v>408</v>
      </c>
      <c r="C31" s="12">
        <v>122</v>
      </c>
      <c r="D31" s="12">
        <v>155</v>
      </c>
      <c r="E31" s="13">
        <f t="shared" si="0"/>
        <v>277</v>
      </c>
      <c r="F31" s="12">
        <v>24</v>
      </c>
      <c r="G31" s="12">
        <v>11</v>
      </c>
      <c r="H31" s="13">
        <f t="shared" si="1"/>
        <v>35</v>
      </c>
      <c r="I31" s="12">
        <v>27</v>
      </c>
      <c r="J31" s="12">
        <v>9</v>
      </c>
      <c r="K31" s="13">
        <f t="shared" si="2"/>
        <v>36</v>
      </c>
      <c r="L31" s="12">
        <v>3</v>
      </c>
      <c r="M31" s="12">
        <v>1</v>
      </c>
      <c r="N31" s="13">
        <f t="shared" si="3"/>
        <v>4</v>
      </c>
    </row>
    <row r="32" spans="1:14" ht="15" customHeight="1" x14ac:dyDescent="0.2">
      <c r="A32" s="11">
        <v>456</v>
      </c>
      <c r="B32" s="2" t="s">
        <v>409</v>
      </c>
      <c r="C32" s="12">
        <v>27</v>
      </c>
      <c r="D32" s="12">
        <v>57</v>
      </c>
      <c r="E32" s="13">
        <f t="shared" si="0"/>
        <v>84</v>
      </c>
      <c r="F32" s="12">
        <v>13</v>
      </c>
      <c r="G32" s="12">
        <v>4</v>
      </c>
      <c r="H32" s="13">
        <f t="shared" si="1"/>
        <v>17</v>
      </c>
      <c r="I32" s="12">
        <v>31</v>
      </c>
      <c r="J32" s="12">
        <v>7</v>
      </c>
      <c r="K32" s="13">
        <f t="shared" si="2"/>
        <v>38</v>
      </c>
      <c r="L32" s="12">
        <v>0</v>
      </c>
      <c r="M32" s="12">
        <v>0</v>
      </c>
      <c r="N32" s="13">
        <f t="shared" si="3"/>
        <v>0</v>
      </c>
    </row>
    <row r="33" spans="1:14" ht="15" customHeight="1" x14ac:dyDescent="0.2">
      <c r="A33" s="11">
        <v>458</v>
      </c>
      <c r="B33" s="2" t="s">
        <v>410</v>
      </c>
      <c r="C33" s="12">
        <v>96</v>
      </c>
      <c r="D33" s="12">
        <v>109</v>
      </c>
      <c r="E33" s="13">
        <f t="shared" si="0"/>
        <v>205</v>
      </c>
      <c r="F33" s="12">
        <v>7</v>
      </c>
      <c r="G33" s="12">
        <v>1</v>
      </c>
      <c r="H33" s="13">
        <f t="shared" si="1"/>
        <v>8</v>
      </c>
      <c r="I33" s="12">
        <v>7</v>
      </c>
      <c r="J33" s="12">
        <v>0</v>
      </c>
      <c r="K33" s="13">
        <f t="shared" si="2"/>
        <v>7</v>
      </c>
      <c r="L33" s="12">
        <v>0</v>
      </c>
      <c r="M33" s="12">
        <v>0</v>
      </c>
      <c r="N33" s="13">
        <f t="shared" si="3"/>
        <v>0</v>
      </c>
    </row>
    <row r="34" spans="1:14" ht="15" customHeight="1" x14ac:dyDescent="0.2">
      <c r="A34" s="11">
        <v>459</v>
      </c>
      <c r="B34" s="2" t="s">
        <v>411</v>
      </c>
      <c r="C34" s="12">
        <v>185</v>
      </c>
      <c r="D34" s="12">
        <v>190</v>
      </c>
      <c r="E34" s="13">
        <f t="shared" si="0"/>
        <v>375</v>
      </c>
      <c r="F34" s="12">
        <v>19</v>
      </c>
      <c r="G34" s="12">
        <v>5</v>
      </c>
      <c r="H34" s="13">
        <f t="shared" si="1"/>
        <v>24</v>
      </c>
      <c r="I34" s="12">
        <v>44</v>
      </c>
      <c r="J34" s="12">
        <v>15</v>
      </c>
      <c r="K34" s="13">
        <f t="shared" si="2"/>
        <v>59</v>
      </c>
      <c r="L34" s="12">
        <v>1</v>
      </c>
      <c r="M34" s="12">
        <v>1</v>
      </c>
      <c r="N34" s="13">
        <f t="shared" si="3"/>
        <v>2</v>
      </c>
    </row>
    <row r="35" spans="1:14" ht="8.1" customHeight="1" x14ac:dyDescent="0.2">
      <c r="A35" s="15"/>
      <c r="B35" s="16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</row>
    <row r="36" spans="1:14" ht="15.95" customHeight="1" x14ac:dyDescent="0.2">
      <c r="A36" s="52" t="s">
        <v>40</v>
      </c>
      <c r="B36" s="54"/>
      <c r="C36" s="52" t="s">
        <v>1</v>
      </c>
      <c r="D36" s="53"/>
      <c r="E36" s="54"/>
      <c r="F36" s="52" t="s">
        <v>2</v>
      </c>
      <c r="G36" s="53"/>
      <c r="H36" s="54"/>
      <c r="I36" s="52" t="s">
        <v>3</v>
      </c>
      <c r="J36" s="53"/>
      <c r="K36" s="54"/>
      <c r="L36" s="64" t="s">
        <v>43</v>
      </c>
      <c r="M36" s="65"/>
      <c r="N36" s="66"/>
    </row>
    <row r="37" spans="1:14" ht="15.95" customHeight="1" x14ac:dyDescent="0.2">
      <c r="A37" s="67"/>
      <c r="B37" s="68"/>
      <c r="C37" s="55"/>
      <c r="D37" s="56"/>
      <c r="E37" s="57"/>
      <c r="F37" s="55"/>
      <c r="G37" s="56"/>
      <c r="H37" s="57"/>
      <c r="I37" s="55"/>
      <c r="J37" s="56"/>
      <c r="K37" s="57"/>
      <c r="L37" s="49" t="s">
        <v>45</v>
      </c>
      <c r="M37" s="50"/>
      <c r="N37" s="51"/>
    </row>
    <row r="38" spans="1:14" ht="15.95" customHeight="1" x14ac:dyDescent="0.2">
      <c r="A38" s="55"/>
      <c r="B38" s="57"/>
      <c r="C38" s="6" t="s">
        <v>593</v>
      </c>
      <c r="D38" s="6" t="s">
        <v>38</v>
      </c>
      <c r="E38" s="6" t="s">
        <v>39</v>
      </c>
      <c r="F38" s="6" t="s">
        <v>593</v>
      </c>
      <c r="G38" s="6" t="s">
        <v>38</v>
      </c>
      <c r="H38" s="6" t="s">
        <v>39</v>
      </c>
      <c r="I38" s="6" t="s">
        <v>593</v>
      </c>
      <c r="J38" s="6" t="s">
        <v>38</v>
      </c>
      <c r="K38" s="6" t="s">
        <v>39</v>
      </c>
      <c r="L38" s="6" t="s">
        <v>593</v>
      </c>
      <c r="M38" s="6" t="s">
        <v>38</v>
      </c>
      <c r="N38" s="6" t="s">
        <v>39</v>
      </c>
    </row>
    <row r="39" spans="1:14" ht="14.1" customHeight="1" x14ac:dyDescent="0.2">
      <c r="A39" s="47">
        <v>1</v>
      </c>
      <c r="B39" s="48"/>
      <c r="C39" s="7">
        <v>2</v>
      </c>
      <c r="D39" s="7">
        <v>3</v>
      </c>
      <c r="E39" s="7">
        <v>4</v>
      </c>
      <c r="F39" s="7">
        <v>5</v>
      </c>
      <c r="G39" s="7">
        <v>6</v>
      </c>
      <c r="H39" s="7">
        <v>7</v>
      </c>
      <c r="I39" s="7">
        <v>8</v>
      </c>
      <c r="J39" s="7">
        <v>9</v>
      </c>
      <c r="K39" s="7">
        <v>10</v>
      </c>
      <c r="L39" s="7">
        <v>11</v>
      </c>
      <c r="M39" s="7">
        <v>12</v>
      </c>
      <c r="N39" s="7">
        <v>13</v>
      </c>
    </row>
    <row r="40" spans="1:14" ht="8.1" customHeight="1" x14ac:dyDescent="0.2">
      <c r="A40" s="18"/>
      <c r="B40" s="19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</row>
    <row r="41" spans="1:14" ht="15" customHeight="1" x14ac:dyDescent="0.2">
      <c r="A41" s="11">
        <v>464</v>
      </c>
      <c r="B41" s="2" t="s">
        <v>412</v>
      </c>
      <c r="C41" s="12">
        <v>113</v>
      </c>
      <c r="D41" s="12">
        <v>253</v>
      </c>
      <c r="E41" s="13">
        <f>C41+D41</f>
        <v>366</v>
      </c>
      <c r="F41" s="12">
        <v>34</v>
      </c>
      <c r="G41" s="12">
        <v>9</v>
      </c>
      <c r="H41" s="13">
        <f>F41+G41</f>
        <v>43</v>
      </c>
      <c r="I41" s="12">
        <v>71</v>
      </c>
      <c r="J41" s="12">
        <v>15</v>
      </c>
      <c r="K41" s="13">
        <f>I41+J41</f>
        <v>86</v>
      </c>
      <c r="L41" s="12">
        <v>1</v>
      </c>
      <c r="M41" s="12">
        <v>0</v>
      </c>
      <c r="N41" s="13">
        <f t="shared" ref="N41:N51" si="4">L41+M41</f>
        <v>1</v>
      </c>
    </row>
    <row r="42" spans="1:14" ht="15" customHeight="1" x14ac:dyDescent="0.2">
      <c r="A42" s="11">
        <v>487</v>
      </c>
      <c r="B42" s="2" t="s">
        <v>413</v>
      </c>
      <c r="C42" s="12">
        <v>8314</v>
      </c>
      <c r="D42" s="12">
        <v>7050</v>
      </c>
      <c r="E42" s="13">
        <f t="shared" ref="E42:E51" si="5">C42+D42</f>
        <v>15364</v>
      </c>
      <c r="F42" s="12">
        <v>339</v>
      </c>
      <c r="G42" s="12">
        <v>254</v>
      </c>
      <c r="H42" s="13">
        <f t="shared" ref="H42:H51" si="6">F42+G42</f>
        <v>593</v>
      </c>
      <c r="I42" s="12">
        <v>40</v>
      </c>
      <c r="J42" s="12">
        <v>23</v>
      </c>
      <c r="K42" s="13">
        <f t="shared" ref="K42:K51" si="7">I42+J42</f>
        <v>63</v>
      </c>
      <c r="L42" s="12">
        <v>55</v>
      </c>
      <c r="M42" s="12">
        <v>47</v>
      </c>
      <c r="N42" s="13">
        <f t="shared" si="4"/>
        <v>102</v>
      </c>
    </row>
    <row r="43" spans="1:14" ht="15" customHeight="1" x14ac:dyDescent="0.2">
      <c r="A43" s="11">
        <v>505</v>
      </c>
      <c r="B43" s="2" t="s">
        <v>414</v>
      </c>
      <c r="C43" s="12">
        <v>376</v>
      </c>
      <c r="D43" s="12">
        <v>212</v>
      </c>
      <c r="E43" s="13">
        <f t="shared" si="5"/>
        <v>588</v>
      </c>
      <c r="F43" s="12">
        <v>36</v>
      </c>
      <c r="G43" s="12">
        <v>15</v>
      </c>
      <c r="H43" s="13">
        <f t="shared" si="6"/>
        <v>51</v>
      </c>
      <c r="I43" s="12">
        <v>60</v>
      </c>
      <c r="J43" s="12">
        <v>17</v>
      </c>
      <c r="K43" s="13">
        <f t="shared" si="7"/>
        <v>77</v>
      </c>
      <c r="L43" s="12">
        <v>1</v>
      </c>
      <c r="M43" s="12">
        <v>1</v>
      </c>
      <c r="N43" s="13">
        <f t="shared" si="4"/>
        <v>2</v>
      </c>
    </row>
    <row r="44" spans="1:14" ht="15" customHeight="1" x14ac:dyDescent="0.2">
      <c r="A44" s="11">
        <v>518</v>
      </c>
      <c r="B44" s="2" t="s">
        <v>415</v>
      </c>
      <c r="C44" s="12">
        <v>4629</v>
      </c>
      <c r="D44" s="12">
        <v>5221</v>
      </c>
      <c r="E44" s="13">
        <f t="shared" si="5"/>
        <v>9850</v>
      </c>
      <c r="F44" s="12">
        <v>354</v>
      </c>
      <c r="G44" s="12">
        <v>210</v>
      </c>
      <c r="H44" s="13">
        <f t="shared" si="6"/>
        <v>564</v>
      </c>
      <c r="I44" s="12">
        <v>106</v>
      </c>
      <c r="J44" s="12">
        <v>34</v>
      </c>
      <c r="K44" s="13">
        <f t="shared" si="7"/>
        <v>140</v>
      </c>
      <c r="L44" s="12">
        <v>27</v>
      </c>
      <c r="M44" s="12">
        <v>27</v>
      </c>
      <c r="N44" s="13">
        <f t="shared" si="4"/>
        <v>54</v>
      </c>
    </row>
    <row r="45" spans="1:14" ht="15" customHeight="1" x14ac:dyDescent="0.2">
      <c r="A45" s="11">
        <v>534</v>
      </c>
      <c r="B45" s="2" t="s">
        <v>416</v>
      </c>
      <c r="C45" s="12">
        <v>1902</v>
      </c>
      <c r="D45" s="12">
        <v>1654</v>
      </c>
      <c r="E45" s="13">
        <f t="shared" si="5"/>
        <v>3556</v>
      </c>
      <c r="F45" s="12">
        <v>166</v>
      </c>
      <c r="G45" s="12">
        <v>72</v>
      </c>
      <c r="H45" s="13">
        <f t="shared" si="6"/>
        <v>238</v>
      </c>
      <c r="I45" s="12">
        <v>36</v>
      </c>
      <c r="J45" s="12">
        <v>16</v>
      </c>
      <c r="K45" s="13">
        <f t="shared" si="7"/>
        <v>52</v>
      </c>
      <c r="L45" s="12">
        <v>19</v>
      </c>
      <c r="M45" s="12">
        <v>15</v>
      </c>
      <c r="N45" s="13">
        <f t="shared" si="4"/>
        <v>34</v>
      </c>
    </row>
    <row r="46" spans="1:14" ht="15" customHeight="1" x14ac:dyDescent="0.2">
      <c r="A46" s="11">
        <v>535</v>
      </c>
      <c r="B46" s="2" t="s">
        <v>417</v>
      </c>
      <c r="C46" s="12">
        <v>419</v>
      </c>
      <c r="D46" s="12">
        <v>439</v>
      </c>
      <c r="E46" s="13">
        <f t="shared" si="5"/>
        <v>858</v>
      </c>
      <c r="F46" s="12">
        <v>47</v>
      </c>
      <c r="G46" s="12">
        <v>30</v>
      </c>
      <c r="H46" s="13">
        <f t="shared" si="6"/>
        <v>77</v>
      </c>
      <c r="I46" s="12">
        <v>56</v>
      </c>
      <c r="J46" s="12">
        <v>12</v>
      </c>
      <c r="K46" s="13">
        <f t="shared" si="7"/>
        <v>68</v>
      </c>
      <c r="L46" s="12">
        <v>5</v>
      </c>
      <c r="M46" s="12">
        <v>1</v>
      </c>
      <c r="N46" s="13">
        <f t="shared" si="4"/>
        <v>6</v>
      </c>
    </row>
    <row r="47" spans="1:14" ht="15" customHeight="1" x14ac:dyDescent="0.2">
      <c r="A47" s="11">
        <v>583</v>
      </c>
      <c r="B47" s="2" t="s">
        <v>332</v>
      </c>
      <c r="C47" s="12">
        <v>100</v>
      </c>
      <c r="D47" s="12">
        <v>112</v>
      </c>
      <c r="E47" s="13">
        <f t="shared" si="5"/>
        <v>212</v>
      </c>
      <c r="F47" s="12">
        <v>30</v>
      </c>
      <c r="G47" s="12">
        <v>5</v>
      </c>
      <c r="H47" s="13">
        <f t="shared" si="6"/>
        <v>35</v>
      </c>
      <c r="I47" s="12">
        <v>25</v>
      </c>
      <c r="J47" s="12">
        <v>8</v>
      </c>
      <c r="K47" s="13">
        <f t="shared" si="7"/>
        <v>33</v>
      </c>
      <c r="L47" s="12">
        <v>0</v>
      </c>
      <c r="M47" s="12">
        <v>0</v>
      </c>
      <c r="N47" s="13">
        <f t="shared" si="4"/>
        <v>0</v>
      </c>
    </row>
    <row r="48" spans="1:14" ht="15" customHeight="1" x14ac:dyDescent="0.2">
      <c r="A48" s="11">
        <v>584</v>
      </c>
      <c r="B48" s="2" t="s">
        <v>418</v>
      </c>
      <c r="C48" s="12">
        <v>71</v>
      </c>
      <c r="D48" s="12">
        <v>191</v>
      </c>
      <c r="E48" s="13">
        <f t="shared" si="5"/>
        <v>262</v>
      </c>
      <c r="F48" s="12">
        <v>15</v>
      </c>
      <c r="G48" s="12">
        <v>6</v>
      </c>
      <c r="H48" s="13">
        <f t="shared" si="6"/>
        <v>21</v>
      </c>
      <c r="I48" s="12">
        <v>6</v>
      </c>
      <c r="J48" s="12">
        <v>5</v>
      </c>
      <c r="K48" s="13">
        <f t="shared" si="7"/>
        <v>11</v>
      </c>
      <c r="L48" s="12">
        <v>1</v>
      </c>
      <c r="M48" s="12">
        <v>1</v>
      </c>
      <c r="N48" s="13">
        <f t="shared" si="4"/>
        <v>2</v>
      </c>
    </row>
    <row r="49" spans="1:14" ht="15" customHeight="1" x14ac:dyDescent="0.2">
      <c r="A49" s="11">
        <v>610</v>
      </c>
      <c r="B49" s="2" t="s">
        <v>419</v>
      </c>
      <c r="C49" s="12">
        <v>46</v>
      </c>
      <c r="D49" s="12">
        <v>84</v>
      </c>
      <c r="E49" s="13">
        <f t="shared" si="5"/>
        <v>130</v>
      </c>
      <c r="F49" s="12">
        <v>13</v>
      </c>
      <c r="G49" s="12">
        <v>4</v>
      </c>
      <c r="H49" s="13">
        <f t="shared" si="6"/>
        <v>17</v>
      </c>
      <c r="I49" s="12">
        <v>47</v>
      </c>
      <c r="J49" s="12">
        <v>15</v>
      </c>
      <c r="K49" s="13">
        <f t="shared" si="7"/>
        <v>62</v>
      </c>
      <c r="L49" s="12">
        <v>0</v>
      </c>
      <c r="M49" s="12">
        <v>1</v>
      </c>
      <c r="N49" s="13">
        <f t="shared" si="4"/>
        <v>1</v>
      </c>
    </row>
    <row r="50" spans="1:14" ht="15" customHeight="1" x14ac:dyDescent="0.2">
      <c r="A50" s="11">
        <v>612</v>
      </c>
      <c r="B50" s="2" t="s">
        <v>420</v>
      </c>
      <c r="C50" s="12">
        <v>18</v>
      </c>
      <c r="D50" s="12">
        <v>35</v>
      </c>
      <c r="E50" s="13">
        <f t="shared" si="5"/>
        <v>53</v>
      </c>
      <c r="F50" s="12">
        <v>6</v>
      </c>
      <c r="G50" s="12">
        <v>2</v>
      </c>
      <c r="H50" s="13">
        <f t="shared" si="6"/>
        <v>8</v>
      </c>
      <c r="I50" s="12">
        <v>9</v>
      </c>
      <c r="J50" s="12">
        <v>4</v>
      </c>
      <c r="K50" s="13">
        <f t="shared" si="7"/>
        <v>13</v>
      </c>
      <c r="L50" s="12">
        <v>1</v>
      </c>
      <c r="M50" s="12">
        <v>0</v>
      </c>
      <c r="N50" s="13">
        <f t="shared" si="4"/>
        <v>1</v>
      </c>
    </row>
    <row r="51" spans="1:14" ht="15" customHeight="1" x14ac:dyDescent="0.2">
      <c r="A51" s="11">
        <v>628</v>
      </c>
      <c r="B51" s="2" t="s">
        <v>421</v>
      </c>
      <c r="C51" s="12">
        <v>133</v>
      </c>
      <c r="D51" s="12">
        <v>93</v>
      </c>
      <c r="E51" s="13">
        <f t="shared" si="5"/>
        <v>226</v>
      </c>
      <c r="F51" s="12">
        <v>11</v>
      </c>
      <c r="G51" s="12">
        <v>1</v>
      </c>
      <c r="H51" s="13">
        <f t="shared" si="6"/>
        <v>12</v>
      </c>
      <c r="I51" s="12">
        <v>11</v>
      </c>
      <c r="J51" s="12">
        <v>5</v>
      </c>
      <c r="K51" s="13">
        <f t="shared" si="7"/>
        <v>16</v>
      </c>
      <c r="L51" s="12">
        <v>0</v>
      </c>
      <c r="M51" s="12">
        <v>0</v>
      </c>
      <c r="N51" s="13">
        <f t="shared" si="4"/>
        <v>0</v>
      </c>
    </row>
    <row r="52" spans="1:14" ht="8.1" customHeight="1" x14ac:dyDescent="0.2">
      <c r="A52" s="18"/>
      <c r="B52" s="23"/>
      <c r="C52" s="12"/>
      <c r="D52" s="12"/>
      <c r="E52" s="12"/>
      <c r="F52" s="12"/>
      <c r="G52" s="12"/>
      <c r="H52" s="13"/>
      <c r="I52" s="12"/>
      <c r="J52" s="12"/>
      <c r="K52" s="12"/>
      <c r="L52" s="12"/>
      <c r="M52" s="12"/>
      <c r="N52" s="12"/>
    </row>
    <row r="53" spans="1:14" ht="15" customHeight="1" x14ac:dyDescent="0.2">
      <c r="A53" s="18"/>
      <c r="B53" s="24" t="s">
        <v>50</v>
      </c>
      <c r="C53" s="13">
        <f t="shared" ref="C53:N53" si="8">SUM(C15:C34,C41:C51)</f>
        <v>19694</v>
      </c>
      <c r="D53" s="13">
        <f t="shared" si="8"/>
        <v>19455</v>
      </c>
      <c r="E53" s="13">
        <f t="shared" si="8"/>
        <v>39149</v>
      </c>
      <c r="F53" s="13">
        <f t="shared" si="8"/>
        <v>1734</v>
      </c>
      <c r="G53" s="13">
        <f t="shared" si="8"/>
        <v>844</v>
      </c>
      <c r="H53" s="13">
        <f t="shared" si="8"/>
        <v>2578</v>
      </c>
      <c r="I53" s="13">
        <f t="shared" si="8"/>
        <v>1252</v>
      </c>
      <c r="J53" s="13">
        <f t="shared" si="8"/>
        <v>369</v>
      </c>
      <c r="K53" s="13">
        <f t="shared" si="8"/>
        <v>1621</v>
      </c>
      <c r="L53" s="13">
        <f t="shared" si="8"/>
        <v>134</v>
      </c>
      <c r="M53" s="13">
        <f t="shared" si="8"/>
        <v>113</v>
      </c>
      <c r="N53" s="13">
        <f t="shared" si="8"/>
        <v>247</v>
      </c>
    </row>
    <row r="54" spans="1:14" ht="8.1" customHeight="1" x14ac:dyDescent="0.2">
      <c r="A54" s="25"/>
      <c r="B54" s="26"/>
      <c r="C54" s="27"/>
      <c r="D54" s="27"/>
      <c r="E54" s="27"/>
      <c r="F54" s="21"/>
      <c r="G54" s="21"/>
      <c r="H54" s="21"/>
      <c r="I54" s="21"/>
      <c r="J54" s="21"/>
      <c r="K54" s="21"/>
      <c r="L54" s="28"/>
      <c r="M54" s="28"/>
      <c r="N54" s="28"/>
    </row>
    <row r="55" spans="1:14" ht="15.95" customHeight="1" x14ac:dyDescent="0.2">
      <c r="A55" s="52" t="s">
        <v>40</v>
      </c>
      <c r="B55" s="54"/>
      <c r="C55" s="52" t="s">
        <v>42</v>
      </c>
      <c r="D55" s="53"/>
      <c r="E55" s="54"/>
      <c r="F55" s="64" t="s">
        <v>47</v>
      </c>
      <c r="G55" s="65"/>
      <c r="H55" s="66"/>
      <c r="I55" s="64" t="s">
        <v>48</v>
      </c>
      <c r="J55" s="65"/>
      <c r="K55" s="66"/>
      <c r="L55" s="58" t="s">
        <v>50</v>
      </c>
      <c r="M55" s="59"/>
      <c r="N55" s="60"/>
    </row>
    <row r="56" spans="1:14" ht="15.95" customHeight="1" x14ac:dyDescent="0.2">
      <c r="A56" s="67"/>
      <c r="B56" s="68"/>
      <c r="C56" s="55"/>
      <c r="D56" s="56"/>
      <c r="E56" s="57"/>
      <c r="F56" s="49" t="s">
        <v>46</v>
      </c>
      <c r="G56" s="50"/>
      <c r="H56" s="51"/>
      <c r="I56" s="49" t="s">
        <v>49</v>
      </c>
      <c r="J56" s="50"/>
      <c r="K56" s="51"/>
      <c r="L56" s="61"/>
      <c r="M56" s="62"/>
      <c r="N56" s="63"/>
    </row>
    <row r="57" spans="1:14" ht="15.95" customHeight="1" x14ac:dyDescent="0.2">
      <c r="A57" s="55"/>
      <c r="B57" s="57"/>
      <c r="C57" s="6" t="s">
        <v>593</v>
      </c>
      <c r="D57" s="6" t="s">
        <v>38</v>
      </c>
      <c r="E57" s="6" t="s">
        <v>39</v>
      </c>
      <c r="F57" s="6" t="s">
        <v>593</v>
      </c>
      <c r="G57" s="6" t="s">
        <v>38</v>
      </c>
      <c r="H57" s="6" t="s">
        <v>39</v>
      </c>
      <c r="I57" s="6" t="s">
        <v>593</v>
      </c>
      <c r="J57" s="6" t="s">
        <v>38</v>
      </c>
      <c r="K57" s="6" t="s">
        <v>39</v>
      </c>
      <c r="L57" s="6" t="s">
        <v>593</v>
      </c>
      <c r="M57" s="6" t="s">
        <v>38</v>
      </c>
      <c r="N57" s="6" t="s">
        <v>39</v>
      </c>
    </row>
    <row r="58" spans="1:14" ht="14.1" customHeight="1" x14ac:dyDescent="0.2">
      <c r="A58" s="47">
        <v>1</v>
      </c>
      <c r="B58" s="48"/>
      <c r="C58" s="7">
        <v>2</v>
      </c>
      <c r="D58" s="7">
        <v>3</v>
      </c>
      <c r="E58" s="7">
        <v>4</v>
      </c>
      <c r="F58" s="7">
        <v>5</v>
      </c>
      <c r="G58" s="7">
        <v>6</v>
      </c>
      <c r="H58" s="7">
        <v>7</v>
      </c>
      <c r="I58" s="7">
        <v>8</v>
      </c>
      <c r="J58" s="7">
        <v>9</v>
      </c>
      <c r="K58" s="7">
        <v>10</v>
      </c>
      <c r="L58" s="7">
        <v>11</v>
      </c>
      <c r="M58" s="7">
        <v>12</v>
      </c>
      <c r="N58" s="7">
        <v>13</v>
      </c>
    </row>
    <row r="59" spans="1:14" ht="8.1" customHeight="1" x14ac:dyDescent="0.2">
      <c r="A59" s="8"/>
      <c r="B59" s="9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</row>
    <row r="60" spans="1:14" s="46" customFormat="1" ht="15" customHeight="1" x14ac:dyDescent="0.2">
      <c r="A60" s="11">
        <v>1</v>
      </c>
      <c r="B60" s="2" t="s">
        <v>392</v>
      </c>
      <c r="C60" s="12">
        <v>30</v>
      </c>
      <c r="D60" s="12">
        <v>35</v>
      </c>
      <c r="E60" s="13">
        <f>C60+D60</f>
        <v>65</v>
      </c>
      <c r="F60" s="12">
        <v>0</v>
      </c>
      <c r="G60" s="12">
        <v>0</v>
      </c>
      <c r="H60" s="13">
        <f>F60+G60</f>
        <v>0</v>
      </c>
      <c r="I60" s="12">
        <v>0</v>
      </c>
      <c r="J60" s="12">
        <v>2</v>
      </c>
      <c r="K60" s="13">
        <f>I60+J60</f>
        <v>2</v>
      </c>
      <c r="L60" s="12">
        <f t="shared" ref="L60:N79" si="9">C15+F15+I15+L15+C60+F60+I60</f>
        <v>159</v>
      </c>
      <c r="M60" s="12">
        <f t="shared" si="9"/>
        <v>229</v>
      </c>
      <c r="N60" s="13">
        <f t="shared" si="9"/>
        <v>388</v>
      </c>
    </row>
    <row r="61" spans="1:14" s="46" customFormat="1" ht="15" customHeight="1" x14ac:dyDescent="0.2">
      <c r="A61" s="11">
        <v>3</v>
      </c>
      <c r="B61" s="2" t="s">
        <v>393</v>
      </c>
      <c r="C61" s="12">
        <v>49</v>
      </c>
      <c r="D61" s="12">
        <v>47</v>
      </c>
      <c r="E61" s="13">
        <f t="shared" ref="E61:E79" si="10">C61+D61</f>
        <v>96</v>
      </c>
      <c r="F61" s="12">
        <v>0</v>
      </c>
      <c r="G61" s="12">
        <v>0</v>
      </c>
      <c r="H61" s="13">
        <f t="shared" ref="H61:H79" si="11">F61+G61</f>
        <v>0</v>
      </c>
      <c r="I61" s="12">
        <v>1</v>
      </c>
      <c r="J61" s="12">
        <v>1</v>
      </c>
      <c r="K61" s="13">
        <f t="shared" ref="K61:K79" si="12">I61+J61</f>
        <v>2</v>
      </c>
      <c r="L61" s="12">
        <f t="shared" si="9"/>
        <v>353</v>
      </c>
      <c r="M61" s="12">
        <f t="shared" si="9"/>
        <v>336</v>
      </c>
      <c r="N61" s="13">
        <f t="shared" si="9"/>
        <v>689</v>
      </c>
    </row>
    <row r="62" spans="1:14" s="46" customFormat="1" ht="15" customHeight="1" x14ac:dyDescent="0.2">
      <c r="A62" s="11">
        <v>26</v>
      </c>
      <c r="B62" s="2" t="s">
        <v>394</v>
      </c>
      <c r="C62" s="12">
        <v>18</v>
      </c>
      <c r="D62" s="12">
        <v>3</v>
      </c>
      <c r="E62" s="13">
        <f t="shared" si="10"/>
        <v>21</v>
      </c>
      <c r="F62" s="12">
        <v>0</v>
      </c>
      <c r="G62" s="12">
        <v>0</v>
      </c>
      <c r="H62" s="13">
        <f t="shared" si="11"/>
        <v>0</v>
      </c>
      <c r="I62" s="12">
        <v>0</v>
      </c>
      <c r="J62" s="12">
        <v>0</v>
      </c>
      <c r="K62" s="13">
        <f t="shared" si="12"/>
        <v>0</v>
      </c>
      <c r="L62" s="12">
        <f t="shared" si="9"/>
        <v>68</v>
      </c>
      <c r="M62" s="12">
        <f t="shared" si="9"/>
        <v>42</v>
      </c>
      <c r="N62" s="13">
        <f t="shared" si="9"/>
        <v>110</v>
      </c>
    </row>
    <row r="63" spans="1:14" s="46" customFormat="1" ht="15" customHeight="1" x14ac:dyDescent="0.2">
      <c r="A63" s="11">
        <v>29</v>
      </c>
      <c r="B63" s="2" t="s">
        <v>395</v>
      </c>
      <c r="C63" s="12">
        <v>95</v>
      </c>
      <c r="D63" s="12">
        <v>94</v>
      </c>
      <c r="E63" s="13">
        <f t="shared" si="10"/>
        <v>189</v>
      </c>
      <c r="F63" s="12">
        <v>0</v>
      </c>
      <c r="G63" s="12">
        <v>0</v>
      </c>
      <c r="H63" s="13">
        <f t="shared" si="11"/>
        <v>0</v>
      </c>
      <c r="I63" s="12">
        <v>3</v>
      </c>
      <c r="J63" s="12">
        <v>1</v>
      </c>
      <c r="K63" s="13">
        <f t="shared" si="12"/>
        <v>4</v>
      </c>
      <c r="L63" s="12">
        <f t="shared" si="9"/>
        <v>277</v>
      </c>
      <c r="M63" s="12">
        <f t="shared" si="9"/>
        <v>258</v>
      </c>
      <c r="N63" s="13">
        <f t="shared" si="9"/>
        <v>535</v>
      </c>
    </row>
    <row r="64" spans="1:14" s="46" customFormat="1" ht="15" customHeight="1" x14ac:dyDescent="0.2">
      <c r="A64" s="11">
        <v>32</v>
      </c>
      <c r="B64" s="2" t="s">
        <v>396</v>
      </c>
      <c r="C64" s="12">
        <v>43</v>
      </c>
      <c r="D64" s="12">
        <v>40</v>
      </c>
      <c r="E64" s="13">
        <f t="shared" si="10"/>
        <v>83</v>
      </c>
      <c r="F64" s="12">
        <v>0</v>
      </c>
      <c r="G64" s="12">
        <v>0</v>
      </c>
      <c r="H64" s="13">
        <f t="shared" si="11"/>
        <v>0</v>
      </c>
      <c r="I64" s="12">
        <v>1</v>
      </c>
      <c r="J64" s="12">
        <v>0</v>
      </c>
      <c r="K64" s="13">
        <f t="shared" si="12"/>
        <v>1</v>
      </c>
      <c r="L64" s="12">
        <f t="shared" si="9"/>
        <v>244</v>
      </c>
      <c r="M64" s="12">
        <f t="shared" si="9"/>
        <v>213</v>
      </c>
      <c r="N64" s="13">
        <f t="shared" si="9"/>
        <v>457</v>
      </c>
    </row>
    <row r="65" spans="1:14" s="46" customFormat="1" ht="15" customHeight="1" x14ac:dyDescent="0.2">
      <c r="A65" s="11">
        <v>44</v>
      </c>
      <c r="B65" s="2" t="s">
        <v>397</v>
      </c>
      <c r="C65" s="12">
        <v>67</v>
      </c>
      <c r="D65" s="12">
        <v>74</v>
      </c>
      <c r="E65" s="13">
        <f t="shared" si="10"/>
        <v>141</v>
      </c>
      <c r="F65" s="12">
        <v>0</v>
      </c>
      <c r="G65" s="12">
        <v>0</v>
      </c>
      <c r="H65" s="13">
        <f t="shared" si="11"/>
        <v>0</v>
      </c>
      <c r="I65" s="12">
        <v>1</v>
      </c>
      <c r="J65" s="12">
        <v>1</v>
      </c>
      <c r="K65" s="13">
        <f t="shared" si="12"/>
        <v>2</v>
      </c>
      <c r="L65" s="12">
        <f t="shared" si="9"/>
        <v>658</v>
      </c>
      <c r="M65" s="12">
        <f t="shared" si="9"/>
        <v>411</v>
      </c>
      <c r="N65" s="13">
        <f t="shared" si="9"/>
        <v>1069</v>
      </c>
    </row>
    <row r="66" spans="1:14" s="46" customFormat="1" ht="15" customHeight="1" x14ac:dyDescent="0.2">
      <c r="A66" s="11">
        <v>92</v>
      </c>
      <c r="B66" s="2" t="s">
        <v>398</v>
      </c>
      <c r="C66" s="12">
        <v>45</v>
      </c>
      <c r="D66" s="12">
        <v>43</v>
      </c>
      <c r="E66" s="13">
        <f t="shared" si="10"/>
        <v>88</v>
      </c>
      <c r="F66" s="12">
        <v>0</v>
      </c>
      <c r="G66" s="12">
        <v>0</v>
      </c>
      <c r="H66" s="13">
        <f t="shared" si="11"/>
        <v>0</v>
      </c>
      <c r="I66" s="12">
        <v>0</v>
      </c>
      <c r="J66" s="12">
        <v>0</v>
      </c>
      <c r="K66" s="13">
        <f t="shared" si="12"/>
        <v>0</v>
      </c>
      <c r="L66" s="12">
        <f t="shared" si="9"/>
        <v>317</v>
      </c>
      <c r="M66" s="12">
        <f t="shared" si="9"/>
        <v>296</v>
      </c>
      <c r="N66" s="13">
        <f t="shared" si="9"/>
        <v>613</v>
      </c>
    </row>
    <row r="67" spans="1:14" s="46" customFormat="1" ht="15" customHeight="1" x14ac:dyDescent="0.2">
      <c r="A67" s="11">
        <v>137</v>
      </c>
      <c r="B67" s="2" t="s">
        <v>399</v>
      </c>
      <c r="C67" s="12">
        <v>23</v>
      </c>
      <c r="D67" s="12">
        <v>15</v>
      </c>
      <c r="E67" s="13">
        <f t="shared" si="10"/>
        <v>38</v>
      </c>
      <c r="F67" s="12">
        <v>0</v>
      </c>
      <c r="G67" s="12">
        <v>0</v>
      </c>
      <c r="H67" s="13">
        <f t="shared" si="11"/>
        <v>0</v>
      </c>
      <c r="I67" s="12">
        <v>0</v>
      </c>
      <c r="J67" s="12">
        <v>0</v>
      </c>
      <c r="K67" s="13">
        <f t="shared" si="12"/>
        <v>0</v>
      </c>
      <c r="L67" s="12">
        <f t="shared" si="9"/>
        <v>175</v>
      </c>
      <c r="M67" s="12">
        <f t="shared" si="9"/>
        <v>158</v>
      </c>
      <c r="N67" s="13">
        <f t="shared" si="9"/>
        <v>333</v>
      </c>
    </row>
    <row r="68" spans="1:14" s="46" customFormat="1" ht="15" customHeight="1" x14ac:dyDescent="0.2">
      <c r="A68" s="11">
        <v>141</v>
      </c>
      <c r="B68" s="2" t="s">
        <v>400</v>
      </c>
      <c r="C68" s="12">
        <v>41</v>
      </c>
      <c r="D68" s="12">
        <v>16</v>
      </c>
      <c r="E68" s="13">
        <f t="shared" si="10"/>
        <v>57</v>
      </c>
      <c r="F68" s="12">
        <v>0</v>
      </c>
      <c r="G68" s="12">
        <v>0</v>
      </c>
      <c r="H68" s="13">
        <f t="shared" si="11"/>
        <v>0</v>
      </c>
      <c r="I68" s="12">
        <v>0</v>
      </c>
      <c r="J68" s="12">
        <v>1</v>
      </c>
      <c r="K68" s="13">
        <f t="shared" si="12"/>
        <v>1</v>
      </c>
      <c r="L68" s="12">
        <f t="shared" si="9"/>
        <v>313</v>
      </c>
      <c r="M68" s="12">
        <f t="shared" si="9"/>
        <v>212</v>
      </c>
      <c r="N68" s="13">
        <f t="shared" si="9"/>
        <v>525</v>
      </c>
    </row>
    <row r="69" spans="1:14" s="46" customFormat="1" ht="15" customHeight="1" x14ac:dyDescent="0.2">
      <c r="A69" s="11">
        <v>154</v>
      </c>
      <c r="B69" s="2" t="s">
        <v>401</v>
      </c>
      <c r="C69" s="12">
        <v>106</v>
      </c>
      <c r="D69" s="12">
        <v>101</v>
      </c>
      <c r="E69" s="13">
        <f t="shared" si="10"/>
        <v>207</v>
      </c>
      <c r="F69" s="12">
        <v>1</v>
      </c>
      <c r="G69" s="12">
        <v>0</v>
      </c>
      <c r="H69" s="13">
        <f t="shared" si="11"/>
        <v>1</v>
      </c>
      <c r="I69" s="12">
        <v>1</v>
      </c>
      <c r="J69" s="12">
        <v>2</v>
      </c>
      <c r="K69" s="13">
        <f t="shared" si="12"/>
        <v>3</v>
      </c>
      <c r="L69" s="12">
        <f t="shared" si="9"/>
        <v>721</v>
      </c>
      <c r="M69" s="12">
        <f t="shared" si="9"/>
        <v>751</v>
      </c>
      <c r="N69" s="13">
        <f t="shared" si="9"/>
        <v>1472</v>
      </c>
    </row>
    <row r="70" spans="1:14" s="46" customFormat="1" ht="15" customHeight="1" x14ac:dyDescent="0.2">
      <c r="A70" s="11">
        <v>159</v>
      </c>
      <c r="B70" s="2" t="s">
        <v>402</v>
      </c>
      <c r="C70" s="12">
        <v>131</v>
      </c>
      <c r="D70" s="12">
        <v>90</v>
      </c>
      <c r="E70" s="13">
        <f t="shared" si="10"/>
        <v>221</v>
      </c>
      <c r="F70" s="12">
        <v>0</v>
      </c>
      <c r="G70" s="12">
        <v>0</v>
      </c>
      <c r="H70" s="13">
        <f t="shared" si="11"/>
        <v>0</v>
      </c>
      <c r="I70" s="12">
        <v>2</v>
      </c>
      <c r="J70" s="12">
        <v>1</v>
      </c>
      <c r="K70" s="13">
        <f t="shared" si="12"/>
        <v>3</v>
      </c>
      <c r="L70" s="12">
        <f t="shared" si="9"/>
        <v>633</v>
      </c>
      <c r="M70" s="12">
        <f t="shared" si="9"/>
        <v>588</v>
      </c>
      <c r="N70" s="13">
        <f t="shared" si="9"/>
        <v>1221</v>
      </c>
    </row>
    <row r="71" spans="1:14" s="46" customFormat="1" ht="15" customHeight="1" x14ac:dyDescent="0.2">
      <c r="A71" s="11">
        <v>166</v>
      </c>
      <c r="B71" s="2" t="s">
        <v>403</v>
      </c>
      <c r="C71" s="12">
        <v>18</v>
      </c>
      <c r="D71" s="12">
        <v>26</v>
      </c>
      <c r="E71" s="13">
        <f t="shared" si="10"/>
        <v>44</v>
      </c>
      <c r="F71" s="12">
        <v>0</v>
      </c>
      <c r="G71" s="12">
        <v>0</v>
      </c>
      <c r="H71" s="13">
        <f t="shared" si="11"/>
        <v>0</v>
      </c>
      <c r="I71" s="12">
        <v>1</v>
      </c>
      <c r="J71" s="12">
        <v>1</v>
      </c>
      <c r="K71" s="13">
        <f t="shared" si="12"/>
        <v>2</v>
      </c>
      <c r="L71" s="12">
        <f t="shared" si="9"/>
        <v>136</v>
      </c>
      <c r="M71" s="12">
        <f t="shared" si="9"/>
        <v>147</v>
      </c>
      <c r="N71" s="13">
        <f t="shared" si="9"/>
        <v>283</v>
      </c>
    </row>
    <row r="72" spans="1:14" s="46" customFormat="1" ht="15" customHeight="1" x14ac:dyDescent="0.2">
      <c r="A72" s="11">
        <v>239</v>
      </c>
      <c r="B72" s="2" t="s">
        <v>404</v>
      </c>
      <c r="C72" s="12">
        <v>4</v>
      </c>
      <c r="D72" s="12">
        <v>4</v>
      </c>
      <c r="E72" s="13">
        <f t="shared" si="10"/>
        <v>8</v>
      </c>
      <c r="F72" s="12">
        <v>0</v>
      </c>
      <c r="G72" s="12">
        <v>0</v>
      </c>
      <c r="H72" s="13">
        <f t="shared" si="11"/>
        <v>0</v>
      </c>
      <c r="I72" s="12">
        <v>0</v>
      </c>
      <c r="J72" s="12">
        <v>0</v>
      </c>
      <c r="K72" s="13">
        <f t="shared" si="12"/>
        <v>0</v>
      </c>
      <c r="L72" s="12">
        <f t="shared" si="9"/>
        <v>90</v>
      </c>
      <c r="M72" s="12">
        <f t="shared" si="9"/>
        <v>82</v>
      </c>
      <c r="N72" s="13">
        <f t="shared" si="9"/>
        <v>172</v>
      </c>
    </row>
    <row r="73" spans="1:14" s="46" customFormat="1" ht="15" customHeight="1" x14ac:dyDescent="0.2">
      <c r="A73" s="11">
        <v>294</v>
      </c>
      <c r="B73" s="2" t="s">
        <v>405</v>
      </c>
      <c r="C73" s="12">
        <v>61</v>
      </c>
      <c r="D73" s="12">
        <v>28</v>
      </c>
      <c r="E73" s="13">
        <f t="shared" si="10"/>
        <v>89</v>
      </c>
      <c r="F73" s="12">
        <v>0</v>
      </c>
      <c r="G73" s="12">
        <v>0</v>
      </c>
      <c r="H73" s="13">
        <f t="shared" si="11"/>
        <v>0</v>
      </c>
      <c r="I73" s="12">
        <v>1</v>
      </c>
      <c r="J73" s="12">
        <v>1</v>
      </c>
      <c r="K73" s="13">
        <f t="shared" si="12"/>
        <v>2</v>
      </c>
      <c r="L73" s="12">
        <f t="shared" si="9"/>
        <v>439</v>
      </c>
      <c r="M73" s="12">
        <f t="shared" si="9"/>
        <v>429</v>
      </c>
      <c r="N73" s="13">
        <f t="shared" si="9"/>
        <v>868</v>
      </c>
    </row>
    <row r="74" spans="1:14" s="46" customFormat="1" ht="15" customHeight="1" x14ac:dyDescent="0.2">
      <c r="A74" s="11">
        <v>295</v>
      </c>
      <c r="B74" s="2" t="s">
        <v>406</v>
      </c>
      <c r="C74" s="12">
        <v>53</v>
      </c>
      <c r="D74" s="12">
        <v>35</v>
      </c>
      <c r="E74" s="13">
        <f t="shared" si="10"/>
        <v>88</v>
      </c>
      <c r="F74" s="12">
        <v>0</v>
      </c>
      <c r="G74" s="12">
        <v>0</v>
      </c>
      <c r="H74" s="13">
        <f t="shared" si="11"/>
        <v>0</v>
      </c>
      <c r="I74" s="12">
        <v>0</v>
      </c>
      <c r="J74" s="12">
        <v>1</v>
      </c>
      <c r="K74" s="13">
        <f t="shared" si="12"/>
        <v>1</v>
      </c>
      <c r="L74" s="12">
        <f t="shared" si="9"/>
        <v>429</v>
      </c>
      <c r="M74" s="12">
        <f t="shared" si="9"/>
        <v>349</v>
      </c>
      <c r="N74" s="13">
        <f t="shared" si="9"/>
        <v>778</v>
      </c>
    </row>
    <row r="75" spans="1:14" s="46" customFormat="1" ht="15" customHeight="1" x14ac:dyDescent="0.2">
      <c r="A75" s="11">
        <v>414</v>
      </c>
      <c r="B75" s="2" t="s">
        <v>407</v>
      </c>
      <c r="C75" s="12">
        <v>33</v>
      </c>
      <c r="D75" s="12">
        <v>20</v>
      </c>
      <c r="E75" s="13">
        <f t="shared" si="10"/>
        <v>53</v>
      </c>
      <c r="F75" s="12">
        <v>0</v>
      </c>
      <c r="G75" s="12">
        <v>0</v>
      </c>
      <c r="H75" s="13">
        <f t="shared" si="11"/>
        <v>0</v>
      </c>
      <c r="I75" s="12">
        <v>0</v>
      </c>
      <c r="J75" s="12">
        <v>1</v>
      </c>
      <c r="K75" s="13">
        <f t="shared" si="12"/>
        <v>1</v>
      </c>
      <c r="L75" s="12">
        <f t="shared" si="9"/>
        <v>276</v>
      </c>
      <c r="M75" s="12">
        <f t="shared" si="9"/>
        <v>200</v>
      </c>
      <c r="N75" s="13">
        <f t="shared" si="9"/>
        <v>476</v>
      </c>
    </row>
    <row r="76" spans="1:14" ht="15" customHeight="1" x14ac:dyDescent="0.2">
      <c r="A76" s="11">
        <v>415</v>
      </c>
      <c r="B76" s="2" t="s">
        <v>408</v>
      </c>
      <c r="C76" s="12">
        <v>39</v>
      </c>
      <c r="D76" s="12">
        <v>50</v>
      </c>
      <c r="E76" s="13">
        <f t="shared" si="10"/>
        <v>89</v>
      </c>
      <c r="F76" s="12">
        <v>0</v>
      </c>
      <c r="G76" s="12">
        <v>0</v>
      </c>
      <c r="H76" s="13">
        <f t="shared" si="11"/>
        <v>0</v>
      </c>
      <c r="I76" s="12">
        <v>0</v>
      </c>
      <c r="J76" s="12">
        <v>0</v>
      </c>
      <c r="K76" s="13">
        <f t="shared" si="12"/>
        <v>0</v>
      </c>
      <c r="L76" s="12">
        <f t="shared" si="9"/>
        <v>215</v>
      </c>
      <c r="M76" s="12">
        <f t="shared" si="9"/>
        <v>226</v>
      </c>
      <c r="N76" s="13">
        <f t="shared" si="9"/>
        <v>441</v>
      </c>
    </row>
    <row r="77" spans="1:14" ht="15" customHeight="1" x14ac:dyDescent="0.2">
      <c r="A77" s="11">
        <v>456</v>
      </c>
      <c r="B77" s="2" t="s">
        <v>409</v>
      </c>
      <c r="C77" s="12">
        <v>13</v>
      </c>
      <c r="D77" s="12">
        <v>14</v>
      </c>
      <c r="E77" s="13">
        <f t="shared" si="10"/>
        <v>27</v>
      </c>
      <c r="F77" s="12">
        <v>0</v>
      </c>
      <c r="G77" s="12">
        <v>0</v>
      </c>
      <c r="H77" s="13">
        <f t="shared" si="11"/>
        <v>0</v>
      </c>
      <c r="I77" s="12">
        <v>0</v>
      </c>
      <c r="J77" s="12">
        <v>0</v>
      </c>
      <c r="K77" s="13">
        <f t="shared" si="12"/>
        <v>0</v>
      </c>
      <c r="L77" s="12">
        <f t="shared" si="9"/>
        <v>84</v>
      </c>
      <c r="M77" s="12">
        <f t="shared" si="9"/>
        <v>82</v>
      </c>
      <c r="N77" s="13">
        <f t="shared" si="9"/>
        <v>166</v>
      </c>
    </row>
    <row r="78" spans="1:14" ht="15" customHeight="1" x14ac:dyDescent="0.2">
      <c r="A78" s="11">
        <v>458</v>
      </c>
      <c r="B78" s="2" t="s">
        <v>410</v>
      </c>
      <c r="C78" s="12">
        <v>12</v>
      </c>
      <c r="D78" s="12">
        <v>5</v>
      </c>
      <c r="E78" s="13">
        <f t="shared" si="10"/>
        <v>17</v>
      </c>
      <c r="F78" s="12">
        <v>0</v>
      </c>
      <c r="G78" s="12">
        <v>0</v>
      </c>
      <c r="H78" s="13">
        <f t="shared" si="11"/>
        <v>0</v>
      </c>
      <c r="I78" s="12">
        <v>0</v>
      </c>
      <c r="J78" s="12">
        <v>0</v>
      </c>
      <c r="K78" s="13">
        <f t="shared" si="12"/>
        <v>0</v>
      </c>
      <c r="L78" s="12">
        <f t="shared" si="9"/>
        <v>122</v>
      </c>
      <c r="M78" s="12">
        <f t="shared" si="9"/>
        <v>115</v>
      </c>
      <c r="N78" s="13">
        <f t="shared" si="9"/>
        <v>237</v>
      </c>
    </row>
    <row r="79" spans="1:14" ht="15" customHeight="1" x14ac:dyDescent="0.2">
      <c r="A79" s="11">
        <v>459</v>
      </c>
      <c r="B79" s="2" t="s">
        <v>411</v>
      </c>
      <c r="C79" s="12">
        <v>14</v>
      </c>
      <c r="D79" s="12">
        <v>22</v>
      </c>
      <c r="E79" s="13">
        <f t="shared" si="10"/>
        <v>36</v>
      </c>
      <c r="F79" s="12">
        <v>0</v>
      </c>
      <c r="G79" s="12">
        <v>0</v>
      </c>
      <c r="H79" s="13">
        <f t="shared" si="11"/>
        <v>0</v>
      </c>
      <c r="I79" s="12">
        <v>0</v>
      </c>
      <c r="J79" s="12">
        <v>0</v>
      </c>
      <c r="K79" s="13">
        <f t="shared" si="12"/>
        <v>0</v>
      </c>
      <c r="L79" s="12">
        <f t="shared" si="9"/>
        <v>263</v>
      </c>
      <c r="M79" s="12">
        <f t="shared" si="9"/>
        <v>233</v>
      </c>
      <c r="N79" s="13">
        <f t="shared" si="9"/>
        <v>496</v>
      </c>
    </row>
    <row r="80" spans="1:14" ht="8.1" customHeight="1" x14ac:dyDescent="0.2">
      <c r="A80" s="15"/>
      <c r="B80" s="16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</row>
    <row r="81" spans="1:14" ht="15.95" customHeight="1" x14ac:dyDescent="0.2">
      <c r="A81" s="52" t="s">
        <v>40</v>
      </c>
      <c r="B81" s="54"/>
      <c r="C81" s="52" t="s">
        <v>42</v>
      </c>
      <c r="D81" s="53"/>
      <c r="E81" s="54"/>
      <c r="F81" s="64" t="s">
        <v>47</v>
      </c>
      <c r="G81" s="65"/>
      <c r="H81" s="66"/>
      <c r="I81" s="64" t="s">
        <v>48</v>
      </c>
      <c r="J81" s="65"/>
      <c r="K81" s="66"/>
      <c r="L81" s="58" t="s">
        <v>50</v>
      </c>
      <c r="M81" s="59"/>
      <c r="N81" s="60"/>
    </row>
    <row r="82" spans="1:14" ht="15.95" customHeight="1" x14ac:dyDescent="0.2">
      <c r="A82" s="67"/>
      <c r="B82" s="68"/>
      <c r="C82" s="55"/>
      <c r="D82" s="56"/>
      <c r="E82" s="57"/>
      <c r="F82" s="49" t="s">
        <v>46</v>
      </c>
      <c r="G82" s="50"/>
      <c r="H82" s="51"/>
      <c r="I82" s="49" t="s">
        <v>49</v>
      </c>
      <c r="J82" s="50"/>
      <c r="K82" s="51"/>
      <c r="L82" s="61"/>
      <c r="M82" s="62"/>
      <c r="N82" s="63"/>
    </row>
    <row r="83" spans="1:14" ht="15.95" customHeight="1" x14ac:dyDescent="0.2">
      <c r="A83" s="55"/>
      <c r="B83" s="57"/>
      <c r="C83" s="6" t="s">
        <v>593</v>
      </c>
      <c r="D83" s="6" t="s">
        <v>38</v>
      </c>
      <c r="E83" s="6" t="s">
        <v>39</v>
      </c>
      <c r="F83" s="6" t="s">
        <v>593</v>
      </c>
      <c r="G83" s="6" t="s">
        <v>38</v>
      </c>
      <c r="H83" s="6" t="s">
        <v>39</v>
      </c>
      <c r="I83" s="6" t="s">
        <v>593</v>
      </c>
      <c r="J83" s="6" t="s">
        <v>38</v>
      </c>
      <c r="K83" s="6" t="s">
        <v>39</v>
      </c>
      <c r="L83" s="6" t="s">
        <v>593</v>
      </c>
      <c r="M83" s="6" t="s">
        <v>38</v>
      </c>
      <c r="N83" s="6" t="s">
        <v>39</v>
      </c>
    </row>
    <row r="84" spans="1:14" ht="14.1" customHeight="1" x14ac:dyDescent="0.2">
      <c r="A84" s="47">
        <v>1</v>
      </c>
      <c r="B84" s="48"/>
      <c r="C84" s="7">
        <v>2</v>
      </c>
      <c r="D84" s="7">
        <v>3</v>
      </c>
      <c r="E84" s="7">
        <v>4</v>
      </c>
      <c r="F84" s="7">
        <v>5</v>
      </c>
      <c r="G84" s="7">
        <v>6</v>
      </c>
      <c r="H84" s="7">
        <v>7</v>
      </c>
      <c r="I84" s="7">
        <v>8</v>
      </c>
      <c r="J84" s="7">
        <v>9</v>
      </c>
      <c r="K84" s="7">
        <v>10</v>
      </c>
      <c r="L84" s="7">
        <v>11</v>
      </c>
      <c r="M84" s="7">
        <v>12</v>
      </c>
      <c r="N84" s="7">
        <v>13</v>
      </c>
    </row>
    <row r="85" spans="1:14" ht="8.1" customHeight="1" x14ac:dyDescent="0.2">
      <c r="A85" s="18"/>
      <c r="B85" s="19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</row>
    <row r="86" spans="1:14" ht="15" customHeight="1" x14ac:dyDescent="0.2">
      <c r="A86" s="11">
        <v>464</v>
      </c>
      <c r="B86" s="2" t="s">
        <v>412</v>
      </c>
      <c r="C86" s="12">
        <v>39</v>
      </c>
      <c r="D86" s="12">
        <v>26</v>
      </c>
      <c r="E86" s="13">
        <f>C86+D86</f>
        <v>65</v>
      </c>
      <c r="F86" s="12">
        <v>0</v>
      </c>
      <c r="G86" s="12">
        <v>0</v>
      </c>
      <c r="H86" s="13">
        <f>F86+G86</f>
        <v>0</v>
      </c>
      <c r="I86" s="12">
        <v>0</v>
      </c>
      <c r="J86" s="12">
        <v>1</v>
      </c>
      <c r="K86" s="13">
        <f>I86+J86</f>
        <v>1</v>
      </c>
      <c r="L86" s="12">
        <f t="shared" ref="L86:N96" si="13">C41+F41+I41+L41+C86+F86+I86</f>
        <v>258</v>
      </c>
      <c r="M86" s="12">
        <f t="shared" si="13"/>
        <v>304</v>
      </c>
      <c r="N86" s="13">
        <f t="shared" si="13"/>
        <v>562</v>
      </c>
    </row>
    <row r="87" spans="1:14" ht="15" customHeight="1" x14ac:dyDescent="0.2">
      <c r="A87" s="11">
        <v>487</v>
      </c>
      <c r="B87" s="2" t="s">
        <v>413</v>
      </c>
      <c r="C87" s="12">
        <v>490</v>
      </c>
      <c r="D87" s="12">
        <v>612</v>
      </c>
      <c r="E87" s="13">
        <f t="shared" ref="E87:E96" si="14">C87+D87</f>
        <v>1102</v>
      </c>
      <c r="F87" s="12">
        <v>1</v>
      </c>
      <c r="G87" s="12">
        <v>0</v>
      </c>
      <c r="H87" s="13">
        <f t="shared" ref="H87:H96" si="15">F87+G87</f>
        <v>1</v>
      </c>
      <c r="I87" s="12">
        <v>10</v>
      </c>
      <c r="J87" s="12">
        <v>11</v>
      </c>
      <c r="K87" s="13">
        <f t="shared" ref="K87:K96" si="16">I87+J87</f>
        <v>21</v>
      </c>
      <c r="L87" s="12">
        <f t="shared" si="13"/>
        <v>9249</v>
      </c>
      <c r="M87" s="12">
        <f t="shared" si="13"/>
        <v>7997</v>
      </c>
      <c r="N87" s="13">
        <f t="shared" si="13"/>
        <v>17246</v>
      </c>
    </row>
    <row r="88" spans="1:14" ht="15" customHeight="1" x14ac:dyDescent="0.2">
      <c r="A88" s="11">
        <v>505</v>
      </c>
      <c r="B88" s="2" t="s">
        <v>414</v>
      </c>
      <c r="C88" s="12">
        <v>43</v>
      </c>
      <c r="D88" s="12">
        <v>38</v>
      </c>
      <c r="E88" s="13">
        <f t="shared" si="14"/>
        <v>81</v>
      </c>
      <c r="F88" s="12">
        <v>0</v>
      </c>
      <c r="G88" s="12">
        <v>0</v>
      </c>
      <c r="H88" s="13">
        <f t="shared" si="15"/>
        <v>0</v>
      </c>
      <c r="I88" s="12">
        <v>0</v>
      </c>
      <c r="J88" s="12">
        <v>1</v>
      </c>
      <c r="K88" s="13">
        <f t="shared" si="16"/>
        <v>1</v>
      </c>
      <c r="L88" s="12">
        <f t="shared" si="13"/>
        <v>516</v>
      </c>
      <c r="M88" s="12">
        <f t="shared" si="13"/>
        <v>284</v>
      </c>
      <c r="N88" s="13">
        <f t="shared" si="13"/>
        <v>800</v>
      </c>
    </row>
    <row r="89" spans="1:14" ht="15" customHeight="1" x14ac:dyDescent="0.2">
      <c r="A89" s="11">
        <v>518</v>
      </c>
      <c r="B89" s="2" t="s">
        <v>415</v>
      </c>
      <c r="C89" s="12">
        <v>452</v>
      </c>
      <c r="D89" s="12">
        <v>406</v>
      </c>
      <c r="E89" s="13">
        <f t="shared" si="14"/>
        <v>858</v>
      </c>
      <c r="F89" s="12">
        <v>0</v>
      </c>
      <c r="G89" s="12">
        <v>0</v>
      </c>
      <c r="H89" s="13">
        <f t="shared" si="15"/>
        <v>0</v>
      </c>
      <c r="I89" s="12">
        <v>1</v>
      </c>
      <c r="J89" s="12">
        <v>8</v>
      </c>
      <c r="K89" s="13">
        <f t="shared" si="16"/>
        <v>9</v>
      </c>
      <c r="L89" s="12">
        <f t="shared" si="13"/>
        <v>5569</v>
      </c>
      <c r="M89" s="12">
        <f t="shared" si="13"/>
        <v>5906</v>
      </c>
      <c r="N89" s="13">
        <f t="shared" si="13"/>
        <v>11475</v>
      </c>
    </row>
    <row r="90" spans="1:14" ht="15" customHeight="1" x14ac:dyDescent="0.2">
      <c r="A90" s="11">
        <v>534</v>
      </c>
      <c r="B90" s="2" t="s">
        <v>416</v>
      </c>
      <c r="C90" s="12">
        <v>139</v>
      </c>
      <c r="D90" s="12">
        <v>182</v>
      </c>
      <c r="E90" s="13">
        <f t="shared" si="14"/>
        <v>321</v>
      </c>
      <c r="F90" s="12">
        <v>1</v>
      </c>
      <c r="G90" s="12">
        <v>0</v>
      </c>
      <c r="H90" s="13">
        <f t="shared" si="15"/>
        <v>1</v>
      </c>
      <c r="I90" s="12">
        <v>4</v>
      </c>
      <c r="J90" s="12">
        <v>2</v>
      </c>
      <c r="K90" s="13">
        <f t="shared" si="16"/>
        <v>6</v>
      </c>
      <c r="L90" s="12">
        <f t="shared" si="13"/>
        <v>2267</v>
      </c>
      <c r="M90" s="12">
        <f t="shared" si="13"/>
        <v>1941</v>
      </c>
      <c r="N90" s="13">
        <f t="shared" si="13"/>
        <v>4208</v>
      </c>
    </row>
    <row r="91" spans="1:14" ht="15" customHeight="1" x14ac:dyDescent="0.2">
      <c r="A91" s="11">
        <v>535</v>
      </c>
      <c r="B91" s="2" t="s">
        <v>417</v>
      </c>
      <c r="C91" s="12">
        <v>70</v>
      </c>
      <c r="D91" s="12">
        <v>68</v>
      </c>
      <c r="E91" s="13">
        <f t="shared" si="14"/>
        <v>138</v>
      </c>
      <c r="F91" s="12">
        <v>0</v>
      </c>
      <c r="G91" s="12">
        <v>0</v>
      </c>
      <c r="H91" s="13">
        <f t="shared" si="15"/>
        <v>0</v>
      </c>
      <c r="I91" s="12">
        <v>0</v>
      </c>
      <c r="J91" s="12">
        <v>1</v>
      </c>
      <c r="K91" s="13">
        <f t="shared" si="16"/>
        <v>1</v>
      </c>
      <c r="L91" s="12">
        <f t="shared" si="13"/>
        <v>597</v>
      </c>
      <c r="M91" s="12">
        <f t="shared" si="13"/>
        <v>551</v>
      </c>
      <c r="N91" s="13">
        <f t="shared" si="13"/>
        <v>1148</v>
      </c>
    </row>
    <row r="92" spans="1:14" ht="15" customHeight="1" x14ac:dyDescent="0.2">
      <c r="A92" s="11">
        <v>583</v>
      </c>
      <c r="B92" s="2" t="s">
        <v>332</v>
      </c>
      <c r="C92" s="12">
        <v>23</v>
      </c>
      <c r="D92" s="12">
        <v>24</v>
      </c>
      <c r="E92" s="13">
        <f t="shared" si="14"/>
        <v>47</v>
      </c>
      <c r="F92" s="12">
        <v>0</v>
      </c>
      <c r="G92" s="12">
        <v>0</v>
      </c>
      <c r="H92" s="13">
        <f t="shared" si="15"/>
        <v>0</v>
      </c>
      <c r="I92" s="12">
        <v>0</v>
      </c>
      <c r="J92" s="12">
        <v>0</v>
      </c>
      <c r="K92" s="13">
        <f t="shared" si="16"/>
        <v>0</v>
      </c>
      <c r="L92" s="12">
        <f t="shared" si="13"/>
        <v>178</v>
      </c>
      <c r="M92" s="12">
        <f t="shared" si="13"/>
        <v>149</v>
      </c>
      <c r="N92" s="13">
        <f t="shared" si="13"/>
        <v>327</v>
      </c>
    </row>
    <row r="93" spans="1:14" ht="15" customHeight="1" x14ac:dyDescent="0.2">
      <c r="A93" s="11">
        <v>584</v>
      </c>
      <c r="B93" s="2" t="s">
        <v>418</v>
      </c>
      <c r="C93" s="12">
        <v>18</v>
      </c>
      <c r="D93" s="12">
        <v>18</v>
      </c>
      <c r="E93" s="13">
        <f t="shared" si="14"/>
        <v>36</v>
      </c>
      <c r="F93" s="12">
        <v>0</v>
      </c>
      <c r="G93" s="12">
        <v>0</v>
      </c>
      <c r="H93" s="13">
        <f t="shared" si="15"/>
        <v>0</v>
      </c>
      <c r="I93" s="12">
        <v>0</v>
      </c>
      <c r="J93" s="12">
        <v>0</v>
      </c>
      <c r="K93" s="13">
        <f t="shared" si="16"/>
        <v>0</v>
      </c>
      <c r="L93" s="12">
        <f t="shared" si="13"/>
        <v>111</v>
      </c>
      <c r="M93" s="12">
        <f t="shared" si="13"/>
        <v>221</v>
      </c>
      <c r="N93" s="13">
        <f t="shared" si="13"/>
        <v>332</v>
      </c>
    </row>
    <row r="94" spans="1:14" ht="15" customHeight="1" x14ac:dyDescent="0.2">
      <c r="A94" s="11">
        <v>610</v>
      </c>
      <c r="B94" s="2" t="s">
        <v>419</v>
      </c>
      <c r="C94" s="12">
        <v>14</v>
      </c>
      <c r="D94" s="12">
        <v>10</v>
      </c>
      <c r="E94" s="13">
        <f t="shared" si="14"/>
        <v>24</v>
      </c>
      <c r="F94" s="12">
        <v>0</v>
      </c>
      <c r="G94" s="12">
        <v>0</v>
      </c>
      <c r="H94" s="13">
        <f t="shared" si="15"/>
        <v>0</v>
      </c>
      <c r="I94" s="12">
        <v>1</v>
      </c>
      <c r="J94" s="12">
        <v>0</v>
      </c>
      <c r="K94" s="13">
        <f t="shared" si="16"/>
        <v>1</v>
      </c>
      <c r="L94" s="12">
        <f t="shared" si="13"/>
        <v>121</v>
      </c>
      <c r="M94" s="12">
        <f t="shared" si="13"/>
        <v>114</v>
      </c>
      <c r="N94" s="13">
        <f t="shared" si="13"/>
        <v>235</v>
      </c>
    </row>
    <row r="95" spans="1:14" ht="15" customHeight="1" x14ac:dyDescent="0.2">
      <c r="A95" s="11">
        <v>612</v>
      </c>
      <c r="B95" s="2" t="s">
        <v>420</v>
      </c>
      <c r="C95" s="12">
        <v>11</v>
      </c>
      <c r="D95" s="12">
        <v>9</v>
      </c>
      <c r="E95" s="13">
        <f t="shared" si="14"/>
        <v>20</v>
      </c>
      <c r="F95" s="12">
        <v>0</v>
      </c>
      <c r="G95" s="12">
        <v>0</v>
      </c>
      <c r="H95" s="13">
        <f t="shared" si="15"/>
        <v>0</v>
      </c>
      <c r="I95" s="12">
        <v>1</v>
      </c>
      <c r="J95" s="12">
        <v>0</v>
      </c>
      <c r="K95" s="13">
        <f t="shared" si="16"/>
        <v>1</v>
      </c>
      <c r="L95" s="12">
        <f t="shared" si="13"/>
        <v>46</v>
      </c>
      <c r="M95" s="12">
        <f t="shared" si="13"/>
        <v>50</v>
      </c>
      <c r="N95" s="13">
        <f t="shared" si="13"/>
        <v>96</v>
      </c>
    </row>
    <row r="96" spans="1:14" ht="15" customHeight="1" x14ac:dyDescent="0.2">
      <c r="A96" s="11">
        <v>628</v>
      </c>
      <c r="B96" s="2" t="s">
        <v>421</v>
      </c>
      <c r="C96" s="12">
        <v>13</v>
      </c>
      <c r="D96" s="12">
        <v>6</v>
      </c>
      <c r="E96" s="13">
        <f t="shared" si="14"/>
        <v>19</v>
      </c>
      <c r="F96" s="12">
        <v>0</v>
      </c>
      <c r="G96" s="12">
        <v>0</v>
      </c>
      <c r="H96" s="13">
        <f t="shared" si="15"/>
        <v>0</v>
      </c>
      <c r="I96" s="12">
        <v>0</v>
      </c>
      <c r="J96" s="12">
        <v>0</v>
      </c>
      <c r="K96" s="13">
        <f t="shared" si="16"/>
        <v>0</v>
      </c>
      <c r="L96" s="12">
        <f t="shared" si="13"/>
        <v>168</v>
      </c>
      <c r="M96" s="12">
        <f t="shared" si="13"/>
        <v>105</v>
      </c>
      <c r="N96" s="13">
        <f t="shared" si="13"/>
        <v>273</v>
      </c>
    </row>
    <row r="97" spans="1:14" ht="8.1" customHeight="1" x14ac:dyDescent="0.2">
      <c r="A97" s="18"/>
      <c r="B97" s="23"/>
      <c r="C97" s="12"/>
      <c r="D97" s="12"/>
      <c r="E97" s="12"/>
      <c r="F97" s="12"/>
      <c r="G97" s="12"/>
      <c r="H97" s="13"/>
      <c r="I97" s="12"/>
      <c r="J97" s="12"/>
      <c r="K97" s="12"/>
      <c r="L97" s="12"/>
      <c r="M97" s="12"/>
      <c r="N97" s="12"/>
    </row>
    <row r="98" spans="1:14" ht="15" customHeight="1" x14ac:dyDescent="0.2">
      <c r="A98" s="18"/>
      <c r="B98" s="24" t="s">
        <v>50</v>
      </c>
      <c r="C98" s="13">
        <f t="shared" ref="C98:N98" si="17">SUM(C60:C79,C86:C96)</f>
        <v>2207</v>
      </c>
      <c r="D98" s="13">
        <f t="shared" si="17"/>
        <v>2161</v>
      </c>
      <c r="E98" s="13">
        <f t="shared" si="17"/>
        <v>4368</v>
      </c>
      <c r="F98" s="13">
        <f t="shared" si="17"/>
        <v>3</v>
      </c>
      <c r="G98" s="13">
        <f t="shared" si="17"/>
        <v>0</v>
      </c>
      <c r="H98" s="13">
        <f t="shared" si="17"/>
        <v>3</v>
      </c>
      <c r="I98" s="13">
        <f t="shared" si="17"/>
        <v>28</v>
      </c>
      <c r="J98" s="13">
        <f t="shared" si="17"/>
        <v>37</v>
      </c>
      <c r="K98" s="13">
        <f t="shared" si="17"/>
        <v>65</v>
      </c>
      <c r="L98" s="13">
        <f t="shared" si="17"/>
        <v>25052</v>
      </c>
      <c r="M98" s="13">
        <f t="shared" si="17"/>
        <v>22979</v>
      </c>
      <c r="N98" s="13">
        <f t="shared" si="17"/>
        <v>48031</v>
      </c>
    </row>
    <row r="99" spans="1:14" ht="8.1" customHeight="1" x14ac:dyDescent="0.2">
      <c r="A99" s="25"/>
      <c r="B99" s="26"/>
      <c r="C99" s="27"/>
      <c r="D99" s="27"/>
      <c r="E99" s="27"/>
      <c r="F99" s="21"/>
      <c r="G99" s="21"/>
      <c r="H99" s="21"/>
      <c r="I99" s="21"/>
      <c r="J99" s="21"/>
      <c r="K99" s="21"/>
      <c r="L99" s="28"/>
      <c r="M99" s="28"/>
      <c r="N99" s="28"/>
    </row>
    <row r="100" spans="1:14" x14ac:dyDescent="0.2">
      <c r="A100" s="29"/>
      <c r="B100" s="30"/>
      <c r="C100" s="31"/>
      <c r="D100" s="31"/>
      <c r="E100" s="31"/>
      <c r="L100" s="29"/>
      <c r="M100" s="29"/>
      <c r="N100" s="29"/>
    </row>
    <row r="101" spans="1:14" x14ac:dyDescent="0.2">
      <c r="A101" s="29"/>
      <c r="B101" s="30"/>
      <c r="C101" s="31"/>
      <c r="D101" s="31"/>
      <c r="E101" s="31"/>
      <c r="L101" s="29"/>
      <c r="M101" s="29"/>
      <c r="N101" s="29"/>
    </row>
    <row r="102" spans="1:14" x14ac:dyDescent="0.2">
      <c r="A102" s="29"/>
      <c r="B102" s="30"/>
      <c r="C102" s="31"/>
      <c r="D102" s="31"/>
      <c r="E102" s="31"/>
      <c r="L102" s="29"/>
      <c r="M102" s="29"/>
      <c r="N102" s="29"/>
    </row>
    <row r="103" spans="1:14" x14ac:dyDescent="0.2">
      <c r="A103" s="29"/>
      <c r="B103" s="30"/>
      <c r="C103" s="31"/>
      <c r="D103" s="31"/>
      <c r="E103" s="31"/>
      <c r="L103" s="29"/>
      <c r="M103" s="29"/>
      <c r="N103" s="29"/>
    </row>
    <row r="104" spans="1:14" x14ac:dyDescent="0.2">
      <c r="A104" s="29"/>
      <c r="B104" s="30"/>
      <c r="C104" s="31"/>
      <c r="D104" s="31"/>
      <c r="E104" s="31"/>
      <c r="L104" s="29"/>
      <c r="M104" s="29"/>
      <c r="N104" s="29"/>
    </row>
    <row r="105" spans="1:14" x14ac:dyDescent="0.2">
      <c r="A105" s="29"/>
      <c r="B105" s="30"/>
      <c r="C105" s="31"/>
      <c r="D105" s="31"/>
      <c r="E105" s="31"/>
      <c r="L105" s="29"/>
      <c r="M105" s="29"/>
      <c r="N105" s="29"/>
    </row>
    <row r="106" spans="1:14" x14ac:dyDescent="0.2">
      <c r="A106" s="29"/>
      <c r="B106" s="30"/>
      <c r="C106" s="31"/>
      <c r="D106" s="31"/>
      <c r="E106" s="31"/>
      <c r="L106" s="29"/>
      <c r="M106" s="29"/>
      <c r="N106" s="29"/>
    </row>
    <row r="107" spans="1:14" x14ac:dyDescent="0.2">
      <c r="A107" s="29"/>
      <c r="B107" s="30"/>
      <c r="C107" s="31"/>
      <c r="D107" s="31"/>
      <c r="E107" s="31"/>
      <c r="L107" s="29"/>
      <c r="M107" s="29"/>
      <c r="N107" s="29"/>
    </row>
    <row r="108" spans="1:14" x14ac:dyDescent="0.2">
      <c r="A108" s="29"/>
      <c r="B108" s="30"/>
      <c r="C108" s="31"/>
      <c r="D108" s="31"/>
      <c r="E108" s="31"/>
      <c r="L108" s="29"/>
      <c r="M108" s="29"/>
      <c r="N108" s="29"/>
    </row>
    <row r="109" spans="1:14" x14ac:dyDescent="0.2">
      <c r="A109" s="29"/>
      <c r="B109" s="30"/>
      <c r="C109" s="31"/>
      <c r="D109" s="31"/>
      <c r="E109" s="31"/>
      <c r="L109" s="29"/>
      <c r="M109" s="29"/>
      <c r="N109" s="29"/>
    </row>
    <row r="110" spans="1:14" x14ac:dyDescent="0.2">
      <c r="A110" s="29"/>
      <c r="B110" s="30"/>
      <c r="C110" s="31"/>
      <c r="D110" s="31"/>
      <c r="E110" s="31"/>
      <c r="L110" s="29"/>
      <c r="M110" s="29"/>
      <c r="N110" s="29"/>
    </row>
    <row r="111" spans="1:14" x14ac:dyDescent="0.2">
      <c r="A111" s="29"/>
      <c r="B111" s="30"/>
      <c r="C111" s="31"/>
      <c r="D111" s="31"/>
      <c r="E111" s="31"/>
      <c r="L111" s="29"/>
      <c r="M111" s="29"/>
      <c r="N111" s="29"/>
    </row>
    <row r="112" spans="1:14" x14ac:dyDescent="0.2">
      <c r="A112" s="29"/>
      <c r="B112" s="30"/>
      <c r="C112" s="31"/>
      <c r="D112" s="31"/>
      <c r="E112" s="31"/>
      <c r="L112" s="29"/>
      <c r="M112" s="29"/>
      <c r="N112" s="29"/>
    </row>
    <row r="113" spans="1:14" x14ac:dyDescent="0.2">
      <c r="A113" s="29"/>
      <c r="B113" s="30"/>
      <c r="C113" s="31"/>
      <c r="D113" s="31"/>
      <c r="E113" s="31"/>
      <c r="L113" s="29"/>
      <c r="M113" s="29"/>
      <c r="N113" s="29"/>
    </row>
    <row r="114" spans="1:14" x14ac:dyDescent="0.2">
      <c r="A114" s="29"/>
      <c r="B114" s="30"/>
      <c r="C114" s="31"/>
      <c r="D114" s="31"/>
      <c r="E114" s="31"/>
      <c r="L114" s="29"/>
      <c r="M114" s="29"/>
      <c r="N114" s="29"/>
    </row>
    <row r="115" spans="1:14" x14ac:dyDescent="0.2">
      <c r="A115" s="29"/>
      <c r="B115" s="30"/>
      <c r="C115" s="31"/>
      <c r="D115" s="31"/>
      <c r="E115" s="31"/>
      <c r="L115" s="29"/>
      <c r="M115" s="29"/>
      <c r="N115" s="29"/>
    </row>
    <row r="116" spans="1:14" x14ac:dyDescent="0.2">
      <c r="A116" s="29"/>
      <c r="B116" s="30"/>
      <c r="C116" s="31"/>
      <c r="D116" s="31"/>
      <c r="E116" s="31"/>
      <c r="L116" s="29"/>
      <c r="M116" s="29"/>
      <c r="N116" s="29"/>
    </row>
    <row r="117" spans="1:14" x14ac:dyDescent="0.2">
      <c r="A117" s="29"/>
      <c r="B117" s="30"/>
      <c r="C117" s="31"/>
      <c r="D117" s="31"/>
      <c r="E117" s="31"/>
      <c r="L117" s="29"/>
      <c r="M117" s="29"/>
      <c r="N117" s="29"/>
    </row>
    <row r="118" spans="1:14" x14ac:dyDescent="0.2">
      <c r="A118" s="29"/>
      <c r="B118" s="30"/>
      <c r="C118" s="31"/>
      <c r="D118" s="31"/>
      <c r="E118" s="31"/>
      <c r="L118" s="29"/>
      <c r="M118" s="29"/>
      <c r="N118" s="29"/>
    </row>
    <row r="119" spans="1:14" x14ac:dyDescent="0.2">
      <c r="A119" s="29"/>
      <c r="B119" s="30"/>
      <c r="C119" s="31"/>
      <c r="D119" s="31"/>
      <c r="E119" s="31"/>
      <c r="L119" s="29"/>
      <c r="M119" s="29"/>
      <c r="N119" s="29"/>
    </row>
    <row r="120" spans="1:14" x14ac:dyDescent="0.2">
      <c r="A120" s="29"/>
      <c r="B120" s="30"/>
      <c r="C120" s="31"/>
      <c r="D120" s="31"/>
      <c r="E120" s="31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L121" s="29"/>
      <c r="M121" s="29"/>
      <c r="N121" s="29"/>
    </row>
    <row r="122" spans="1:14" x14ac:dyDescent="0.2">
      <c r="A122" s="29"/>
      <c r="B122" s="30"/>
      <c r="C122" s="31"/>
      <c r="D122" s="31"/>
      <c r="E122" s="31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L124" s="29"/>
      <c r="M124" s="29"/>
      <c r="N124" s="29"/>
    </row>
    <row r="125" spans="1:14" x14ac:dyDescent="0.2">
      <c r="A125" s="29"/>
      <c r="B125" s="30"/>
      <c r="C125" s="31"/>
      <c r="D125" s="31"/>
      <c r="E125" s="31"/>
      <c r="L125" s="29"/>
      <c r="M125" s="29"/>
      <c r="N125" s="29"/>
    </row>
    <row r="126" spans="1:14" x14ac:dyDescent="0.2">
      <c r="A126" s="29"/>
      <c r="B126" s="30"/>
      <c r="C126" s="31"/>
      <c r="D126" s="31"/>
      <c r="E126" s="31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L141" s="29"/>
      <c r="M141" s="29"/>
      <c r="N141" s="29"/>
    </row>
    <row r="142" spans="1:14" x14ac:dyDescent="0.2">
      <c r="A142" s="29"/>
      <c r="B142" s="30"/>
      <c r="C142" s="31"/>
      <c r="D142" s="31"/>
      <c r="E142" s="31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L145" s="29"/>
      <c r="M145" s="29"/>
      <c r="N145" s="29"/>
    </row>
    <row r="146" spans="1:14" x14ac:dyDescent="0.2">
      <c r="A146" s="29"/>
      <c r="B146" s="30"/>
      <c r="C146" s="31"/>
      <c r="D146" s="31"/>
      <c r="E146" s="31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L148" s="29"/>
      <c r="M148" s="29"/>
      <c r="N148" s="29"/>
    </row>
    <row r="149" spans="1:14" x14ac:dyDescent="0.2">
      <c r="A149" s="29"/>
      <c r="B149" s="30"/>
      <c r="C149" s="31"/>
      <c r="D149" s="31"/>
      <c r="E149" s="31"/>
      <c r="L149" s="29"/>
      <c r="M149" s="29"/>
      <c r="N149" s="29"/>
    </row>
    <row r="150" spans="1:14" x14ac:dyDescent="0.2">
      <c r="A150" s="29"/>
      <c r="B150" s="30"/>
      <c r="C150" s="31"/>
      <c r="D150" s="31"/>
      <c r="E150" s="31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L153" s="29"/>
      <c r="M153" s="29"/>
      <c r="N153" s="29"/>
    </row>
    <row r="154" spans="1:14" x14ac:dyDescent="0.2">
      <c r="A154" s="29"/>
      <c r="B154" s="30"/>
      <c r="C154" s="31"/>
      <c r="D154" s="31"/>
      <c r="E154" s="31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L156" s="29"/>
      <c r="M156" s="29"/>
      <c r="N156" s="29"/>
    </row>
    <row r="157" spans="1:14" x14ac:dyDescent="0.2">
      <c r="A157" s="29"/>
      <c r="B157" s="30"/>
      <c r="C157" s="31"/>
      <c r="D157" s="31"/>
      <c r="E157" s="31"/>
      <c r="L157" s="29"/>
      <c r="M157" s="29"/>
      <c r="N157" s="29"/>
    </row>
    <row r="158" spans="1:14" x14ac:dyDescent="0.2">
      <c r="A158" s="29"/>
      <c r="B158" s="30"/>
      <c r="C158" s="31"/>
      <c r="D158" s="31"/>
      <c r="E158" s="31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L164" s="29"/>
      <c r="M164" s="29"/>
      <c r="N164" s="29"/>
    </row>
    <row r="165" spans="1:14" x14ac:dyDescent="0.2">
      <c r="A165" s="29"/>
      <c r="B165" s="30"/>
      <c r="C165" s="31"/>
      <c r="D165" s="31"/>
      <c r="E165" s="31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L166" s="29"/>
      <c r="M166" s="29"/>
      <c r="N166" s="29"/>
    </row>
    <row r="167" spans="1:14" x14ac:dyDescent="0.2">
      <c r="A167" s="29"/>
      <c r="B167" s="30"/>
      <c r="C167" s="31"/>
      <c r="D167" s="31"/>
      <c r="E167" s="31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L174" s="29"/>
      <c r="M174" s="29"/>
      <c r="N174" s="29"/>
    </row>
    <row r="175" spans="1:14" x14ac:dyDescent="0.2">
      <c r="A175" s="29"/>
      <c r="B175" s="30"/>
      <c r="C175" s="31"/>
      <c r="D175" s="31"/>
      <c r="E175" s="31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L179" s="29"/>
      <c r="M179" s="29"/>
      <c r="N179" s="29"/>
    </row>
    <row r="180" spans="1:14" x14ac:dyDescent="0.2">
      <c r="A180" s="29"/>
      <c r="B180" s="30"/>
      <c r="C180" s="31"/>
      <c r="D180" s="31"/>
      <c r="E180" s="31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L182" s="29"/>
      <c r="M182" s="29"/>
      <c r="N182" s="29"/>
    </row>
    <row r="183" spans="1:14" x14ac:dyDescent="0.2">
      <c r="A183" s="29"/>
      <c r="B183" s="30"/>
      <c r="C183" s="31"/>
      <c r="D183" s="31"/>
      <c r="E183" s="31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L185" s="29"/>
      <c r="M185" s="29"/>
      <c r="N185" s="29"/>
    </row>
    <row r="186" spans="1:14" x14ac:dyDescent="0.2">
      <c r="A186" s="29"/>
      <c r="B186" s="30"/>
      <c r="C186" s="31"/>
      <c r="D186" s="31"/>
      <c r="E186" s="31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L187" s="29"/>
      <c r="M187" s="29"/>
      <c r="N187" s="29"/>
    </row>
    <row r="188" spans="1:14" x14ac:dyDescent="0.2">
      <c r="A188" s="29"/>
      <c r="B188" s="30"/>
      <c r="C188" s="31"/>
      <c r="D188" s="31"/>
      <c r="E188" s="31"/>
      <c r="L188" s="29"/>
      <c r="M188" s="29"/>
      <c r="N188" s="29"/>
    </row>
    <row r="189" spans="1:14" x14ac:dyDescent="0.2">
      <c r="A189" s="29"/>
      <c r="B189" s="30"/>
      <c r="C189" s="31"/>
      <c r="D189" s="31"/>
      <c r="E189" s="31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L190" s="29"/>
      <c r="M190" s="29"/>
      <c r="N190" s="29"/>
    </row>
    <row r="191" spans="1:14" x14ac:dyDescent="0.2">
      <c r="A191" s="29"/>
      <c r="B191" s="30"/>
      <c r="C191" s="31"/>
      <c r="D191" s="31"/>
      <c r="E191" s="31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L193" s="29"/>
      <c r="M193" s="29"/>
      <c r="N193" s="29"/>
    </row>
    <row r="194" spans="1:14" x14ac:dyDescent="0.2">
      <c r="A194" s="29"/>
      <c r="B194" s="30"/>
      <c r="C194" s="31"/>
      <c r="D194" s="31"/>
      <c r="E194" s="31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L195" s="29"/>
      <c r="M195" s="29"/>
      <c r="N195" s="29"/>
    </row>
    <row r="196" spans="1:14" x14ac:dyDescent="0.2">
      <c r="A196" s="29"/>
      <c r="B196" s="30"/>
      <c r="C196" s="31"/>
      <c r="D196" s="31"/>
      <c r="E196" s="31"/>
      <c r="L196" s="29"/>
      <c r="M196" s="29"/>
      <c r="N196" s="29"/>
    </row>
    <row r="197" spans="1:14" x14ac:dyDescent="0.2">
      <c r="A197" s="29"/>
      <c r="B197" s="30"/>
      <c r="C197" s="31"/>
      <c r="D197" s="31"/>
      <c r="E197" s="31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L203" s="29"/>
      <c r="M203" s="29"/>
      <c r="N203" s="29"/>
    </row>
    <row r="204" spans="1:14" x14ac:dyDescent="0.2">
      <c r="A204" s="29"/>
      <c r="B204" s="30"/>
      <c r="C204" s="31"/>
      <c r="D204" s="31"/>
      <c r="E204" s="31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L208" s="29"/>
      <c r="M208" s="29"/>
      <c r="N208" s="29"/>
    </row>
    <row r="209" spans="1:14" x14ac:dyDescent="0.2">
      <c r="A209" s="29"/>
      <c r="B209" s="30"/>
      <c r="C209" s="31"/>
      <c r="D209" s="31"/>
      <c r="E209" s="31"/>
      <c r="L209" s="29"/>
      <c r="M209" s="29"/>
      <c r="N209" s="29"/>
    </row>
    <row r="210" spans="1:14" x14ac:dyDescent="0.2">
      <c r="A210" s="29"/>
      <c r="B210" s="30"/>
      <c r="C210" s="31"/>
      <c r="D210" s="31"/>
      <c r="E210" s="31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L211" s="29"/>
      <c r="M211" s="29"/>
      <c r="N211" s="29"/>
    </row>
    <row r="212" spans="1:14" x14ac:dyDescent="0.2">
      <c r="A212" s="29"/>
      <c r="B212" s="30"/>
      <c r="C212" s="31"/>
      <c r="D212" s="31"/>
      <c r="E212" s="31"/>
      <c r="L212" s="29"/>
      <c r="M212" s="29"/>
      <c r="N212" s="29"/>
    </row>
    <row r="213" spans="1:14" x14ac:dyDescent="0.2">
      <c r="A213" s="29"/>
      <c r="B213" s="30"/>
      <c r="C213" s="31"/>
      <c r="D213" s="31"/>
      <c r="E213" s="31"/>
      <c r="L213" s="29"/>
      <c r="M213" s="29"/>
      <c r="N213" s="29"/>
    </row>
    <row r="214" spans="1:14" x14ac:dyDescent="0.2">
      <c r="A214" s="29"/>
      <c r="B214" s="30"/>
      <c r="C214" s="31"/>
      <c r="D214" s="31"/>
      <c r="E214" s="31"/>
      <c r="L214" s="29"/>
      <c r="M214" s="29"/>
      <c r="N214" s="29"/>
    </row>
    <row r="215" spans="1:14" x14ac:dyDescent="0.2">
      <c r="A215" s="29"/>
      <c r="B215" s="30"/>
      <c r="C215" s="31"/>
      <c r="D215" s="31"/>
      <c r="E215" s="31"/>
      <c r="L215" s="29"/>
      <c r="M215" s="29"/>
      <c r="N215" s="29"/>
    </row>
    <row r="216" spans="1:14" x14ac:dyDescent="0.2">
      <c r="A216" s="29"/>
      <c r="B216" s="30"/>
      <c r="C216" s="31"/>
      <c r="D216" s="31"/>
      <c r="E216" s="31"/>
      <c r="L216" s="29"/>
      <c r="M216" s="29"/>
      <c r="N216" s="29"/>
    </row>
    <row r="217" spans="1:14" x14ac:dyDescent="0.2">
      <c r="A217" s="29"/>
      <c r="B217" s="30"/>
      <c r="C217" s="31"/>
      <c r="D217" s="31"/>
      <c r="E217" s="31"/>
      <c r="L217" s="29"/>
      <c r="M217" s="29"/>
      <c r="N217" s="29"/>
    </row>
    <row r="218" spans="1:14" s="35" customFormat="1" x14ac:dyDescent="0.2">
      <c r="A218" s="29"/>
      <c r="B218" s="30"/>
      <c r="C218" s="31"/>
      <c r="D218" s="31"/>
      <c r="E218" s="31"/>
      <c r="F218" s="32"/>
      <c r="G218" s="32"/>
      <c r="H218" s="32"/>
      <c r="I218" s="32"/>
      <c r="J218" s="32"/>
      <c r="K218" s="32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L219" s="29"/>
      <c r="M219" s="29"/>
      <c r="N219" s="29"/>
    </row>
    <row r="220" spans="1:14" x14ac:dyDescent="0.2">
      <c r="A220" s="29"/>
      <c r="B220" s="30"/>
      <c r="C220" s="31"/>
      <c r="D220" s="31"/>
      <c r="E220" s="31"/>
      <c r="L220" s="29"/>
      <c r="M220" s="29"/>
      <c r="N220" s="29"/>
    </row>
    <row r="221" spans="1:14" x14ac:dyDescent="0.2">
      <c r="A221" s="29"/>
      <c r="B221" s="30"/>
      <c r="C221" s="34"/>
      <c r="D221" s="34"/>
      <c r="E221" s="34"/>
      <c r="F221" s="35"/>
      <c r="G221" s="35"/>
      <c r="H221" s="35"/>
      <c r="I221" s="35"/>
      <c r="J221" s="35"/>
      <c r="K221" s="35"/>
      <c r="L221" s="29"/>
      <c r="M221" s="29"/>
      <c r="N221" s="36"/>
    </row>
    <row r="222" spans="1:14" x14ac:dyDescent="0.2">
      <c r="A222" s="29"/>
      <c r="B222" s="30"/>
      <c r="C222" s="31"/>
      <c r="D222" s="31"/>
      <c r="E222" s="31"/>
      <c r="L222" s="29"/>
      <c r="M222" s="29"/>
      <c r="N222" s="29"/>
    </row>
    <row r="223" spans="1:14" x14ac:dyDescent="0.2">
      <c r="A223" s="29"/>
      <c r="B223" s="30"/>
      <c r="C223" s="31"/>
      <c r="D223" s="31"/>
      <c r="E223" s="31"/>
      <c r="L223" s="29"/>
      <c r="M223" s="29"/>
      <c r="N223" s="29"/>
    </row>
    <row r="224" spans="1:14" x14ac:dyDescent="0.2">
      <c r="A224" s="29"/>
      <c r="B224" s="30"/>
      <c r="C224" s="31"/>
      <c r="D224" s="31"/>
      <c r="E224" s="31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L225" s="29"/>
      <c r="M225" s="29"/>
      <c r="N225" s="29"/>
    </row>
    <row r="226" spans="1:14" s="35" customFormat="1" x14ac:dyDescent="0.2">
      <c r="A226" s="29"/>
      <c r="B226" s="30"/>
      <c r="C226" s="31"/>
      <c r="D226" s="31"/>
      <c r="E226" s="31"/>
      <c r="F226" s="32"/>
      <c r="G226" s="32"/>
      <c r="H226" s="32"/>
      <c r="I226" s="32"/>
      <c r="J226" s="32"/>
      <c r="K226" s="32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L227" s="29"/>
      <c r="M227" s="29"/>
      <c r="N227" s="29"/>
    </row>
    <row r="228" spans="1:14" x14ac:dyDescent="0.2">
      <c r="A228" s="29"/>
      <c r="B228" s="30"/>
      <c r="C228" s="31"/>
      <c r="D228" s="31"/>
      <c r="E228" s="31"/>
      <c r="L228" s="29"/>
      <c r="M228" s="29"/>
      <c r="N228" s="29"/>
    </row>
    <row r="229" spans="1:14" x14ac:dyDescent="0.2">
      <c r="A229" s="29"/>
      <c r="B229" s="30"/>
      <c r="C229" s="34"/>
      <c r="D229" s="34"/>
      <c r="E229" s="34"/>
      <c r="F229" s="35"/>
      <c r="G229" s="35"/>
      <c r="H229" s="35"/>
      <c r="I229" s="35"/>
      <c r="J229" s="35"/>
      <c r="K229" s="35"/>
      <c r="L229" s="29"/>
      <c r="M229" s="29"/>
      <c r="N229" s="36"/>
    </row>
    <row r="230" spans="1:14" x14ac:dyDescent="0.2">
      <c r="A230" s="29"/>
      <c r="B230" s="30"/>
      <c r="C230" s="31"/>
      <c r="D230" s="31"/>
      <c r="E230" s="31"/>
      <c r="L230" s="29"/>
      <c r="M230" s="29"/>
      <c r="N230" s="29"/>
    </row>
    <row r="231" spans="1:14" x14ac:dyDescent="0.2">
      <c r="A231" s="29"/>
      <c r="B231" s="30"/>
      <c r="C231" s="31"/>
      <c r="D231" s="31"/>
      <c r="E231" s="31"/>
      <c r="L231" s="29"/>
      <c r="M231" s="29"/>
      <c r="N231" s="29"/>
    </row>
    <row r="232" spans="1:14" x14ac:dyDescent="0.2">
      <c r="A232" s="29"/>
      <c r="B232" s="30"/>
      <c r="C232" s="31"/>
      <c r="D232" s="31"/>
      <c r="E232" s="31"/>
      <c r="L232" s="29"/>
      <c r="M232" s="29"/>
      <c r="N232" s="29"/>
    </row>
    <row r="233" spans="1:14" x14ac:dyDescent="0.2">
      <c r="A233" s="29"/>
      <c r="B233" s="30"/>
      <c r="C233" s="31"/>
      <c r="D233" s="31"/>
      <c r="E233" s="31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L234" s="29"/>
      <c r="M234" s="29"/>
      <c r="N234" s="29"/>
    </row>
    <row r="235" spans="1:14" x14ac:dyDescent="0.2">
      <c r="A235" s="29"/>
      <c r="B235" s="30"/>
      <c r="C235" s="31"/>
      <c r="D235" s="31"/>
      <c r="E235" s="31"/>
      <c r="L235" s="29"/>
      <c r="M235" s="29"/>
      <c r="N235" s="29"/>
    </row>
    <row r="236" spans="1:14" x14ac:dyDescent="0.2">
      <c r="A236" s="29"/>
      <c r="B236" s="30"/>
      <c r="C236" s="31"/>
      <c r="D236" s="31"/>
      <c r="E236" s="31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L237" s="29"/>
      <c r="M237" s="29"/>
      <c r="N237" s="29"/>
    </row>
    <row r="238" spans="1:14" x14ac:dyDescent="0.2">
      <c r="A238" s="29"/>
      <c r="B238" s="30"/>
      <c r="C238" s="31"/>
      <c r="D238" s="31"/>
      <c r="E238" s="31"/>
      <c r="L238" s="29"/>
      <c r="M238" s="29"/>
      <c r="N238" s="29"/>
    </row>
    <row r="239" spans="1:14" x14ac:dyDescent="0.2">
      <c r="A239" s="29"/>
      <c r="B239" s="30"/>
      <c r="C239" s="31"/>
      <c r="D239" s="31"/>
      <c r="E239" s="31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L240" s="29"/>
      <c r="M240" s="29"/>
      <c r="N240" s="29"/>
    </row>
    <row r="241" spans="1:14" x14ac:dyDescent="0.2">
      <c r="A241" s="29"/>
      <c r="B241" s="30"/>
      <c r="C241" s="31"/>
      <c r="D241" s="31"/>
      <c r="E241" s="31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L243" s="29"/>
      <c r="M243" s="29"/>
      <c r="N243" s="29"/>
    </row>
    <row r="244" spans="1:14" x14ac:dyDescent="0.2">
      <c r="A244" s="29"/>
      <c r="B244" s="30"/>
      <c r="C244" s="31"/>
      <c r="D244" s="31"/>
      <c r="E244" s="31"/>
      <c r="L244" s="29"/>
      <c r="M244" s="29"/>
      <c r="N244" s="29"/>
    </row>
    <row r="245" spans="1:14" x14ac:dyDescent="0.2">
      <c r="A245" s="29"/>
      <c r="B245" s="30"/>
      <c r="C245" s="31"/>
      <c r="D245" s="31"/>
      <c r="E245" s="31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L246" s="29"/>
      <c r="M246" s="29"/>
      <c r="N246" s="29"/>
    </row>
    <row r="247" spans="1:14" s="35" customFormat="1" x14ac:dyDescent="0.2">
      <c r="A247" s="29"/>
      <c r="B247" s="30"/>
      <c r="C247" s="31"/>
      <c r="D247" s="31"/>
      <c r="E247" s="31"/>
      <c r="F247" s="32"/>
      <c r="G247" s="32"/>
      <c r="H247" s="32"/>
      <c r="I247" s="32"/>
      <c r="J247" s="32"/>
      <c r="K247" s="32"/>
      <c r="L247" s="29"/>
      <c r="M247" s="29"/>
      <c r="N247" s="29"/>
    </row>
    <row r="248" spans="1:14" x14ac:dyDescent="0.2">
      <c r="A248" s="29"/>
      <c r="B248" s="30"/>
      <c r="C248" s="31"/>
      <c r="D248" s="31"/>
      <c r="E248" s="31"/>
      <c r="L248" s="29"/>
      <c r="M248" s="29"/>
      <c r="N248" s="29"/>
    </row>
    <row r="249" spans="1:14" x14ac:dyDescent="0.2">
      <c r="A249" s="29"/>
      <c r="B249" s="30"/>
      <c r="C249" s="31"/>
      <c r="D249" s="31"/>
      <c r="E249" s="31"/>
      <c r="L249" s="29"/>
      <c r="M249" s="29"/>
      <c r="N249" s="29"/>
    </row>
    <row r="250" spans="1:14" x14ac:dyDescent="0.2">
      <c r="A250" s="29"/>
      <c r="B250" s="30"/>
      <c r="C250" s="34"/>
      <c r="D250" s="34"/>
      <c r="E250" s="34"/>
      <c r="F250" s="35"/>
      <c r="G250" s="35"/>
      <c r="H250" s="35"/>
      <c r="I250" s="35"/>
      <c r="J250" s="35"/>
      <c r="K250" s="35"/>
      <c r="L250" s="29"/>
      <c r="M250" s="29"/>
      <c r="N250" s="36"/>
    </row>
    <row r="251" spans="1:14" x14ac:dyDescent="0.2">
      <c r="A251" s="29"/>
      <c r="B251" s="30"/>
      <c r="C251" s="31"/>
      <c r="D251" s="31"/>
      <c r="E251" s="31"/>
      <c r="L251" s="29"/>
      <c r="M251" s="29"/>
      <c r="N251" s="29"/>
    </row>
    <row r="252" spans="1:14" x14ac:dyDescent="0.2">
      <c r="A252" s="29"/>
      <c r="B252" s="30"/>
      <c r="C252" s="31"/>
      <c r="D252" s="31"/>
      <c r="E252" s="31"/>
      <c r="L252" s="29"/>
      <c r="M252" s="29"/>
      <c r="N252" s="29"/>
    </row>
    <row r="253" spans="1:14" x14ac:dyDescent="0.2">
      <c r="A253" s="29"/>
      <c r="B253" s="30"/>
      <c r="C253" s="31"/>
      <c r="D253" s="31"/>
      <c r="E253" s="31"/>
      <c r="L253" s="29"/>
      <c r="M253" s="29"/>
      <c r="N253" s="29"/>
    </row>
    <row r="254" spans="1:14" x14ac:dyDescent="0.2">
      <c r="A254" s="29"/>
      <c r="B254" s="30"/>
      <c r="C254" s="31"/>
      <c r="D254" s="31"/>
      <c r="E254" s="31"/>
      <c r="L254" s="29"/>
      <c r="M254" s="29"/>
      <c r="N254" s="29"/>
    </row>
    <row r="255" spans="1:14" x14ac:dyDescent="0.2">
      <c r="A255" s="29"/>
      <c r="B255" s="30"/>
      <c r="C255" s="31"/>
      <c r="D255" s="31"/>
      <c r="E255" s="31"/>
      <c r="L255" s="29"/>
      <c r="M255" s="29"/>
      <c r="N255" s="29"/>
    </row>
    <row r="256" spans="1:14" x14ac:dyDescent="0.2">
      <c r="A256" s="29"/>
      <c r="B256" s="30"/>
      <c r="C256" s="31"/>
      <c r="D256" s="31"/>
      <c r="E256" s="31"/>
      <c r="L256" s="29"/>
      <c r="M256" s="29"/>
      <c r="N256" s="29"/>
    </row>
    <row r="257" spans="1:14" x14ac:dyDescent="0.2">
      <c r="A257" s="29"/>
      <c r="B257" s="30"/>
      <c r="C257" s="31"/>
      <c r="D257" s="31"/>
      <c r="E257" s="31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L258" s="29"/>
      <c r="M258" s="29"/>
      <c r="N258" s="29"/>
    </row>
    <row r="259" spans="1:14" x14ac:dyDescent="0.2">
      <c r="A259" s="29"/>
      <c r="B259" s="30"/>
      <c r="C259" s="31"/>
      <c r="D259" s="31"/>
      <c r="E259" s="31"/>
      <c r="L259" s="29"/>
      <c r="M259" s="29"/>
      <c r="N259" s="29"/>
    </row>
    <row r="260" spans="1:14" x14ac:dyDescent="0.2">
      <c r="A260" s="36"/>
      <c r="B260" s="30"/>
      <c r="C260" s="31"/>
      <c r="D260" s="31"/>
      <c r="E260" s="31"/>
      <c r="L260" s="36"/>
      <c r="M260" s="29"/>
      <c r="N260" s="29"/>
    </row>
    <row r="261" spans="1:14" x14ac:dyDescent="0.2">
      <c r="A261" s="29"/>
      <c r="B261" s="30"/>
      <c r="C261" s="31"/>
      <c r="D261" s="31"/>
      <c r="E261" s="31"/>
      <c r="L261" s="29"/>
      <c r="M261" s="29"/>
      <c r="N261" s="29"/>
    </row>
    <row r="262" spans="1:14" x14ac:dyDescent="0.2">
      <c r="A262" s="29"/>
      <c r="B262" s="30"/>
      <c r="C262" s="31"/>
      <c r="D262" s="31"/>
      <c r="E262" s="31"/>
      <c r="L262" s="29"/>
      <c r="M262" s="36"/>
      <c r="N262" s="29"/>
    </row>
    <row r="263" spans="1:14" x14ac:dyDescent="0.2">
      <c r="A263" s="29"/>
      <c r="B263" s="30"/>
      <c r="C263" s="31"/>
      <c r="D263" s="31"/>
      <c r="E263" s="31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L264" s="29"/>
      <c r="M264" s="29"/>
      <c r="N264" s="29"/>
    </row>
    <row r="265" spans="1:14" x14ac:dyDescent="0.2">
      <c r="A265" s="29"/>
      <c r="B265" s="30"/>
      <c r="C265" s="31"/>
      <c r="D265" s="31"/>
      <c r="E265" s="31"/>
      <c r="L265" s="29"/>
      <c r="M265" s="29"/>
      <c r="N265" s="29"/>
    </row>
    <row r="266" spans="1:14" x14ac:dyDescent="0.2">
      <c r="A266" s="29"/>
      <c r="B266" s="30"/>
      <c r="C266" s="31"/>
      <c r="D266" s="31"/>
      <c r="E266" s="31"/>
      <c r="L266" s="29"/>
      <c r="M266" s="29"/>
      <c r="N266" s="29"/>
    </row>
    <row r="267" spans="1:14" x14ac:dyDescent="0.2">
      <c r="A267" s="29"/>
      <c r="B267" s="30"/>
      <c r="C267" s="31"/>
      <c r="D267" s="31"/>
      <c r="E267" s="31"/>
      <c r="L267" s="29"/>
      <c r="M267" s="29"/>
      <c r="N267" s="29"/>
    </row>
    <row r="268" spans="1:14" x14ac:dyDescent="0.2">
      <c r="A268" s="36"/>
      <c r="B268" s="30"/>
      <c r="C268" s="31"/>
      <c r="D268" s="31"/>
      <c r="E268" s="31"/>
      <c r="L268" s="36"/>
      <c r="M268" s="29"/>
      <c r="N268" s="29"/>
    </row>
    <row r="269" spans="1:14" x14ac:dyDescent="0.2">
      <c r="A269" s="29"/>
      <c r="B269" s="30"/>
      <c r="C269" s="31"/>
      <c r="D269" s="31"/>
      <c r="E269" s="31"/>
      <c r="L269" s="29"/>
      <c r="M269" s="29"/>
      <c r="N269" s="29"/>
    </row>
    <row r="270" spans="1:14" x14ac:dyDescent="0.2">
      <c r="A270" s="29"/>
      <c r="B270" s="30"/>
      <c r="C270" s="31"/>
      <c r="D270" s="31"/>
      <c r="E270" s="31"/>
      <c r="L270" s="29"/>
      <c r="M270" s="36"/>
      <c r="N270" s="29"/>
    </row>
    <row r="271" spans="1:14" x14ac:dyDescent="0.2">
      <c r="A271" s="29"/>
      <c r="B271" s="30"/>
      <c r="C271" s="31"/>
      <c r="D271" s="31"/>
      <c r="E271" s="31"/>
      <c r="L271" s="29"/>
      <c r="M271" s="29"/>
      <c r="N271" s="29"/>
    </row>
    <row r="272" spans="1:14" x14ac:dyDescent="0.2">
      <c r="A272" s="29"/>
      <c r="B272" s="30"/>
      <c r="C272" s="31"/>
      <c r="D272" s="31"/>
      <c r="E272" s="31"/>
      <c r="L272" s="29"/>
      <c r="M272" s="29"/>
      <c r="N272" s="29"/>
    </row>
    <row r="273" spans="1:14" x14ac:dyDescent="0.2">
      <c r="A273" s="29"/>
      <c r="B273" s="30"/>
      <c r="C273" s="31"/>
      <c r="D273" s="31"/>
      <c r="E273" s="31"/>
      <c r="L273" s="29"/>
      <c r="M273" s="29"/>
      <c r="N273" s="29"/>
    </row>
    <row r="274" spans="1:14" x14ac:dyDescent="0.2">
      <c r="A274" s="29"/>
      <c r="B274" s="30"/>
      <c r="C274" s="31"/>
      <c r="D274" s="31"/>
      <c r="E274" s="31"/>
      <c r="L274" s="29"/>
      <c r="M274" s="29"/>
      <c r="N274" s="29"/>
    </row>
    <row r="275" spans="1:14" x14ac:dyDescent="0.2">
      <c r="A275" s="29"/>
      <c r="B275" s="30"/>
      <c r="C275" s="31"/>
      <c r="D275" s="31"/>
      <c r="E275" s="31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L276" s="29"/>
      <c r="M276" s="29"/>
      <c r="N276" s="29"/>
    </row>
    <row r="277" spans="1:14" x14ac:dyDescent="0.2">
      <c r="A277" s="29"/>
      <c r="B277" s="30"/>
      <c r="C277" s="31"/>
      <c r="D277" s="31"/>
      <c r="E277" s="31"/>
      <c r="L277" s="29"/>
      <c r="M277" s="29"/>
      <c r="N277" s="29"/>
    </row>
    <row r="278" spans="1:14" x14ac:dyDescent="0.2">
      <c r="A278" s="29"/>
      <c r="B278" s="30"/>
      <c r="C278" s="31"/>
      <c r="D278" s="31"/>
      <c r="E278" s="31"/>
      <c r="L278" s="29"/>
      <c r="M278" s="29"/>
      <c r="N278" s="29"/>
    </row>
    <row r="279" spans="1:14" x14ac:dyDescent="0.2">
      <c r="A279" s="29"/>
      <c r="B279" s="30"/>
      <c r="C279" s="31"/>
      <c r="D279" s="31"/>
      <c r="E279" s="31"/>
      <c r="L279" s="29"/>
      <c r="M279" s="29"/>
      <c r="N279" s="29"/>
    </row>
    <row r="280" spans="1:14" x14ac:dyDescent="0.2">
      <c r="A280" s="29"/>
      <c r="B280" s="30"/>
      <c r="C280" s="31"/>
      <c r="D280" s="31"/>
      <c r="E280" s="31"/>
      <c r="L280" s="29"/>
      <c r="M280" s="29"/>
      <c r="N280" s="29"/>
    </row>
    <row r="281" spans="1:14" x14ac:dyDescent="0.2">
      <c r="A281" s="29"/>
      <c r="B281" s="30"/>
      <c r="C281" s="31"/>
      <c r="D281" s="31"/>
      <c r="E281" s="31"/>
      <c r="L281" s="29"/>
      <c r="M281" s="29"/>
      <c r="N281" s="29"/>
    </row>
    <row r="282" spans="1:14" x14ac:dyDescent="0.2">
      <c r="A282" s="29"/>
      <c r="B282" s="30"/>
      <c r="C282" s="31"/>
      <c r="D282" s="31"/>
      <c r="E282" s="31"/>
      <c r="L282" s="29"/>
      <c r="M282" s="29"/>
      <c r="N282" s="29"/>
    </row>
    <row r="283" spans="1:14" x14ac:dyDescent="0.2">
      <c r="A283" s="29"/>
      <c r="B283" s="30"/>
      <c r="C283" s="31"/>
      <c r="D283" s="31"/>
      <c r="E283" s="31"/>
      <c r="L283" s="29"/>
      <c r="M283" s="29"/>
      <c r="N283" s="29"/>
    </row>
    <row r="284" spans="1:14" x14ac:dyDescent="0.2">
      <c r="A284" s="29"/>
      <c r="B284" s="37"/>
      <c r="C284" s="31"/>
      <c r="D284" s="31"/>
      <c r="E284" s="31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L285" s="29"/>
      <c r="M285" s="29"/>
      <c r="N285" s="29"/>
    </row>
    <row r="286" spans="1:14" x14ac:dyDescent="0.2">
      <c r="A286" s="29"/>
      <c r="B286" s="30"/>
      <c r="C286" s="31"/>
      <c r="D286" s="31"/>
      <c r="E286" s="31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L288" s="29"/>
      <c r="M288" s="29"/>
      <c r="N288" s="29"/>
    </row>
    <row r="289" spans="1:14" x14ac:dyDescent="0.2">
      <c r="A289" s="36"/>
      <c r="B289" s="30"/>
      <c r="C289" s="31"/>
      <c r="D289" s="31"/>
      <c r="E289" s="31"/>
      <c r="L289" s="36"/>
      <c r="M289" s="29"/>
      <c r="N289" s="29"/>
    </row>
    <row r="290" spans="1:14" x14ac:dyDescent="0.2">
      <c r="A290" s="29"/>
      <c r="B290" s="30"/>
      <c r="C290" s="31"/>
      <c r="D290" s="31"/>
      <c r="E290" s="31"/>
      <c r="L290" s="29"/>
      <c r="M290" s="29"/>
      <c r="N290" s="29"/>
    </row>
    <row r="291" spans="1:14" x14ac:dyDescent="0.2">
      <c r="A291" s="29"/>
      <c r="B291" s="30"/>
      <c r="C291" s="31"/>
      <c r="D291" s="31"/>
      <c r="E291" s="31"/>
      <c r="L291" s="29"/>
      <c r="M291" s="36"/>
      <c r="N291" s="29"/>
    </row>
    <row r="292" spans="1:14" x14ac:dyDescent="0.2">
      <c r="A292" s="29"/>
      <c r="B292" s="37"/>
      <c r="C292" s="31"/>
      <c r="D292" s="31"/>
      <c r="E292" s="31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L293" s="29"/>
      <c r="M293" s="29"/>
      <c r="N293" s="29"/>
    </row>
    <row r="294" spans="1:14" x14ac:dyDescent="0.2">
      <c r="A294" s="29"/>
      <c r="B294" s="30"/>
      <c r="C294" s="31"/>
      <c r="D294" s="31"/>
      <c r="E294" s="31"/>
      <c r="L294" s="29"/>
      <c r="M294" s="29"/>
      <c r="N294" s="29"/>
    </row>
    <row r="295" spans="1:14" x14ac:dyDescent="0.2">
      <c r="A295" s="29"/>
      <c r="B295" s="30"/>
      <c r="C295" s="31"/>
      <c r="D295" s="31"/>
      <c r="E295" s="31"/>
      <c r="L295" s="29"/>
      <c r="M295" s="29"/>
      <c r="N295" s="29"/>
    </row>
    <row r="296" spans="1:14" x14ac:dyDescent="0.2">
      <c r="A296" s="29"/>
      <c r="B296" s="30"/>
      <c r="C296" s="31"/>
      <c r="D296" s="31"/>
      <c r="E296" s="31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L298" s="29"/>
      <c r="M298" s="29"/>
      <c r="N298" s="29"/>
    </row>
    <row r="299" spans="1:14" x14ac:dyDescent="0.2">
      <c r="A299" s="29"/>
      <c r="B299" s="30"/>
      <c r="C299" s="31"/>
      <c r="D299" s="31"/>
      <c r="E299" s="31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L300" s="29"/>
      <c r="M300" s="29"/>
      <c r="N300" s="29"/>
    </row>
    <row r="301" spans="1:14" x14ac:dyDescent="0.2">
      <c r="A301" s="29"/>
      <c r="B301" s="30"/>
      <c r="C301" s="31"/>
      <c r="D301" s="31"/>
      <c r="E301" s="31"/>
      <c r="L301" s="29"/>
      <c r="M301" s="29"/>
      <c r="N301" s="29"/>
    </row>
    <row r="302" spans="1:14" x14ac:dyDescent="0.2">
      <c r="A302" s="29"/>
      <c r="B302" s="30"/>
      <c r="C302" s="31"/>
      <c r="D302" s="31"/>
      <c r="E302" s="31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L303" s="29"/>
      <c r="M303" s="29"/>
      <c r="N303" s="29"/>
    </row>
    <row r="304" spans="1:14" x14ac:dyDescent="0.2">
      <c r="A304" s="29"/>
      <c r="B304" s="30"/>
      <c r="C304" s="31"/>
      <c r="D304" s="31"/>
      <c r="E304" s="31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L306" s="29"/>
      <c r="M306" s="29"/>
      <c r="N306" s="29"/>
    </row>
    <row r="307" spans="1:14" x14ac:dyDescent="0.2">
      <c r="A307" s="29"/>
      <c r="B307" s="30"/>
      <c r="C307" s="31"/>
      <c r="D307" s="31"/>
      <c r="E307" s="31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L310" s="29"/>
      <c r="M310" s="29"/>
      <c r="N310" s="29"/>
    </row>
    <row r="311" spans="1:14" x14ac:dyDescent="0.2">
      <c r="A311" s="29"/>
      <c r="B311" s="30"/>
      <c r="C311" s="31"/>
      <c r="D311" s="31"/>
      <c r="E311" s="31"/>
      <c r="L311" s="29"/>
      <c r="M311" s="29"/>
      <c r="N311" s="29"/>
    </row>
    <row r="312" spans="1:14" x14ac:dyDescent="0.2">
      <c r="A312" s="29"/>
      <c r="B312" s="30"/>
      <c r="C312" s="31"/>
      <c r="D312" s="31"/>
      <c r="E312" s="31"/>
      <c r="L312" s="29"/>
      <c r="M312" s="29"/>
      <c r="N312" s="29"/>
    </row>
    <row r="313" spans="1:14" x14ac:dyDescent="0.2">
      <c r="A313" s="29"/>
      <c r="B313" s="37"/>
      <c r="C313" s="31"/>
      <c r="D313" s="31"/>
      <c r="E313" s="31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L314" s="29"/>
      <c r="M314" s="29"/>
      <c r="N314" s="29"/>
    </row>
    <row r="315" spans="1:14" x14ac:dyDescent="0.2">
      <c r="A315" s="29"/>
      <c r="B315" s="30"/>
      <c r="C315" s="31"/>
      <c r="D315" s="31"/>
      <c r="E315" s="31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L316" s="29"/>
      <c r="M316" s="29"/>
      <c r="N316" s="29"/>
    </row>
    <row r="317" spans="1:14" x14ac:dyDescent="0.2">
      <c r="A317" s="29"/>
      <c r="B317" s="30"/>
      <c r="C317" s="31"/>
      <c r="D317" s="31"/>
      <c r="E317" s="31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L319" s="29"/>
      <c r="M319" s="29"/>
      <c r="N319" s="29"/>
    </row>
    <row r="320" spans="1:14" x14ac:dyDescent="0.2">
      <c r="A320" s="29"/>
      <c r="B320" s="30"/>
      <c r="C320" s="31"/>
      <c r="D320" s="31"/>
      <c r="E320" s="31"/>
      <c r="L320" s="29"/>
      <c r="M320" s="29"/>
      <c r="N320" s="29"/>
    </row>
    <row r="321" spans="1:14" x14ac:dyDescent="0.2">
      <c r="A321" s="29"/>
      <c r="B321" s="30"/>
      <c r="C321" s="31"/>
      <c r="D321" s="31"/>
      <c r="E321" s="31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L322" s="29"/>
      <c r="M322" s="29"/>
      <c r="N322" s="29"/>
    </row>
    <row r="323" spans="1:14" x14ac:dyDescent="0.2">
      <c r="A323" s="29"/>
      <c r="B323" s="30"/>
      <c r="C323" s="31"/>
      <c r="D323" s="31"/>
      <c r="E323" s="31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L325" s="29"/>
      <c r="M325" s="29"/>
      <c r="N325" s="29"/>
    </row>
    <row r="326" spans="1:14" x14ac:dyDescent="0.2">
      <c r="A326" s="29"/>
      <c r="B326" s="30"/>
      <c r="C326" s="31"/>
      <c r="D326" s="31"/>
      <c r="E326" s="31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L329" s="29"/>
      <c r="M329" s="29"/>
      <c r="N329" s="29"/>
    </row>
    <row r="330" spans="1:14" x14ac:dyDescent="0.2">
      <c r="A330" s="29"/>
      <c r="B330" s="30"/>
      <c r="C330" s="31"/>
      <c r="D330" s="31"/>
      <c r="E330" s="31"/>
      <c r="L330" s="29"/>
      <c r="M330" s="29"/>
      <c r="N330" s="29"/>
    </row>
    <row r="331" spans="1:14" x14ac:dyDescent="0.2">
      <c r="A331" s="29"/>
      <c r="B331" s="30"/>
      <c r="C331" s="31"/>
      <c r="D331" s="31"/>
      <c r="E331" s="31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L332" s="29"/>
      <c r="M332" s="29"/>
      <c r="N332" s="29"/>
    </row>
    <row r="333" spans="1:14" x14ac:dyDescent="0.2">
      <c r="A333" s="29"/>
      <c r="B333" s="30"/>
      <c r="C333" s="31"/>
      <c r="D333" s="31"/>
      <c r="E333" s="31"/>
      <c r="L333" s="29"/>
      <c r="M333" s="29"/>
      <c r="N333" s="29"/>
    </row>
    <row r="334" spans="1:14" x14ac:dyDescent="0.2">
      <c r="A334" s="29"/>
      <c r="B334" s="30"/>
      <c r="C334" s="31"/>
      <c r="D334" s="31"/>
      <c r="E334" s="31"/>
      <c r="L334" s="29"/>
      <c r="M334" s="29"/>
      <c r="N334" s="29"/>
    </row>
    <row r="335" spans="1:14" x14ac:dyDescent="0.2">
      <c r="A335" s="29"/>
      <c r="B335" s="30"/>
      <c r="C335" s="31"/>
      <c r="D335" s="31"/>
      <c r="E335" s="31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L340" s="29"/>
      <c r="M340" s="29"/>
      <c r="N340" s="29"/>
    </row>
    <row r="341" spans="1:14" x14ac:dyDescent="0.2">
      <c r="A341" s="29"/>
      <c r="B341" s="30"/>
      <c r="C341" s="31"/>
      <c r="D341" s="31"/>
      <c r="E341" s="31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L342" s="29"/>
      <c r="M342" s="29"/>
      <c r="N342" s="29"/>
    </row>
    <row r="343" spans="1:14" x14ac:dyDescent="0.2">
      <c r="A343" s="29"/>
      <c r="B343" s="30"/>
      <c r="C343" s="31"/>
      <c r="D343" s="31"/>
      <c r="E343" s="31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L344" s="29"/>
      <c r="M344" s="29"/>
      <c r="N344" s="29"/>
    </row>
    <row r="345" spans="1:14" x14ac:dyDescent="0.2">
      <c r="A345" s="29"/>
      <c r="B345" s="30"/>
      <c r="C345" s="31"/>
      <c r="D345" s="31"/>
      <c r="E345" s="31"/>
      <c r="L345" s="29"/>
      <c r="M345" s="29"/>
      <c r="N345" s="29"/>
    </row>
    <row r="346" spans="1:14" x14ac:dyDescent="0.2">
      <c r="A346" s="29"/>
      <c r="B346" s="30"/>
      <c r="C346" s="31"/>
      <c r="D346" s="31"/>
      <c r="E346" s="31"/>
      <c r="L346" s="29"/>
      <c r="M346" s="29"/>
      <c r="N346" s="29"/>
    </row>
    <row r="347" spans="1:14" x14ac:dyDescent="0.2">
      <c r="A347" s="29"/>
      <c r="B347" s="30"/>
      <c r="C347" s="31"/>
      <c r="D347" s="31"/>
      <c r="E347" s="31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L348" s="29"/>
      <c r="M348" s="29"/>
      <c r="N348" s="29"/>
    </row>
    <row r="349" spans="1:14" x14ac:dyDescent="0.2">
      <c r="A349" s="29"/>
      <c r="B349" s="30"/>
      <c r="C349" s="31"/>
      <c r="D349" s="31"/>
      <c r="E349" s="31"/>
      <c r="L349" s="29"/>
      <c r="M349" s="29"/>
      <c r="N349" s="29"/>
    </row>
    <row r="350" spans="1:14" x14ac:dyDescent="0.2">
      <c r="A350" s="29"/>
      <c r="B350" s="30"/>
      <c r="C350" s="31"/>
      <c r="D350" s="31"/>
      <c r="E350" s="31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L351" s="29"/>
      <c r="M351" s="29"/>
      <c r="N351" s="29"/>
    </row>
    <row r="352" spans="1:14" x14ac:dyDescent="0.2">
      <c r="A352" s="29"/>
      <c r="B352" s="30"/>
      <c r="C352" s="31"/>
      <c r="D352" s="31"/>
      <c r="E352" s="31"/>
      <c r="L352" s="29"/>
      <c r="M352" s="29"/>
      <c r="N352" s="29"/>
    </row>
    <row r="353" spans="1:14" x14ac:dyDescent="0.2">
      <c r="A353" s="29"/>
      <c r="B353" s="30"/>
      <c r="C353" s="31"/>
      <c r="D353" s="31"/>
      <c r="E353" s="31"/>
      <c r="L353" s="29"/>
      <c r="M353" s="29"/>
      <c r="N353" s="29"/>
    </row>
    <row r="354" spans="1:14" x14ac:dyDescent="0.2">
      <c r="A354" s="29"/>
      <c r="B354" s="30"/>
      <c r="C354" s="31"/>
      <c r="D354" s="31"/>
      <c r="E354" s="31"/>
      <c r="L354" s="29"/>
      <c r="M354" s="29"/>
      <c r="N354" s="29"/>
    </row>
    <row r="355" spans="1:14" s="35" customFormat="1" x14ac:dyDescent="0.2">
      <c r="A355" s="29"/>
      <c r="B355" s="30"/>
      <c r="C355" s="31"/>
      <c r="D355" s="31"/>
      <c r="E355" s="31"/>
      <c r="F355" s="32"/>
      <c r="G355" s="32"/>
      <c r="H355" s="32"/>
      <c r="I355" s="32"/>
      <c r="J355" s="32"/>
      <c r="K355" s="32"/>
      <c r="L355" s="29"/>
      <c r="M355" s="29"/>
      <c r="N355" s="29"/>
    </row>
    <row r="356" spans="1:14" x14ac:dyDescent="0.2">
      <c r="A356" s="29"/>
      <c r="B356" s="30"/>
      <c r="C356" s="31"/>
      <c r="D356" s="31"/>
      <c r="E356" s="31"/>
      <c r="L356" s="29"/>
      <c r="M356" s="29"/>
      <c r="N356" s="29"/>
    </row>
    <row r="357" spans="1:14" x14ac:dyDescent="0.2">
      <c r="A357" s="29"/>
      <c r="B357" s="30"/>
      <c r="C357" s="31"/>
      <c r="D357" s="31"/>
      <c r="E357" s="31"/>
      <c r="L357" s="29"/>
      <c r="M357" s="29"/>
      <c r="N357" s="29"/>
    </row>
    <row r="358" spans="1:14" x14ac:dyDescent="0.2">
      <c r="A358" s="29"/>
      <c r="B358" s="30"/>
      <c r="C358" s="34"/>
      <c r="D358" s="34"/>
      <c r="E358" s="34"/>
      <c r="F358" s="35"/>
      <c r="G358" s="35"/>
      <c r="H358" s="35"/>
      <c r="I358" s="35"/>
      <c r="J358" s="35"/>
      <c r="K358" s="35"/>
      <c r="L358" s="29"/>
      <c r="M358" s="29"/>
      <c r="N358" s="36"/>
    </row>
    <row r="359" spans="1:14" x14ac:dyDescent="0.2">
      <c r="A359" s="29"/>
      <c r="B359" s="30"/>
      <c r="C359" s="31"/>
      <c r="D359" s="31"/>
      <c r="E359" s="31"/>
      <c r="L359" s="29"/>
      <c r="M359" s="29"/>
      <c r="N359" s="29"/>
    </row>
    <row r="360" spans="1:14" x14ac:dyDescent="0.2">
      <c r="A360" s="29"/>
      <c r="B360" s="30"/>
      <c r="C360" s="31"/>
      <c r="D360" s="31"/>
      <c r="E360" s="31"/>
      <c r="L360" s="29"/>
      <c r="M360" s="29"/>
      <c r="N360" s="29"/>
    </row>
    <row r="361" spans="1:14" x14ac:dyDescent="0.2">
      <c r="A361" s="29"/>
      <c r="B361" s="30"/>
      <c r="C361" s="31"/>
      <c r="D361" s="31"/>
      <c r="E361" s="31"/>
      <c r="L361" s="29"/>
      <c r="M361" s="29"/>
      <c r="N361" s="29"/>
    </row>
    <row r="362" spans="1:14" x14ac:dyDescent="0.2">
      <c r="A362" s="29"/>
      <c r="B362" s="30"/>
      <c r="C362" s="31"/>
      <c r="D362" s="31"/>
      <c r="E362" s="31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L364" s="29"/>
      <c r="M364" s="29"/>
      <c r="N364" s="29"/>
    </row>
    <row r="365" spans="1:14" x14ac:dyDescent="0.2">
      <c r="A365" s="29"/>
      <c r="B365" s="30"/>
      <c r="C365" s="31"/>
      <c r="D365" s="31"/>
      <c r="E365" s="31"/>
      <c r="L365" s="29"/>
      <c r="M365" s="29"/>
      <c r="N365" s="29"/>
    </row>
    <row r="366" spans="1:14" x14ac:dyDescent="0.2">
      <c r="A366" s="29"/>
      <c r="B366" s="30"/>
      <c r="C366" s="31"/>
      <c r="D366" s="31"/>
      <c r="E366" s="31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L367" s="29"/>
      <c r="M367" s="29"/>
      <c r="N367" s="29"/>
    </row>
    <row r="368" spans="1:14" s="35" customFormat="1" x14ac:dyDescent="0.2">
      <c r="A368" s="29"/>
      <c r="B368" s="30"/>
      <c r="C368" s="31"/>
      <c r="D368" s="31"/>
      <c r="E368" s="31"/>
      <c r="F368" s="32"/>
      <c r="G368" s="32"/>
      <c r="H368" s="32"/>
      <c r="I368" s="32"/>
      <c r="J368" s="32"/>
      <c r="K368" s="32"/>
      <c r="L368" s="29"/>
      <c r="M368" s="29"/>
      <c r="N368" s="29"/>
    </row>
    <row r="369" spans="1:14" x14ac:dyDescent="0.2">
      <c r="A369" s="29"/>
      <c r="B369" s="30"/>
      <c r="C369" s="31"/>
      <c r="D369" s="31"/>
      <c r="E369" s="31"/>
      <c r="L369" s="29"/>
      <c r="M369" s="29"/>
      <c r="N369" s="29"/>
    </row>
    <row r="370" spans="1:14" x14ac:dyDescent="0.2">
      <c r="A370" s="29"/>
      <c r="B370" s="30"/>
      <c r="C370" s="31"/>
      <c r="D370" s="31"/>
      <c r="E370" s="31"/>
      <c r="L370" s="29"/>
      <c r="M370" s="29"/>
      <c r="N370" s="29"/>
    </row>
    <row r="371" spans="1:14" x14ac:dyDescent="0.2">
      <c r="A371" s="29"/>
      <c r="B371" s="30"/>
      <c r="C371" s="34"/>
      <c r="D371" s="34"/>
      <c r="E371" s="34"/>
      <c r="F371" s="35"/>
      <c r="G371" s="35"/>
      <c r="H371" s="35"/>
      <c r="I371" s="35"/>
      <c r="J371" s="35"/>
      <c r="K371" s="35"/>
      <c r="L371" s="29"/>
      <c r="M371" s="29"/>
      <c r="N371" s="36"/>
    </row>
    <row r="372" spans="1:14" x14ac:dyDescent="0.2">
      <c r="A372" s="29"/>
      <c r="B372" s="30"/>
      <c r="C372" s="31"/>
      <c r="D372" s="31"/>
      <c r="E372" s="31"/>
      <c r="L372" s="29"/>
      <c r="M372" s="29"/>
      <c r="N372" s="29"/>
    </row>
    <row r="373" spans="1:14" x14ac:dyDescent="0.2">
      <c r="A373" s="29"/>
      <c r="B373" s="30"/>
      <c r="C373" s="31"/>
      <c r="D373" s="31"/>
      <c r="E373" s="31"/>
      <c r="L373" s="29"/>
      <c r="M373" s="29"/>
      <c r="N373" s="29"/>
    </row>
    <row r="374" spans="1:14" x14ac:dyDescent="0.2">
      <c r="A374" s="29"/>
      <c r="B374" s="30"/>
      <c r="C374" s="31"/>
      <c r="D374" s="31"/>
      <c r="E374" s="31"/>
      <c r="L374" s="29"/>
      <c r="M374" s="29"/>
      <c r="N374" s="29"/>
    </row>
    <row r="375" spans="1:14" x14ac:dyDescent="0.2">
      <c r="A375" s="29"/>
      <c r="B375" s="30"/>
      <c r="C375" s="31"/>
      <c r="D375" s="31"/>
      <c r="E375" s="31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L376" s="29"/>
      <c r="M376" s="29"/>
      <c r="N376" s="29"/>
    </row>
    <row r="377" spans="1:14" x14ac:dyDescent="0.2">
      <c r="A377" s="29"/>
      <c r="B377" s="30"/>
      <c r="C377" s="31"/>
      <c r="D377" s="31"/>
      <c r="E377" s="31"/>
      <c r="L377" s="29"/>
      <c r="M377" s="29"/>
      <c r="N377" s="29"/>
    </row>
    <row r="378" spans="1:14" x14ac:dyDescent="0.2">
      <c r="A378" s="29"/>
      <c r="B378" s="30"/>
      <c r="C378" s="31"/>
      <c r="D378" s="31"/>
      <c r="E378" s="31"/>
      <c r="L378" s="29"/>
      <c r="M378" s="29"/>
      <c r="N378" s="29"/>
    </row>
    <row r="379" spans="1:14" x14ac:dyDescent="0.2">
      <c r="A379" s="29"/>
      <c r="B379" s="30"/>
      <c r="C379" s="31"/>
      <c r="D379" s="31"/>
      <c r="E379" s="31"/>
      <c r="L379" s="29"/>
      <c r="M379" s="29"/>
      <c r="N379" s="29"/>
    </row>
    <row r="380" spans="1:14" x14ac:dyDescent="0.2">
      <c r="A380" s="29"/>
      <c r="B380" s="30"/>
      <c r="C380" s="31"/>
      <c r="D380" s="31"/>
      <c r="E380" s="31"/>
      <c r="L380" s="29"/>
      <c r="M380" s="29"/>
      <c r="N380" s="29"/>
    </row>
    <row r="381" spans="1:14" x14ac:dyDescent="0.2">
      <c r="A381" s="29"/>
      <c r="B381" s="30"/>
      <c r="C381" s="31"/>
      <c r="D381" s="31"/>
      <c r="E381" s="31"/>
      <c r="L381" s="29"/>
      <c r="M381" s="29"/>
      <c r="N381" s="29"/>
    </row>
    <row r="382" spans="1:14" x14ac:dyDescent="0.2">
      <c r="A382" s="29"/>
      <c r="B382" s="30"/>
      <c r="C382" s="31"/>
      <c r="D382" s="31"/>
      <c r="E382" s="31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L383" s="29"/>
      <c r="M383" s="29"/>
      <c r="N383" s="29"/>
    </row>
    <row r="384" spans="1:14" x14ac:dyDescent="0.2">
      <c r="A384" s="29"/>
      <c r="B384" s="30"/>
      <c r="C384" s="31"/>
      <c r="D384" s="31"/>
      <c r="E384" s="31"/>
      <c r="L384" s="29"/>
      <c r="M384" s="29"/>
      <c r="N384" s="29"/>
    </row>
    <row r="385" spans="1:14" x14ac:dyDescent="0.2">
      <c r="A385" s="29"/>
      <c r="B385" s="30"/>
      <c r="C385" s="31"/>
      <c r="D385" s="31"/>
      <c r="E385" s="31"/>
      <c r="L385" s="29"/>
      <c r="M385" s="29"/>
      <c r="N385" s="29"/>
    </row>
    <row r="386" spans="1:14" x14ac:dyDescent="0.2">
      <c r="A386" s="29"/>
      <c r="B386" s="30"/>
      <c r="C386" s="31"/>
      <c r="D386" s="31"/>
      <c r="E386" s="31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L387" s="29"/>
      <c r="M387" s="29"/>
      <c r="N387" s="29"/>
    </row>
    <row r="388" spans="1:14" x14ac:dyDescent="0.2">
      <c r="A388" s="29"/>
      <c r="B388" s="30"/>
      <c r="C388" s="31"/>
      <c r="D388" s="31"/>
      <c r="E388" s="31"/>
      <c r="L388" s="29"/>
      <c r="M388" s="29"/>
      <c r="N388" s="29"/>
    </row>
    <row r="389" spans="1:14" x14ac:dyDescent="0.2">
      <c r="A389" s="29"/>
      <c r="B389" s="30"/>
      <c r="C389" s="31"/>
      <c r="D389" s="31"/>
      <c r="E389" s="31"/>
      <c r="L389" s="29"/>
      <c r="M389" s="29"/>
      <c r="N389" s="29"/>
    </row>
    <row r="390" spans="1:14" x14ac:dyDescent="0.2">
      <c r="A390" s="29"/>
      <c r="B390" s="30"/>
      <c r="C390" s="31"/>
      <c r="D390" s="31"/>
      <c r="E390" s="31"/>
      <c r="L390" s="29"/>
      <c r="M390" s="29"/>
      <c r="N390" s="29"/>
    </row>
    <row r="391" spans="1:14" x14ac:dyDescent="0.2">
      <c r="A391" s="29"/>
      <c r="B391" s="30"/>
      <c r="C391" s="31"/>
      <c r="D391" s="31"/>
      <c r="E391" s="31"/>
      <c r="L391" s="29"/>
      <c r="M391" s="29"/>
      <c r="N391" s="29"/>
    </row>
    <row r="392" spans="1:14" x14ac:dyDescent="0.2">
      <c r="A392" s="29"/>
      <c r="B392" s="30"/>
      <c r="C392" s="31"/>
      <c r="D392" s="31"/>
      <c r="E392" s="31"/>
      <c r="L392" s="29"/>
      <c r="M392" s="29"/>
      <c r="N392" s="29"/>
    </row>
    <row r="393" spans="1:14" x14ac:dyDescent="0.2">
      <c r="A393" s="29"/>
      <c r="B393" s="30"/>
      <c r="C393" s="31"/>
      <c r="D393" s="31"/>
      <c r="E393" s="31"/>
      <c r="L393" s="29"/>
      <c r="M393" s="29"/>
      <c r="N393" s="29"/>
    </row>
    <row r="394" spans="1:14" x14ac:dyDescent="0.2">
      <c r="A394" s="29"/>
      <c r="B394" s="30"/>
      <c r="C394" s="31"/>
      <c r="D394" s="31"/>
      <c r="E394" s="31"/>
      <c r="L394" s="29"/>
      <c r="M394" s="29"/>
      <c r="N394" s="29"/>
    </row>
    <row r="395" spans="1:14" x14ac:dyDescent="0.2">
      <c r="A395" s="29"/>
      <c r="B395" s="30"/>
      <c r="C395" s="31"/>
      <c r="D395" s="31"/>
      <c r="E395" s="31"/>
      <c r="L395" s="29"/>
      <c r="M395" s="29"/>
      <c r="N395" s="29"/>
    </row>
    <row r="396" spans="1:14" x14ac:dyDescent="0.2">
      <c r="A396" s="29"/>
      <c r="B396" s="30"/>
      <c r="C396" s="31"/>
      <c r="D396" s="31"/>
      <c r="E396" s="31"/>
      <c r="L396" s="29"/>
      <c r="M396" s="29"/>
      <c r="N396" s="29"/>
    </row>
    <row r="397" spans="1:14" x14ac:dyDescent="0.2">
      <c r="A397" s="36"/>
      <c r="B397" s="30"/>
      <c r="C397" s="31"/>
      <c r="D397" s="31"/>
      <c r="E397" s="31"/>
      <c r="L397" s="36"/>
      <c r="M397" s="29"/>
      <c r="N397" s="29"/>
    </row>
    <row r="398" spans="1:14" x14ac:dyDescent="0.2">
      <c r="A398" s="29"/>
      <c r="B398" s="30"/>
      <c r="C398" s="31"/>
      <c r="D398" s="31"/>
      <c r="E398" s="31"/>
      <c r="L398" s="29"/>
      <c r="M398" s="29"/>
      <c r="N398" s="29"/>
    </row>
    <row r="399" spans="1:14" x14ac:dyDescent="0.2">
      <c r="A399" s="29"/>
      <c r="B399" s="30"/>
      <c r="C399" s="31"/>
      <c r="D399" s="31"/>
      <c r="E399" s="31"/>
      <c r="L399" s="29"/>
      <c r="M399" s="36"/>
      <c r="N399" s="29"/>
    </row>
    <row r="400" spans="1:14" x14ac:dyDescent="0.2">
      <c r="A400" s="29"/>
      <c r="B400" s="30"/>
      <c r="C400" s="31"/>
      <c r="D400" s="31"/>
      <c r="E400" s="31"/>
      <c r="L400" s="29"/>
      <c r="M400" s="29"/>
      <c r="N400" s="29"/>
    </row>
    <row r="401" spans="1:14" x14ac:dyDescent="0.2">
      <c r="A401" s="29"/>
      <c r="B401" s="30"/>
      <c r="C401" s="31"/>
      <c r="D401" s="31"/>
      <c r="E401" s="31"/>
      <c r="L401" s="29"/>
      <c r="M401" s="29"/>
      <c r="N401" s="29"/>
    </row>
    <row r="402" spans="1:14" x14ac:dyDescent="0.2">
      <c r="A402" s="29"/>
      <c r="B402" s="30"/>
      <c r="C402" s="31"/>
      <c r="D402" s="31"/>
      <c r="E402" s="31"/>
      <c r="L402" s="29"/>
      <c r="M402" s="29"/>
      <c r="N402" s="29"/>
    </row>
    <row r="403" spans="1:14" x14ac:dyDescent="0.2">
      <c r="A403" s="29"/>
      <c r="B403" s="30"/>
      <c r="C403" s="31"/>
      <c r="D403" s="31"/>
      <c r="E403" s="31"/>
      <c r="L403" s="29"/>
      <c r="M403" s="29"/>
      <c r="N403" s="29"/>
    </row>
    <row r="404" spans="1:14" x14ac:dyDescent="0.2">
      <c r="A404" s="29"/>
      <c r="B404" s="30"/>
      <c r="C404" s="31"/>
      <c r="D404" s="31"/>
      <c r="E404" s="31"/>
      <c r="L404" s="29"/>
      <c r="M404" s="29"/>
      <c r="N404" s="29"/>
    </row>
    <row r="405" spans="1:14" x14ac:dyDescent="0.2">
      <c r="A405" s="29"/>
      <c r="B405" s="30"/>
      <c r="C405" s="31"/>
      <c r="D405" s="31"/>
      <c r="E405" s="31"/>
      <c r="L405" s="29"/>
      <c r="M405" s="29"/>
      <c r="N405" s="29"/>
    </row>
    <row r="406" spans="1:14" x14ac:dyDescent="0.2">
      <c r="A406" s="29"/>
      <c r="B406" s="30"/>
      <c r="C406" s="31"/>
      <c r="D406" s="31"/>
      <c r="E406" s="31"/>
      <c r="L406" s="29"/>
      <c r="M406" s="29"/>
      <c r="N406" s="29"/>
    </row>
    <row r="407" spans="1:14" s="35" customFormat="1" x14ac:dyDescent="0.2">
      <c r="A407" s="29"/>
      <c r="B407" s="30"/>
      <c r="C407" s="31"/>
      <c r="D407" s="31"/>
      <c r="E407" s="31"/>
      <c r="F407" s="32"/>
      <c r="G407" s="32"/>
      <c r="H407" s="32"/>
      <c r="I407" s="32"/>
      <c r="J407" s="32"/>
      <c r="K407" s="32"/>
      <c r="L407" s="29"/>
      <c r="M407" s="29"/>
      <c r="N407" s="29"/>
    </row>
    <row r="408" spans="1:14" x14ac:dyDescent="0.2">
      <c r="A408" s="29"/>
      <c r="B408" s="30"/>
      <c r="C408" s="31"/>
      <c r="D408" s="31"/>
      <c r="E408" s="31"/>
      <c r="L408" s="29"/>
      <c r="M408" s="29"/>
      <c r="N408" s="29"/>
    </row>
    <row r="409" spans="1:14" x14ac:dyDescent="0.2">
      <c r="A409" s="29"/>
      <c r="B409" s="30"/>
      <c r="C409" s="31"/>
      <c r="D409" s="31"/>
      <c r="E409" s="31"/>
      <c r="L409" s="29"/>
      <c r="M409" s="29"/>
      <c r="N409" s="29"/>
    </row>
    <row r="410" spans="1:14" x14ac:dyDescent="0.2">
      <c r="A410" s="36"/>
      <c r="B410" s="30"/>
      <c r="C410" s="34"/>
      <c r="D410" s="34"/>
      <c r="E410" s="34"/>
      <c r="F410" s="35"/>
      <c r="G410" s="35"/>
      <c r="H410" s="35"/>
      <c r="I410" s="35"/>
      <c r="J410" s="35"/>
      <c r="K410" s="35"/>
      <c r="L410" s="36"/>
      <c r="M410" s="29"/>
      <c r="N410" s="36"/>
    </row>
    <row r="411" spans="1:14" x14ac:dyDescent="0.2">
      <c r="A411" s="29"/>
      <c r="B411" s="30"/>
      <c r="C411" s="31"/>
      <c r="D411" s="31"/>
      <c r="E411" s="31"/>
      <c r="L411" s="29"/>
      <c r="M411" s="29"/>
      <c r="N411" s="29"/>
    </row>
    <row r="412" spans="1:14" x14ac:dyDescent="0.2">
      <c r="A412" s="29"/>
      <c r="B412" s="30"/>
      <c r="C412" s="31"/>
      <c r="D412" s="31"/>
      <c r="E412" s="31"/>
      <c r="L412" s="29"/>
      <c r="M412" s="36"/>
      <c r="N412" s="29"/>
    </row>
    <row r="413" spans="1:14" x14ac:dyDescent="0.2">
      <c r="A413" s="29"/>
      <c r="B413" s="30"/>
      <c r="C413" s="31"/>
      <c r="D413" s="31"/>
      <c r="E413" s="31"/>
      <c r="L413" s="29"/>
      <c r="M413" s="29"/>
      <c r="N413" s="29"/>
    </row>
    <row r="414" spans="1:14" x14ac:dyDescent="0.2">
      <c r="A414" s="29"/>
      <c r="B414" s="30"/>
      <c r="C414" s="31"/>
      <c r="D414" s="31"/>
      <c r="E414" s="31"/>
      <c r="L414" s="29"/>
      <c r="M414" s="29"/>
      <c r="N414" s="29"/>
    </row>
    <row r="415" spans="1:14" x14ac:dyDescent="0.2">
      <c r="A415" s="29"/>
      <c r="B415" s="30"/>
      <c r="C415" s="31"/>
      <c r="D415" s="31"/>
      <c r="E415" s="31"/>
      <c r="L415" s="29"/>
      <c r="M415" s="29"/>
      <c r="N415" s="29"/>
    </row>
    <row r="416" spans="1:14" x14ac:dyDescent="0.2">
      <c r="A416" s="29"/>
      <c r="B416" s="30"/>
      <c r="C416" s="31"/>
      <c r="D416" s="31"/>
      <c r="E416" s="31"/>
      <c r="L416" s="29"/>
      <c r="M416" s="29"/>
      <c r="N416" s="29"/>
    </row>
    <row r="417" spans="1:14" x14ac:dyDescent="0.2">
      <c r="A417" s="29"/>
      <c r="B417" s="30"/>
      <c r="C417" s="31"/>
      <c r="D417" s="31"/>
      <c r="E417" s="31"/>
      <c r="L417" s="29"/>
      <c r="M417" s="29"/>
      <c r="N417" s="29"/>
    </row>
    <row r="418" spans="1:14" x14ac:dyDescent="0.2">
      <c r="A418" s="29"/>
      <c r="B418" s="30"/>
      <c r="C418" s="31"/>
      <c r="D418" s="31"/>
      <c r="E418" s="31"/>
      <c r="L418" s="29"/>
      <c r="M418" s="29"/>
      <c r="N418" s="29"/>
    </row>
    <row r="419" spans="1:14" x14ac:dyDescent="0.2">
      <c r="A419" s="29"/>
      <c r="B419" s="30"/>
      <c r="C419" s="31"/>
      <c r="D419" s="31"/>
      <c r="E419" s="31"/>
      <c r="L419" s="29"/>
      <c r="M419" s="29"/>
      <c r="N419" s="29"/>
    </row>
    <row r="420" spans="1:14" x14ac:dyDescent="0.2">
      <c r="A420" s="29"/>
      <c r="B420" s="30"/>
      <c r="C420" s="31"/>
      <c r="D420" s="31"/>
      <c r="E420" s="31"/>
      <c r="L420" s="29"/>
      <c r="M420" s="29"/>
      <c r="N420" s="29"/>
    </row>
    <row r="421" spans="1:14" x14ac:dyDescent="0.2">
      <c r="A421" s="29"/>
      <c r="B421" s="37"/>
      <c r="C421" s="31"/>
      <c r="D421" s="31"/>
      <c r="E421" s="31"/>
      <c r="L421" s="29"/>
      <c r="M421" s="29"/>
      <c r="N421" s="29"/>
    </row>
    <row r="422" spans="1:14" s="35" customFormat="1" x14ac:dyDescent="0.2">
      <c r="A422" s="29"/>
      <c r="B422" s="30"/>
      <c r="C422" s="31"/>
      <c r="D422" s="31"/>
      <c r="E422" s="31"/>
      <c r="F422" s="32"/>
      <c r="G422" s="32"/>
      <c r="H422" s="32"/>
      <c r="I422" s="32"/>
      <c r="J422" s="32"/>
      <c r="K422" s="32"/>
      <c r="L422" s="29"/>
      <c r="M422" s="29"/>
      <c r="N422" s="29"/>
    </row>
    <row r="423" spans="1:14" x14ac:dyDescent="0.2">
      <c r="A423" s="29"/>
      <c r="B423" s="30"/>
      <c r="C423" s="31"/>
      <c r="D423" s="31"/>
      <c r="E423" s="31"/>
      <c r="L423" s="29"/>
      <c r="M423" s="29"/>
      <c r="N423" s="29"/>
    </row>
    <row r="424" spans="1:14" x14ac:dyDescent="0.2">
      <c r="A424" s="29"/>
      <c r="B424" s="30"/>
      <c r="C424" s="31"/>
      <c r="D424" s="31"/>
      <c r="E424" s="31"/>
      <c r="L424" s="29"/>
      <c r="M424" s="29"/>
      <c r="N424" s="29"/>
    </row>
    <row r="425" spans="1:14" x14ac:dyDescent="0.2">
      <c r="A425" s="29"/>
      <c r="B425" s="30"/>
      <c r="C425" s="34"/>
      <c r="D425" s="34"/>
      <c r="E425" s="34"/>
      <c r="F425" s="35"/>
      <c r="G425" s="35"/>
      <c r="H425" s="35"/>
      <c r="I425" s="35"/>
      <c r="J425" s="35"/>
      <c r="K425" s="35"/>
      <c r="L425" s="29"/>
      <c r="M425" s="29"/>
      <c r="N425" s="36"/>
    </row>
    <row r="426" spans="1:14" x14ac:dyDescent="0.2">
      <c r="A426" s="29"/>
      <c r="B426" s="30"/>
      <c r="C426" s="31"/>
      <c r="D426" s="31"/>
      <c r="E426" s="31"/>
      <c r="L426" s="29"/>
      <c r="M426" s="29"/>
      <c r="N426" s="29"/>
    </row>
    <row r="427" spans="1:14" x14ac:dyDescent="0.2">
      <c r="A427" s="29"/>
      <c r="B427" s="30"/>
      <c r="C427" s="31"/>
      <c r="D427" s="31"/>
      <c r="E427" s="31"/>
      <c r="L427" s="29"/>
      <c r="M427" s="29"/>
      <c r="N427" s="29"/>
    </row>
    <row r="428" spans="1:14" x14ac:dyDescent="0.2">
      <c r="A428" s="29"/>
      <c r="B428" s="30"/>
      <c r="C428" s="31"/>
      <c r="D428" s="31"/>
      <c r="E428" s="31"/>
      <c r="L428" s="29"/>
      <c r="M428" s="29"/>
      <c r="N428" s="29"/>
    </row>
    <row r="429" spans="1:14" x14ac:dyDescent="0.2">
      <c r="A429" s="29"/>
      <c r="B429" s="30"/>
      <c r="C429" s="31"/>
      <c r="D429" s="31"/>
      <c r="E429" s="31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L430" s="29"/>
      <c r="M430" s="29"/>
      <c r="N430" s="29"/>
    </row>
    <row r="431" spans="1:14" x14ac:dyDescent="0.2">
      <c r="A431" s="29"/>
      <c r="B431" s="30"/>
      <c r="C431" s="31"/>
      <c r="D431" s="31"/>
      <c r="E431" s="31"/>
      <c r="L431" s="29"/>
      <c r="M431" s="29"/>
      <c r="N431" s="29"/>
    </row>
    <row r="432" spans="1:14" x14ac:dyDescent="0.2">
      <c r="A432" s="29"/>
      <c r="B432" s="30"/>
      <c r="C432" s="31"/>
      <c r="D432" s="31"/>
      <c r="E432" s="31"/>
      <c r="L432" s="29"/>
      <c r="M432" s="29"/>
      <c r="N432" s="29"/>
    </row>
    <row r="433" spans="1:14" x14ac:dyDescent="0.2">
      <c r="A433" s="29"/>
      <c r="B433" s="30"/>
      <c r="C433" s="31"/>
      <c r="D433" s="31"/>
      <c r="E433" s="31"/>
      <c r="L433" s="29"/>
      <c r="M433" s="29"/>
      <c r="N433" s="29"/>
    </row>
    <row r="434" spans="1:14" x14ac:dyDescent="0.2">
      <c r="A434" s="29"/>
      <c r="B434" s="37"/>
      <c r="C434" s="31"/>
      <c r="D434" s="31"/>
      <c r="E434" s="31"/>
      <c r="L434" s="29"/>
      <c r="M434" s="29"/>
      <c r="N434" s="29"/>
    </row>
    <row r="435" spans="1:14" x14ac:dyDescent="0.2">
      <c r="A435" s="29"/>
      <c r="B435" s="30"/>
      <c r="C435" s="31"/>
      <c r="D435" s="31"/>
      <c r="E435" s="31"/>
      <c r="L435" s="29"/>
      <c r="M435" s="29"/>
      <c r="N435" s="29"/>
    </row>
    <row r="436" spans="1:14" x14ac:dyDescent="0.2">
      <c r="A436" s="29"/>
      <c r="B436" s="30"/>
      <c r="C436" s="31"/>
      <c r="D436" s="31"/>
      <c r="E436" s="31"/>
      <c r="L436" s="29"/>
      <c r="M436" s="29"/>
      <c r="N436" s="29"/>
    </row>
    <row r="437" spans="1:14" x14ac:dyDescent="0.2">
      <c r="A437" s="29"/>
      <c r="B437" s="30"/>
      <c r="C437" s="31"/>
      <c r="D437" s="31"/>
      <c r="E437" s="31"/>
      <c r="L437" s="29"/>
      <c r="M437" s="29"/>
      <c r="N437" s="29"/>
    </row>
    <row r="438" spans="1:14" x14ac:dyDescent="0.2">
      <c r="A438" s="29"/>
      <c r="B438" s="30"/>
      <c r="C438" s="31"/>
      <c r="D438" s="31"/>
      <c r="E438" s="31"/>
      <c r="L438" s="29"/>
      <c r="M438" s="29"/>
      <c r="N438" s="29"/>
    </row>
    <row r="439" spans="1:14" x14ac:dyDescent="0.2">
      <c r="A439" s="29"/>
      <c r="B439" s="30"/>
      <c r="C439" s="31"/>
      <c r="D439" s="31"/>
      <c r="E439" s="31"/>
      <c r="L439" s="29"/>
      <c r="M439" s="29"/>
      <c r="N439" s="29"/>
    </row>
    <row r="440" spans="1:14" x14ac:dyDescent="0.2">
      <c r="A440" s="29"/>
      <c r="B440" s="30"/>
      <c r="C440" s="31"/>
      <c r="D440" s="31"/>
      <c r="E440" s="31"/>
      <c r="L440" s="29"/>
      <c r="M440" s="29"/>
      <c r="N440" s="29"/>
    </row>
    <row r="441" spans="1:14" x14ac:dyDescent="0.2">
      <c r="A441" s="29"/>
      <c r="B441" s="30"/>
      <c r="C441" s="31"/>
      <c r="D441" s="31"/>
      <c r="E441" s="31"/>
      <c r="L441" s="29"/>
      <c r="M441" s="29"/>
      <c r="N441" s="29"/>
    </row>
    <row r="442" spans="1:14" x14ac:dyDescent="0.2">
      <c r="A442" s="29"/>
      <c r="B442" s="30"/>
      <c r="C442" s="31"/>
      <c r="D442" s="31"/>
      <c r="E442" s="31"/>
      <c r="L442" s="29"/>
      <c r="M442" s="29"/>
      <c r="N442" s="29"/>
    </row>
    <row r="443" spans="1:14" x14ac:dyDescent="0.2">
      <c r="A443" s="29"/>
      <c r="B443" s="30"/>
      <c r="C443" s="31"/>
      <c r="D443" s="31"/>
      <c r="E443" s="31"/>
      <c r="L443" s="29"/>
      <c r="M443" s="29"/>
      <c r="N443" s="29"/>
    </row>
    <row r="444" spans="1:14" x14ac:dyDescent="0.2">
      <c r="A444" s="29"/>
      <c r="B444" s="30"/>
      <c r="C444" s="31"/>
      <c r="D444" s="31"/>
      <c r="E444" s="31"/>
      <c r="L444" s="29"/>
      <c r="M444" s="29"/>
      <c r="N444" s="29"/>
    </row>
    <row r="445" spans="1:14" x14ac:dyDescent="0.2">
      <c r="A445" s="29"/>
      <c r="B445" s="30"/>
      <c r="C445" s="31"/>
      <c r="D445" s="31"/>
      <c r="E445" s="31"/>
      <c r="L445" s="29"/>
      <c r="M445" s="29"/>
      <c r="N445" s="29"/>
    </row>
    <row r="446" spans="1:14" x14ac:dyDescent="0.2">
      <c r="A446" s="29"/>
      <c r="B446" s="30"/>
      <c r="C446" s="31"/>
      <c r="D446" s="31"/>
      <c r="E446" s="31"/>
      <c r="L446" s="29"/>
      <c r="M446" s="29"/>
      <c r="N446" s="29"/>
    </row>
    <row r="447" spans="1:14" x14ac:dyDescent="0.2">
      <c r="A447" s="29"/>
      <c r="B447" s="30"/>
      <c r="C447" s="31"/>
      <c r="D447" s="31"/>
      <c r="E447" s="31"/>
      <c r="L447" s="29"/>
      <c r="M447" s="29"/>
      <c r="N447" s="29"/>
    </row>
    <row r="448" spans="1:14" x14ac:dyDescent="0.2">
      <c r="A448" s="29"/>
      <c r="B448" s="30"/>
      <c r="C448" s="31"/>
      <c r="D448" s="31"/>
      <c r="E448" s="31"/>
      <c r="L448" s="29"/>
      <c r="M448" s="29"/>
      <c r="N448" s="29"/>
    </row>
    <row r="449" spans="1:14" x14ac:dyDescent="0.2">
      <c r="A449" s="36"/>
      <c r="B449" s="30"/>
      <c r="C449" s="31"/>
      <c r="D449" s="31"/>
      <c r="E449" s="31"/>
      <c r="L449" s="36"/>
      <c r="M449" s="29"/>
      <c r="N449" s="29"/>
    </row>
    <row r="450" spans="1:14" x14ac:dyDescent="0.2">
      <c r="A450" s="29"/>
      <c r="B450" s="30"/>
      <c r="C450" s="31"/>
      <c r="D450" s="31"/>
      <c r="E450" s="31"/>
      <c r="L450" s="29"/>
      <c r="M450" s="29"/>
      <c r="N450" s="29"/>
    </row>
    <row r="451" spans="1:14" x14ac:dyDescent="0.2">
      <c r="A451" s="29"/>
      <c r="B451" s="30"/>
      <c r="C451" s="31"/>
      <c r="D451" s="31"/>
      <c r="E451" s="31"/>
      <c r="L451" s="29"/>
      <c r="M451" s="36"/>
      <c r="N451" s="29"/>
    </row>
    <row r="452" spans="1:14" x14ac:dyDescent="0.2">
      <c r="A452" s="29"/>
      <c r="B452" s="30"/>
      <c r="C452" s="31"/>
      <c r="D452" s="31"/>
      <c r="E452" s="31"/>
      <c r="L452" s="29"/>
      <c r="M452" s="29"/>
      <c r="N452" s="29"/>
    </row>
    <row r="453" spans="1:14" x14ac:dyDescent="0.2">
      <c r="A453" s="29"/>
      <c r="B453" s="30"/>
      <c r="C453" s="31"/>
      <c r="D453" s="31"/>
      <c r="E453" s="31"/>
      <c r="L453" s="29"/>
      <c r="M453" s="29"/>
      <c r="N453" s="29"/>
    </row>
    <row r="454" spans="1:14" x14ac:dyDescent="0.2">
      <c r="A454" s="29"/>
      <c r="B454" s="30"/>
      <c r="C454" s="31"/>
      <c r="D454" s="31"/>
      <c r="E454" s="31"/>
      <c r="L454" s="29"/>
      <c r="M454" s="29"/>
      <c r="N454" s="29"/>
    </row>
    <row r="455" spans="1:14" x14ac:dyDescent="0.2">
      <c r="A455" s="29"/>
      <c r="B455" s="30"/>
      <c r="C455" s="31"/>
      <c r="D455" s="31"/>
      <c r="E455" s="31"/>
      <c r="L455" s="29"/>
      <c r="M455" s="29"/>
      <c r="N455" s="29"/>
    </row>
    <row r="456" spans="1:14" x14ac:dyDescent="0.2">
      <c r="A456" s="29"/>
      <c r="B456" s="30"/>
      <c r="C456" s="31"/>
      <c r="D456" s="31"/>
      <c r="E456" s="31"/>
      <c r="L456" s="29"/>
      <c r="M456" s="29"/>
      <c r="N456" s="29"/>
    </row>
    <row r="457" spans="1:14" x14ac:dyDescent="0.2">
      <c r="A457" s="29"/>
      <c r="B457" s="30"/>
      <c r="C457" s="31"/>
      <c r="D457" s="31"/>
      <c r="E457" s="31"/>
      <c r="L457" s="29"/>
      <c r="M457" s="29"/>
      <c r="N457" s="29"/>
    </row>
    <row r="458" spans="1:14" x14ac:dyDescent="0.2">
      <c r="A458" s="29"/>
      <c r="B458" s="30"/>
      <c r="C458" s="31"/>
      <c r="D458" s="31"/>
      <c r="E458" s="31"/>
      <c r="L458" s="29"/>
      <c r="M458" s="29"/>
      <c r="N458" s="29"/>
    </row>
    <row r="459" spans="1:14" x14ac:dyDescent="0.2">
      <c r="A459" s="29"/>
      <c r="B459" s="30"/>
      <c r="C459" s="31"/>
      <c r="D459" s="31"/>
      <c r="E459" s="31"/>
      <c r="L459" s="29"/>
      <c r="M459" s="29"/>
      <c r="N459" s="29"/>
    </row>
    <row r="460" spans="1:14" x14ac:dyDescent="0.2">
      <c r="A460" s="29"/>
      <c r="B460" s="30"/>
      <c r="C460" s="31"/>
      <c r="D460" s="31"/>
      <c r="E460" s="31"/>
      <c r="L460" s="29"/>
      <c r="M460" s="29"/>
      <c r="N460" s="29"/>
    </row>
    <row r="461" spans="1:14" x14ac:dyDescent="0.2">
      <c r="A461" s="29"/>
      <c r="B461" s="30"/>
      <c r="C461" s="31"/>
      <c r="D461" s="31"/>
      <c r="E461" s="31"/>
      <c r="L461" s="29"/>
      <c r="M461" s="29"/>
      <c r="N461" s="29"/>
    </row>
    <row r="462" spans="1:14" x14ac:dyDescent="0.2">
      <c r="A462" s="29"/>
      <c r="B462" s="30"/>
      <c r="C462" s="31"/>
      <c r="D462" s="31"/>
      <c r="E462" s="31"/>
      <c r="L462" s="29"/>
      <c r="M462" s="29"/>
      <c r="N462" s="29"/>
    </row>
    <row r="463" spans="1:14" x14ac:dyDescent="0.2">
      <c r="A463" s="29"/>
      <c r="B463" s="30"/>
      <c r="C463" s="31"/>
      <c r="D463" s="31"/>
      <c r="E463" s="31"/>
      <c r="L463" s="29"/>
      <c r="M463" s="29"/>
      <c r="N463" s="29"/>
    </row>
    <row r="464" spans="1:14" x14ac:dyDescent="0.2">
      <c r="A464" s="36"/>
      <c r="B464" s="30"/>
      <c r="C464" s="31"/>
      <c r="D464" s="31"/>
      <c r="E464" s="31"/>
      <c r="L464" s="36"/>
      <c r="M464" s="29"/>
      <c r="N464" s="29"/>
    </row>
    <row r="465" spans="1:14" x14ac:dyDescent="0.2">
      <c r="A465" s="29"/>
      <c r="B465" s="30"/>
      <c r="C465" s="31"/>
      <c r="D465" s="31"/>
      <c r="E465" s="31"/>
      <c r="L465" s="29"/>
      <c r="M465" s="29"/>
      <c r="N465" s="29"/>
    </row>
    <row r="466" spans="1:14" x14ac:dyDescent="0.2">
      <c r="A466" s="29"/>
      <c r="B466" s="30"/>
      <c r="C466" s="31"/>
      <c r="D466" s="31"/>
      <c r="E466" s="31"/>
      <c r="L466" s="29"/>
      <c r="M466" s="36"/>
      <c r="N466" s="29"/>
    </row>
    <row r="467" spans="1:14" x14ac:dyDescent="0.2">
      <c r="A467" s="29"/>
      <c r="B467" s="30"/>
      <c r="C467" s="31"/>
      <c r="D467" s="31"/>
      <c r="E467" s="31"/>
      <c r="L467" s="29"/>
      <c r="M467" s="29"/>
      <c r="N467" s="29"/>
    </row>
    <row r="468" spans="1:14" x14ac:dyDescent="0.2">
      <c r="A468" s="29"/>
      <c r="B468" s="30"/>
      <c r="C468" s="31"/>
      <c r="D468" s="31"/>
      <c r="E468" s="31"/>
      <c r="L468" s="29"/>
      <c r="M468" s="29"/>
      <c r="N468" s="29"/>
    </row>
    <row r="469" spans="1:14" s="35" customFormat="1" x14ac:dyDescent="0.2">
      <c r="A469" s="29"/>
      <c r="B469" s="30"/>
      <c r="C469" s="31"/>
      <c r="D469" s="31"/>
      <c r="E469" s="31"/>
      <c r="F469" s="32"/>
      <c r="G469" s="32"/>
      <c r="H469" s="32"/>
      <c r="I469" s="32"/>
      <c r="J469" s="32"/>
      <c r="K469" s="32"/>
      <c r="L469" s="29"/>
      <c r="M469" s="29"/>
      <c r="N469" s="29"/>
    </row>
    <row r="470" spans="1:14" x14ac:dyDescent="0.2">
      <c r="A470" s="29"/>
      <c r="B470" s="30"/>
      <c r="C470" s="31"/>
      <c r="D470" s="31"/>
      <c r="E470" s="31"/>
      <c r="L470" s="29"/>
      <c r="M470" s="29"/>
      <c r="N470" s="29"/>
    </row>
    <row r="471" spans="1:14" x14ac:dyDescent="0.2">
      <c r="A471" s="29"/>
      <c r="B471" s="30"/>
      <c r="C471" s="31"/>
      <c r="D471" s="31"/>
      <c r="E471" s="31"/>
      <c r="L471" s="29"/>
      <c r="M471" s="29"/>
      <c r="N471" s="29"/>
    </row>
    <row r="472" spans="1:14" x14ac:dyDescent="0.2">
      <c r="A472" s="29"/>
      <c r="B472" s="30"/>
      <c r="C472" s="34"/>
      <c r="D472" s="34"/>
      <c r="E472" s="34"/>
      <c r="F472" s="35"/>
      <c r="G472" s="35"/>
      <c r="H472" s="35"/>
      <c r="I472" s="35"/>
      <c r="J472" s="35"/>
      <c r="K472" s="35"/>
      <c r="L472" s="29"/>
      <c r="M472" s="29"/>
      <c r="N472" s="36"/>
    </row>
    <row r="473" spans="1:14" x14ac:dyDescent="0.2">
      <c r="A473" s="29"/>
      <c r="B473" s="37"/>
      <c r="C473" s="31"/>
      <c r="D473" s="31"/>
      <c r="E473" s="31"/>
      <c r="L473" s="29"/>
      <c r="M473" s="29"/>
      <c r="N473" s="29"/>
    </row>
    <row r="474" spans="1:14" x14ac:dyDescent="0.2">
      <c r="A474" s="29"/>
      <c r="B474" s="30"/>
      <c r="C474" s="31"/>
      <c r="D474" s="31"/>
      <c r="E474" s="31"/>
      <c r="L474" s="29"/>
      <c r="M474" s="29"/>
      <c r="N474" s="29"/>
    </row>
    <row r="475" spans="1:14" x14ac:dyDescent="0.2">
      <c r="A475" s="29"/>
      <c r="B475" s="30"/>
      <c r="C475" s="31"/>
      <c r="D475" s="31"/>
      <c r="E475" s="31"/>
      <c r="L475" s="29"/>
      <c r="M475" s="29"/>
      <c r="N475" s="29"/>
    </row>
    <row r="476" spans="1:14" x14ac:dyDescent="0.2">
      <c r="A476" s="29"/>
      <c r="B476" s="30"/>
      <c r="C476" s="31"/>
      <c r="D476" s="31"/>
      <c r="E476" s="31"/>
      <c r="L476" s="29"/>
      <c r="M476" s="29"/>
      <c r="N476" s="29"/>
    </row>
    <row r="477" spans="1:14" x14ac:dyDescent="0.2">
      <c r="A477" s="29"/>
      <c r="B477" s="30"/>
      <c r="C477" s="31"/>
      <c r="D477" s="31"/>
      <c r="E477" s="31"/>
      <c r="L477" s="29"/>
      <c r="M477" s="29"/>
      <c r="N477" s="29"/>
    </row>
    <row r="478" spans="1:14" x14ac:dyDescent="0.2">
      <c r="A478" s="29"/>
      <c r="B478" s="30"/>
      <c r="C478" s="31"/>
      <c r="D478" s="31"/>
      <c r="E478" s="31"/>
      <c r="L478" s="29"/>
      <c r="M478" s="29"/>
      <c r="N478" s="29"/>
    </row>
    <row r="479" spans="1:14" x14ac:dyDescent="0.2">
      <c r="A479" s="29"/>
      <c r="B479" s="30"/>
      <c r="C479" s="31"/>
      <c r="D479" s="31"/>
      <c r="E479" s="31"/>
      <c r="L479" s="29"/>
      <c r="M479" s="29"/>
      <c r="N479" s="29"/>
    </row>
    <row r="480" spans="1:14" x14ac:dyDescent="0.2">
      <c r="A480" s="29"/>
      <c r="B480" s="30"/>
      <c r="C480" s="31"/>
      <c r="D480" s="31"/>
      <c r="E480" s="31"/>
      <c r="L480" s="29"/>
      <c r="M480" s="29"/>
      <c r="N480" s="29"/>
    </row>
    <row r="481" spans="1:14" x14ac:dyDescent="0.2">
      <c r="A481" s="29"/>
      <c r="B481" s="30"/>
      <c r="C481" s="31"/>
      <c r="D481" s="31"/>
      <c r="E481" s="31"/>
      <c r="L481" s="29"/>
      <c r="M481" s="29"/>
      <c r="N481" s="29"/>
    </row>
    <row r="482" spans="1:14" x14ac:dyDescent="0.2">
      <c r="A482" s="29"/>
      <c r="B482" s="30"/>
      <c r="C482" s="31"/>
      <c r="D482" s="31"/>
      <c r="E482" s="31"/>
      <c r="L482" s="29"/>
      <c r="M482" s="29"/>
      <c r="N482" s="29"/>
    </row>
    <row r="483" spans="1:14" x14ac:dyDescent="0.2">
      <c r="A483" s="29"/>
      <c r="B483" s="30"/>
      <c r="C483" s="31"/>
      <c r="D483" s="31"/>
      <c r="E483" s="31"/>
      <c r="L483" s="29"/>
      <c r="M483" s="29"/>
      <c r="N483" s="29"/>
    </row>
    <row r="484" spans="1:14" x14ac:dyDescent="0.2">
      <c r="A484" s="29"/>
      <c r="B484" s="30"/>
      <c r="C484" s="31"/>
      <c r="D484" s="31"/>
      <c r="E484" s="31"/>
      <c r="L484" s="29"/>
      <c r="M484" s="29"/>
      <c r="N484" s="29"/>
    </row>
    <row r="485" spans="1:14" x14ac:dyDescent="0.2">
      <c r="A485" s="29"/>
      <c r="B485" s="30"/>
      <c r="C485" s="31"/>
      <c r="D485" s="31"/>
      <c r="E485" s="31"/>
      <c r="L485" s="29"/>
      <c r="M485" s="29"/>
      <c r="N485" s="29"/>
    </row>
    <row r="486" spans="1:14" s="35" customFormat="1" x14ac:dyDescent="0.2">
      <c r="A486" s="29"/>
      <c r="B486" s="30"/>
      <c r="C486" s="31"/>
      <c r="D486" s="31"/>
      <c r="E486" s="31"/>
      <c r="F486" s="32"/>
      <c r="G486" s="32"/>
      <c r="H486" s="32"/>
      <c r="I486" s="32"/>
      <c r="J486" s="32"/>
      <c r="K486" s="32"/>
      <c r="L486" s="29"/>
      <c r="M486" s="29"/>
      <c r="N486" s="29"/>
    </row>
    <row r="487" spans="1:14" x14ac:dyDescent="0.2">
      <c r="A487" s="29"/>
      <c r="B487" s="30"/>
      <c r="C487" s="31"/>
      <c r="D487" s="31"/>
      <c r="E487" s="31"/>
      <c r="L487" s="29"/>
      <c r="M487" s="29"/>
      <c r="N487" s="29"/>
    </row>
    <row r="488" spans="1:14" x14ac:dyDescent="0.2">
      <c r="A488" s="29"/>
      <c r="B488" s="37"/>
      <c r="C488" s="31"/>
      <c r="D488" s="31"/>
      <c r="E488" s="31"/>
      <c r="L488" s="29"/>
      <c r="M488" s="29"/>
      <c r="N488" s="29"/>
    </row>
    <row r="489" spans="1:14" x14ac:dyDescent="0.2">
      <c r="A489" s="29"/>
      <c r="B489" s="30"/>
      <c r="C489" s="34"/>
      <c r="D489" s="34"/>
      <c r="E489" s="34"/>
      <c r="F489" s="35"/>
      <c r="G489" s="35"/>
      <c r="H489" s="35"/>
      <c r="I489" s="35"/>
      <c r="J489" s="35"/>
      <c r="K489" s="35"/>
      <c r="L489" s="29"/>
      <c r="M489" s="29"/>
      <c r="N489" s="36"/>
    </row>
    <row r="490" spans="1:14" x14ac:dyDescent="0.2">
      <c r="A490" s="29"/>
      <c r="B490" s="30"/>
      <c r="C490" s="31"/>
      <c r="D490" s="31"/>
      <c r="E490" s="31"/>
      <c r="L490" s="29"/>
      <c r="M490" s="29"/>
      <c r="N490" s="29"/>
    </row>
    <row r="491" spans="1:14" x14ac:dyDescent="0.2">
      <c r="A491" s="29"/>
      <c r="B491" s="30"/>
      <c r="C491" s="31"/>
      <c r="D491" s="31"/>
      <c r="E491" s="31"/>
      <c r="L491" s="29"/>
      <c r="M491" s="29"/>
      <c r="N491" s="29"/>
    </row>
    <row r="492" spans="1:14" x14ac:dyDescent="0.2">
      <c r="A492" s="29"/>
      <c r="B492" s="30"/>
      <c r="C492" s="31"/>
      <c r="D492" s="31"/>
      <c r="E492" s="31"/>
      <c r="L492" s="29"/>
      <c r="M492" s="29"/>
      <c r="N492" s="29"/>
    </row>
    <row r="493" spans="1:14" x14ac:dyDescent="0.2">
      <c r="A493" s="29"/>
      <c r="B493" s="30"/>
      <c r="C493" s="31"/>
      <c r="D493" s="31"/>
      <c r="E493" s="31"/>
      <c r="L493" s="29"/>
      <c r="M493" s="29"/>
      <c r="N493" s="29"/>
    </row>
    <row r="494" spans="1:14" x14ac:dyDescent="0.2">
      <c r="A494" s="29"/>
      <c r="B494" s="30"/>
      <c r="C494" s="31"/>
      <c r="D494" s="31"/>
      <c r="E494" s="31"/>
      <c r="L494" s="29"/>
      <c r="M494" s="29"/>
      <c r="N494" s="29"/>
    </row>
    <row r="495" spans="1:14" s="35" customFormat="1" x14ac:dyDescent="0.2">
      <c r="A495" s="29"/>
      <c r="B495" s="30"/>
      <c r="C495" s="31"/>
      <c r="D495" s="31"/>
      <c r="E495" s="31"/>
      <c r="F495" s="32"/>
      <c r="G495" s="32"/>
      <c r="H495" s="32"/>
      <c r="I495" s="32"/>
      <c r="J495" s="32"/>
      <c r="K495" s="32"/>
      <c r="L495" s="29"/>
      <c r="M495" s="29"/>
      <c r="N495" s="29"/>
    </row>
    <row r="496" spans="1:14" x14ac:dyDescent="0.2">
      <c r="A496" s="29"/>
      <c r="B496" s="30"/>
      <c r="C496" s="31"/>
      <c r="D496" s="31"/>
      <c r="E496" s="31"/>
      <c r="L496" s="29"/>
      <c r="M496" s="29"/>
      <c r="N496" s="29"/>
    </row>
    <row r="497" spans="1:14" x14ac:dyDescent="0.2">
      <c r="A497" s="29"/>
      <c r="B497" s="30"/>
      <c r="C497" s="31"/>
      <c r="D497" s="31"/>
      <c r="E497" s="31"/>
      <c r="L497" s="29"/>
      <c r="M497" s="29"/>
      <c r="N497" s="29"/>
    </row>
    <row r="498" spans="1:14" x14ac:dyDescent="0.2">
      <c r="A498" s="29"/>
      <c r="B498" s="30"/>
      <c r="C498" s="34"/>
      <c r="D498" s="34"/>
      <c r="E498" s="34"/>
      <c r="F498" s="35"/>
      <c r="G498" s="35"/>
      <c r="H498" s="35"/>
      <c r="I498" s="35"/>
      <c r="J498" s="35"/>
      <c r="K498" s="35"/>
      <c r="L498" s="29"/>
      <c r="M498" s="29"/>
      <c r="N498" s="36"/>
    </row>
    <row r="499" spans="1:14" x14ac:dyDescent="0.2">
      <c r="A499" s="29"/>
      <c r="B499" s="30"/>
      <c r="C499" s="31"/>
      <c r="D499" s="31"/>
      <c r="E499" s="31"/>
      <c r="L499" s="29"/>
      <c r="M499" s="29"/>
      <c r="N499" s="29"/>
    </row>
    <row r="500" spans="1:14" x14ac:dyDescent="0.2">
      <c r="A500" s="29"/>
      <c r="B500" s="30"/>
      <c r="C500" s="31"/>
      <c r="D500" s="31"/>
      <c r="E500" s="31"/>
      <c r="L500" s="29"/>
      <c r="M500" s="29"/>
      <c r="N500" s="29"/>
    </row>
    <row r="501" spans="1:14" x14ac:dyDescent="0.2">
      <c r="A501" s="29"/>
      <c r="B501" s="30"/>
      <c r="C501" s="31"/>
      <c r="D501" s="31"/>
      <c r="E501" s="31"/>
      <c r="L501" s="29"/>
      <c r="M501" s="29"/>
      <c r="N501" s="29"/>
    </row>
    <row r="502" spans="1:14" x14ac:dyDescent="0.2">
      <c r="A502" s="29"/>
      <c r="B502" s="30"/>
      <c r="C502" s="31"/>
      <c r="D502" s="31"/>
      <c r="E502" s="31"/>
      <c r="L502" s="29"/>
      <c r="M502" s="29"/>
      <c r="N502" s="29"/>
    </row>
    <row r="503" spans="1:14" x14ac:dyDescent="0.2">
      <c r="A503" s="29"/>
      <c r="B503" s="30"/>
      <c r="C503" s="31"/>
      <c r="D503" s="31"/>
      <c r="E503" s="31"/>
      <c r="L503" s="29"/>
      <c r="M503" s="29"/>
      <c r="N503" s="29"/>
    </row>
    <row r="504" spans="1:14" x14ac:dyDescent="0.2">
      <c r="A504" s="29"/>
      <c r="B504" s="30"/>
      <c r="C504" s="31"/>
      <c r="D504" s="31"/>
      <c r="E504" s="31"/>
      <c r="L504" s="29"/>
      <c r="M504" s="29"/>
      <c r="N504" s="29"/>
    </row>
    <row r="505" spans="1:14" s="35" customFormat="1" x14ac:dyDescent="0.2">
      <c r="A505" s="29"/>
      <c r="B505" s="30"/>
      <c r="C505" s="31"/>
      <c r="D505" s="31"/>
      <c r="E505" s="31"/>
      <c r="F505" s="32"/>
      <c r="G505" s="32"/>
      <c r="H505" s="32"/>
      <c r="I505" s="32"/>
      <c r="J505" s="32"/>
      <c r="K505" s="32"/>
      <c r="L505" s="29"/>
      <c r="M505" s="29"/>
      <c r="N505" s="29"/>
    </row>
    <row r="506" spans="1:14" x14ac:dyDescent="0.2">
      <c r="A506" s="29"/>
      <c r="B506" s="30"/>
      <c r="C506" s="31"/>
      <c r="D506" s="31"/>
      <c r="E506" s="31"/>
      <c r="L506" s="29"/>
      <c r="M506" s="29"/>
      <c r="N506" s="29"/>
    </row>
    <row r="507" spans="1:14" x14ac:dyDescent="0.2">
      <c r="A507" s="29"/>
      <c r="B507" s="30"/>
      <c r="C507" s="31"/>
      <c r="D507" s="31"/>
      <c r="E507" s="31"/>
      <c r="L507" s="29"/>
      <c r="M507" s="29"/>
      <c r="N507" s="29"/>
    </row>
    <row r="508" spans="1:14" x14ac:dyDescent="0.2">
      <c r="A508" s="29"/>
      <c r="B508" s="30"/>
      <c r="C508" s="34"/>
      <c r="D508" s="34"/>
      <c r="E508" s="34"/>
      <c r="F508" s="35"/>
      <c r="G508" s="35"/>
      <c r="H508" s="35"/>
      <c r="I508" s="35"/>
      <c r="J508" s="35"/>
      <c r="K508" s="35"/>
      <c r="L508" s="29"/>
      <c r="M508" s="29"/>
      <c r="N508" s="36"/>
    </row>
    <row r="509" spans="1:14" x14ac:dyDescent="0.2">
      <c r="A509" s="29"/>
      <c r="B509" s="30"/>
      <c r="C509" s="31"/>
      <c r="D509" s="31"/>
      <c r="E509" s="31"/>
      <c r="L509" s="29"/>
      <c r="M509" s="29"/>
      <c r="N509" s="29"/>
    </row>
    <row r="510" spans="1:14" x14ac:dyDescent="0.2">
      <c r="A510" s="29"/>
      <c r="B510" s="30"/>
      <c r="C510" s="31"/>
      <c r="D510" s="31"/>
      <c r="E510" s="31"/>
      <c r="L510" s="29"/>
      <c r="M510" s="29"/>
      <c r="N510" s="29"/>
    </row>
    <row r="511" spans="1:14" x14ac:dyDescent="0.2">
      <c r="A511" s="36"/>
      <c r="B511" s="30"/>
      <c r="C511" s="31"/>
      <c r="D511" s="31"/>
      <c r="E511" s="31"/>
      <c r="L511" s="36"/>
      <c r="M511" s="29"/>
      <c r="N511" s="29"/>
    </row>
    <row r="512" spans="1:14" x14ac:dyDescent="0.2">
      <c r="A512" s="29"/>
      <c r="B512" s="30"/>
      <c r="C512" s="31"/>
      <c r="D512" s="31"/>
      <c r="E512" s="31"/>
      <c r="L512" s="29"/>
      <c r="M512" s="29"/>
      <c r="N512" s="29"/>
    </row>
    <row r="513" spans="1:14" x14ac:dyDescent="0.2">
      <c r="A513" s="29"/>
      <c r="B513" s="30"/>
      <c r="C513" s="31"/>
      <c r="D513" s="31"/>
      <c r="E513" s="31"/>
      <c r="L513" s="29"/>
      <c r="M513" s="36"/>
      <c r="N513" s="29"/>
    </row>
    <row r="514" spans="1:14" x14ac:dyDescent="0.2">
      <c r="A514" s="29"/>
      <c r="B514" s="30"/>
      <c r="C514" s="31"/>
      <c r="D514" s="31"/>
      <c r="E514" s="31"/>
      <c r="L514" s="29"/>
      <c r="M514" s="29"/>
      <c r="N514" s="29"/>
    </row>
    <row r="515" spans="1:14" x14ac:dyDescent="0.2">
      <c r="A515" s="29"/>
      <c r="B515" s="30"/>
      <c r="C515" s="31"/>
      <c r="D515" s="31"/>
      <c r="E515" s="31"/>
      <c r="L515" s="29"/>
      <c r="M515" s="29"/>
      <c r="N515" s="29"/>
    </row>
    <row r="516" spans="1:14" x14ac:dyDescent="0.2">
      <c r="A516" s="29"/>
      <c r="B516" s="30"/>
      <c r="C516" s="31"/>
      <c r="D516" s="31"/>
      <c r="E516" s="31"/>
      <c r="L516" s="29"/>
      <c r="M516" s="29"/>
      <c r="N516" s="29"/>
    </row>
    <row r="517" spans="1:14" x14ac:dyDescent="0.2">
      <c r="A517" s="29"/>
      <c r="B517" s="30"/>
      <c r="C517" s="31"/>
      <c r="D517" s="31"/>
      <c r="E517" s="31"/>
      <c r="L517" s="29"/>
      <c r="M517" s="29"/>
      <c r="N517" s="29"/>
    </row>
    <row r="518" spans="1:14" x14ac:dyDescent="0.2">
      <c r="A518" s="29"/>
      <c r="B518" s="30"/>
      <c r="C518" s="31"/>
      <c r="D518" s="31"/>
      <c r="E518" s="31"/>
      <c r="L518" s="29"/>
      <c r="M518" s="29"/>
      <c r="N518" s="29"/>
    </row>
    <row r="519" spans="1:14" x14ac:dyDescent="0.2">
      <c r="A519" s="29"/>
      <c r="B519" s="30"/>
      <c r="C519" s="31"/>
      <c r="D519" s="31"/>
      <c r="E519" s="31"/>
      <c r="L519" s="29"/>
      <c r="M519" s="29"/>
      <c r="N519" s="29"/>
    </row>
    <row r="520" spans="1:14" x14ac:dyDescent="0.2">
      <c r="A520" s="29"/>
      <c r="B520" s="30"/>
      <c r="C520" s="31"/>
      <c r="D520" s="31"/>
      <c r="E520" s="31"/>
      <c r="L520" s="29"/>
      <c r="M520" s="29"/>
      <c r="N520" s="29"/>
    </row>
    <row r="521" spans="1:14" x14ac:dyDescent="0.2">
      <c r="A521" s="29"/>
      <c r="B521" s="30"/>
      <c r="C521" s="31"/>
      <c r="D521" s="31"/>
      <c r="E521" s="31"/>
      <c r="L521" s="29"/>
      <c r="M521" s="29"/>
      <c r="N521" s="29"/>
    </row>
    <row r="522" spans="1:14" x14ac:dyDescent="0.2">
      <c r="A522" s="29"/>
      <c r="B522" s="30"/>
      <c r="C522" s="31"/>
      <c r="D522" s="31"/>
      <c r="E522" s="31"/>
      <c r="L522" s="29"/>
      <c r="M522" s="29"/>
      <c r="N522" s="29"/>
    </row>
    <row r="523" spans="1:14" x14ac:dyDescent="0.2">
      <c r="A523" s="29"/>
      <c r="B523" s="30"/>
      <c r="C523" s="31"/>
      <c r="D523" s="31"/>
      <c r="E523" s="31"/>
      <c r="L523" s="29"/>
      <c r="M523" s="29"/>
      <c r="N523" s="29"/>
    </row>
    <row r="524" spans="1:14" x14ac:dyDescent="0.2">
      <c r="A524" s="29"/>
      <c r="B524" s="30"/>
      <c r="C524" s="31"/>
      <c r="D524" s="31"/>
      <c r="E524" s="31"/>
      <c r="L524" s="29"/>
      <c r="M524" s="29"/>
      <c r="N524" s="29"/>
    </row>
    <row r="525" spans="1:14" x14ac:dyDescent="0.2">
      <c r="A525" s="29"/>
      <c r="B525" s="30"/>
      <c r="C525" s="31"/>
      <c r="D525" s="31"/>
      <c r="E525" s="31"/>
      <c r="L525" s="29"/>
      <c r="M525" s="29"/>
      <c r="N525" s="29"/>
    </row>
    <row r="526" spans="1:14" x14ac:dyDescent="0.2">
      <c r="A526" s="29"/>
      <c r="B526" s="30"/>
      <c r="C526" s="31"/>
      <c r="D526" s="31"/>
      <c r="E526" s="31"/>
      <c r="L526" s="29"/>
      <c r="M526" s="29"/>
      <c r="N526" s="29"/>
    </row>
    <row r="527" spans="1:14" x14ac:dyDescent="0.2">
      <c r="A527" s="29"/>
      <c r="B527" s="30"/>
      <c r="C527" s="31"/>
      <c r="D527" s="31"/>
      <c r="E527" s="31"/>
      <c r="L527" s="29"/>
      <c r="M527" s="29"/>
      <c r="N527" s="29"/>
    </row>
    <row r="528" spans="1:14" x14ac:dyDescent="0.2">
      <c r="A528" s="36"/>
      <c r="B528" s="30"/>
      <c r="C528" s="31"/>
      <c r="D528" s="31"/>
      <c r="E528" s="31"/>
      <c r="L528" s="36"/>
      <c r="M528" s="29"/>
      <c r="N528" s="29"/>
    </row>
    <row r="529" spans="1:14" x14ac:dyDescent="0.2">
      <c r="A529" s="29"/>
      <c r="B529" s="30"/>
      <c r="C529" s="31"/>
      <c r="D529" s="31"/>
      <c r="E529" s="31"/>
      <c r="L529" s="29"/>
      <c r="M529" s="29"/>
      <c r="N529" s="29"/>
    </row>
    <row r="530" spans="1:14" x14ac:dyDescent="0.2">
      <c r="A530" s="29"/>
      <c r="B530" s="30"/>
      <c r="C530" s="31"/>
      <c r="D530" s="31"/>
      <c r="E530" s="31"/>
      <c r="L530" s="29"/>
      <c r="M530" s="36"/>
      <c r="N530" s="29"/>
    </row>
    <row r="531" spans="1:14" x14ac:dyDescent="0.2">
      <c r="A531" s="29"/>
      <c r="B531" s="30"/>
      <c r="C531" s="31"/>
      <c r="D531" s="31"/>
      <c r="E531" s="31"/>
      <c r="L531" s="29"/>
      <c r="M531" s="29"/>
      <c r="N531" s="29"/>
    </row>
    <row r="532" spans="1:14" x14ac:dyDescent="0.2">
      <c r="A532" s="29"/>
      <c r="B532" s="30"/>
      <c r="C532" s="31"/>
      <c r="D532" s="31"/>
      <c r="E532" s="31"/>
      <c r="L532" s="29"/>
      <c r="M532" s="29"/>
      <c r="N532" s="29"/>
    </row>
    <row r="533" spans="1:14" x14ac:dyDescent="0.2">
      <c r="A533" s="29"/>
      <c r="B533" s="30"/>
      <c r="C533" s="31"/>
      <c r="D533" s="31"/>
      <c r="E533" s="31"/>
      <c r="L533" s="29"/>
      <c r="M533" s="29"/>
      <c r="N533" s="29"/>
    </row>
    <row r="534" spans="1:14" x14ac:dyDescent="0.2">
      <c r="A534" s="29"/>
      <c r="B534" s="30"/>
      <c r="C534" s="31"/>
      <c r="D534" s="31"/>
      <c r="E534" s="31"/>
      <c r="L534" s="29"/>
      <c r="M534" s="29"/>
      <c r="N534" s="29"/>
    </row>
    <row r="535" spans="1:14" x14ac:dyDescent="0.2">
      <c r="A535" s="29"/>
      <c r="B535" s="37"/>
      <c r="C535" s="31"/>
      <c r="D535" s="31"/>
      <c r="E535" s="31"/>
      <c r="L535" s="29"/>
      <c r="M535" s="29"/>
      <c r="N535" s="29"/>
    </row>
    <row r="536" spans="1:14" x14ac:dyDescent="0.2">
      <c r="A536" s="29"/>
      <c r="B536" s="30"/>
      <c r="C536" s="31"/>
      <c r="D536" s="31"/>
      <c r="E536" s="31"/>
      <c r="L536" s="29"/>
      <c r="M536" s="29"/>
      <c r="N536" s="29"/>
    </row>
    <row r="537" spans="1:14" x14ac:dyDescent="0.2">
      <c r="A537" s="36"/>
      <c r="B537" s="30"/>
      <c r="C537" s="31"/>
      <c r="D537" s="31"/>
      <c r="E537" s="31"/>
      <c r="L537" s="36"/>
      <c r="M537" s="29"/>
      <c r="N537" s="29"/>
    </row>
    <row r="538" spans="1:14" x14ac:dyDescent="0.2">
      <c r="A538" s="29"/>
      <c r="B538" s="30"/>
      <c r="C538" s="31"/>
      <c r="D538" s="31"/>
      <c r="E538" s="31"/>
      <c r="L538" s="29"/>
      <c r="M538" s="29"/>
      <c r="N538" s="29"/>
    </row>
    <row r="539" spans="1:14" x14ac:dyDescent="0.2">
      <c r="A539" s="29"/>
      <c r="B539" s="30"/>
      <c r="C539" s="31"/>
      <c r="D539" s="31"/>
      <c r="E539" s="31"/>
      <c r="L539" s="29"/>
      <c r="M539" s="36"/>
      <c r="N539" s="29"/>
    </row>
    <row r="540" spans="1:14" x14ac:dyDescent="0.2">
      <c r="A540" s="29"/>
      <c r="B540" s="30"/>
      <c r="L540" s="29"/>
      <c r="M540" s="29"/>
    </row>
    <row r="541" spans="1:14" x14ac:dyDescent="0.2">
      <c r="A541" s="29"/>
      <c r="B541" s="30"/>
      <c r="L541" s="29"/>
      <c r="M541" s="29"/>
    </row>
    <row r="542" spans="1:14" x14ac:dyDescent="0.2">
      <c r="A542" s="29"/>
      <c r="B542" s="30"/>
      <c r="L542" s="29"/>
      <c r="M542" s="29"/>
    </row>
    <row r="543" spans="1:14" s="35" customFormat="1" x14ac:dyDescent="0.2">
      <c r="A543" s="29"/>
      <c r="B543" s="30"/>
      <c r="C543" s="32"/>
      <c r="D543" s="32"/>
      <c r="E543" s="32"/>
      <c r="F543" s="32"/>
      <c r="G543" s="32"/>
      <c r="H543" s="32"/>
      <c r="I543" s="32"/>
      <c r="J543" s="32"/>
      <c r="K543" s="32"/>
      <c r="L543" s="29"/>
      <c r="M543" s="29"/>
      <c r="N543" s="32"/>
    </row>
    <row r="544" spans="1:14" x14ac:dyDescent="0.2">
      <c r="A544" s="29"/>
      <c r="B544" s="30"/>
      <c r="L544" s="29"/>
      <c r="M544" s="29"/>
    </row>
    <row r="545" spans="1:14" x14ac:dyDescent="0.2">
      <c r="A545" s="29"/>
      <c r="B545" s="30"/>
      <c r="L545" s="29"/>
      <c r="M545" s="29"/>
    </row>
    <row r="546" spans="1:14" x14ac:dyDescent="0.2">
      <c r="A546" s="29"/>
      <c r="B546" s="30"/>
      <c r="C546" s="35"/>
      <c r="D546" s="35"/>
      <c r="E546" s="35"/>
      <c r="F546" s="35"/>
      <c r="G546" s="35"/>
      <c r="H546" s="35"/>
      <c r="I546" s="35"/>
      <c r="J546" s="35"/>
      <c r="K546" s="35"/>
      <c r="L546" s="29"/>
      <c r="M546" s="29"/>
      <c r="N546" s="35"/>
    </row>
    <row r="547" spans="1:14" s="35" customFormat="1" x14ac:dyDescent="0.2">
      <c r="A547" s="36"/>
      <c r="B547" s="30"/>
      <c r="C547" s="32"/>
      <c r="D547" s="32"/>
      <c r="E547" s="32"/>
      <c r="F547" s="32"/>
      <c r="G547" s="32"/>
      <c r="H547" s="32"/>
      <c r="I547" s="32"/>
      <c r="J547" s="32"/>
      <c r="K547" s="32"/>
      <c r="L547" s="36"/>
      <c r="M547" s="29"/>
      <c r="N547" s="32"/>
    </row>
    <row r="548" spans="1:14" x14ac:dyDescent="0.2">
      <c r="A548" s="29"/>
      <c r="B548" s="30"/>
      <c r="L548" s="29"/>
      <c r="M548" s="29"/>
    </row>
    <row r="549" spans="1:14" s="35" customFormat="1" x14ac:dyDescent="0.2">
      <c r="A549" s="29"/>
      <c r="B549" s="30"/>
      <c r="C549" s="32"/>
      <c r="D549" s="32"/>
      <c r="E549" s="32"/>
      <c r="F549" s="32"/>
      <c r="G549" s="32"/>
      <c r="H549" s="32"/>
      <c r="I549" s="32"/>
      <c r="J549" s="32"/>
      <c r="K549" s="32"/>
      <c r="L549" s="29"/>
      <c r="M549" s="36"/>
      <c r="N549" s="32"/>
    </row>
    <row r="550" spans="1:14" x14ac:dyDescent="0.2">
      <c r="A550" s="29"/>
      <c r="B550" s="30"/>
      <c r="C550" s="35"/>
      <c r="D550" s="35"/>
      <c r="E550" s="35"/>
      <c r="F550" s="35"/>
      <c r="G550" s="35"/>
      <c r="H550" s="35"/>
      <c r="I550" s="35"/>
      <c r="J550" s="35"/>
      <c r="K550" s="35"/>
      <c r="L550" s="29"/>
      <c r="M550" s="29"/>
      <c r="N550" s="35"/>
    </row>
    <row r="551" spans="1:14" x14ac:dyDescent="0.2">
      <c r="A551" s="29"/>
      <c r="B551" s="30"/>
      <c r="L551" s="29"/>
      <c r="M551" s="29"/>
    </row>
    <row r="552" spans="1:14" s="35" customFormat="1" x14ac:dyDescent="0.2">
      <c r="A552" s="29"/>
      <c r="B552" s="37"/>
      <c r="L552" s="29"/>
      <c r="M552" s="29"/>
    </row>
    <row r="553" spans="1:14" x14ac:dyDescent="0.2">
      <c r="A553" s="29"/>
      <c r="B553" s="30"/>
      <c r="L553" s="29"/>
      <c r="M553" s="29"/>
    </row>
    <row r="554" spans="1:14" x14ac:dyDescent="0.2">
      <c r="A554" s="29"/>
      <c r="B554" s="30"/>
      <c r="L554" s="29"/>
      <c r="M554" s="29"/>
    </row>
    <row r="555" spans="1:14" x14ac:dyDescent="0.2">
      <c r="A555" s="29"/>
      <c r="B555" s="30"/>
      <c r="C555" s="35"/>
      <c r="D555" s="35"/>
      <c r="E555" s="35"/>
      <c r="F555" s="35"/>
      <c r="G555" s="35"/>
      <c r="H555" s="35"/>
      <c r="I555" s="35"/>
      <c r="J555" s="35"/>
      <c r="K555" s="35"/>
      <c r="L555" s="29"/>
      <c r="M555" s="29"/>
      <c r="N555" s="35"/>
    </row>
    <row r="556" spans="1:14" x14ac:dyDescent="0.2">
      <c r="A556" s="29"/>
      <c r="B556" s="30"/>
      <c r="L556" s="29"/>
      <c r="M556" s="29"/>
    </row>
    <row r="557" spans="1:14" x14ac:dyDescent="0.2">
      <c r="A557" s="29"/>
      <c r="B557" s="30"/>
      <c r="L557" s="29"/>
      <c r="M557" s="29"/>
    </row>
    <row r="558" spans="1:14" x14ac:dyDescent="0.2">
      <c r="A558" s="29"/>
      <c r="B558" s="30"/>
      <c r="L558" s="29"/>
      <c r="M558" s="29"/>
    </row>
    <row r="559" spans="1:14" x14ac:dyDescent="0.2">
      <c r="A559" s="29"/>
      <c r="B559" s="30"/>
      <c r="L559" s="29"/>
      <c r="M559" s="29"/>
    </row>
    <row r="560" spans="1:14" x14ac:dyDescent="0.2">
      <c r="A560" s="29"/>
      <c r="B560" s="30"/>
      <c r="L560" s="29"/>
      <c r="M560" s="29"/>
    </row>
    <row r="561" spans="1:13" x14ac:dyDescent="0.2">
      <c r="A561" s="29"/>
      <c r="B561" s="37"/>
      <c r="L561" s="29"/>
      <c r="M561" s="29"/>
    </row>
    <row r="562" spans="1:13" x14ac:dyDescent="0.2">
      <c r="A562" s="29"/>
      <c r="B562" s="30"/>
      <c r="L562" s="29"/>
      <c r="M562" s="29"/>
    </row>
    <row r="563" spans="1:13" x14ac:dyDescent="0.2">
      <c r="A563" s="29"/>
      <c r="B563" s="30"/>
      <c r="L563" s="29"/>
      <c r="M563" s="29"/>
    </row>
    <row r="564" spans="1:13" x14ac:dyDescent="0.2">
      <c r="A564" s="29"/>
      <c r="B564" s="30"/>
      <c r="L564" s="29"/>
      <c r="M564" s="29"/>
    </row>
    <row r="565" spans="1:13" x14ac:dyDescent="0.2">
      <c r="A565" s="29"/>
      <c r="B565" s="30"/>
      <c r="L565" s="29"/>
      <c r="M565" s="29"/>
    </row>
    <row r="566" spans="1:13" x14ac:dyDescent="0.2">
      <c r="A566" s="29"/>
      <c r="B566" s="30"/>
      <c r="L566" s="29"/>
      <c r="M566" s="29"/>
    </row>
    <row r="567" spans="1:13" x14ac:dyDescent="0.2">
      <c r="A567" s="29"/>
      <c r="B567" s="30"/>
      <c r="L567" s="29"/>
      <c r="M567" s="29"/>
    </row>
    <row r="568" spans="1:13" x14ac:dyDescent="0.2">
      <c r="A568" s="29"/>
      <c r="B568" s="30"/>
      <c r="L568" s="29"/>
      <c r="M568" s="29"/>
    </row>
    <row r="569" spans="1:13" x14ac:dyDescent="0.2">
      <c r="A569" s="29"/>
      <c r="B569" s="30"/>
      <c r="L569" s="29"/>
      <c r="M569" s="29"/>
    </row>
    <row r="570" spans="1:13" x14ac:dyDescent="0.2">
      <c r="A570" s="29"/>
      <c r="B570" s="30"/>
      <c r="L570" s="29"/>
      <c r="M570" s="29"/>
    </row>
    <row r="571" spans="1:13" x14ac:dyDescent="0.2">
      <c r="A571" s="29"/>
      <c r="B571" s="37"/>
      <c r="L571" s="29"/>
      <c r="M571" s="29"/>
    </row>
    <row r="572" spans="1:13" x14ac:dyDescent="0.2">
      <c r="A572" s="29"/>
      <c r="B572" s="30"/>
      <c r="L572" s="29"/>
      <c r="M572" s="29"/>
    </row>
    <row r="573" spans="1:13" x14ac:dyDescent="0.2">
      <c r="A573" s="29"/>
      <c r="B573" s="30"/>
      <c r="L573" s="29"/>
      <c r="M573" s="29"/>
    </row>
    <row r="574" spans="1:13" x14ac:dyDescent="0.2">
      <c r="A574" s="29"/>
      <c r="B574" s="30"/>
      <c r="L574" s="29"/>
      <c r="M574" s="29"/>
    </row>
    <row r="575" spans="1:13" x14ac:dyDescent="0.2">
      <c r="A575" s="29"/>
      <c r="B575" s="30"/>
      <c r="L575" s="29"/>
      <c r="M575" s="29"/>
    </row>
    <row r="576" spans="1:13" x14ac:dyDescent="0.2">
      <c r="A576" s="29"/>
      <c r="B576" s="30"/>
      <c r="L576" s="29"/>
      <c r="M576" s="29"/>
    </row>
    <row r="577" spans="1:13" x14ac:dyDescent="0.2">
      <c r="A577" s="29"/>
      <c r="B577" s="30"/>
      <c r="L577" s="29"/>
      <c r="M577" s="29"/>
    </row>
    <row r="578" spans="1:13" x14ac:dyDescent="0.2">
      <c r="A578" s="29"/>
      <c r="B578" s="30"/>
      <c r="L578" s="29"/>
      <c r="M578" s="29"/>
    </row>
    <row r="579" spans="1:13" x14ac:dyDescent="0.2">
      <c r="B579" s="30"/>
      <c r="M579" s="29"/>
    </row>
    <row r="580" spans="1:13" x14ac:dyDescent="0.2">
      <c r="B580" s="30"/>
      <c r="M580" s="29"/>
    </row>
    <row r="581" spans="1:13" x14ac:dyDescent="0.2">
      <c r="B581" s="30"/>
    </row>
    <row r="582" spans="1:13" x14ac:dyDescent="0.2">
      <c r="B582" s="30"/>
    </row>
    <row r="583" spans="1:13" x14ac:dyDescent="0.2">
      <c r="B583" s="30"/>
    </row>
    <row r="584" spans="1:13" x14ac:dyDescent="0.2">
      <c r="B584" s="30"/>
    </row>
    <row r="585" spans="1:13" x14ac:dyDescent="0.2">
      <c r="A585" s="39"/>
      <c r="B585" s="30"/>
      <c r="L585" s="39"/>
    </row>
    <row r="586" spans="1:13" x14ac:dyDescent="0.2">
      <c r="B586" s="30"/>
    </row>
    <row r="587" spans="1:13" x14ac:dyDescent="0.2">
      <c r="B587" s="30"/>
      <c r="M587" s="35"/>
    </row>
    <row r="588" spans="1:13" x14ac:dyDescent="0.2">
      <c r="B588" s="30"/>
    </row>
    <row r="589" spans="1:13" x14ac:dyDescent="0.2">
      <c r="A589" s="39"/>
      <c r="B589" s="30"/>
      <c r="L589" s="39"/>
    </row>
    <row r="590" spans="1:13" x14ac:dyDescent="0.2">
      <c r="B590" s="30"/>
    </row>
    <row r="591" spans="1:13" x14ac:dyDescent="0.2">
      <c r="A591" s="39"/>
      <c r="B591" s="30"/>
      <c r="L591" s="39"/>
      <c r="M591" s="35"/>
    </row>
    <row r="592" spans="1:13" x14ac:dyDescent="0.2">
      <c r="B592" s="30"/>
    </row>
    <row r="593" spans="1:13" x14ac:dyDescent="0.2">
      <c r="B593" s="30"/>
      <c r="M593" s="35"/>
    </row>
    <row r="594" spans="1:13" x14ac:dyDescent="0.2">
      <c r="A594" s="39"/>
      <c r="B594" s="30"/>
      <c r="L594" s="39"/>
    </row>
    <row r="595" spans="1:13" x14ac:dyDescent="0.2">
      <c r="B595" s="30"/>
    </row>
    <row r="596" spans="1:13" x14ac:dyDescent="0.2">
      <c r="B596" s="30"/>
      <c r="M596" s="35"/>
    </row>
    <row r="597" spans="1:13" x14ac:dyDescent="0.2">
      <c r="B597" s="30"/>
    </row>
    <row r="598" spans="1:13" x14ac:dyDescent="0.2">
      <c r="B598" s="30"/>
    </row>
    <row r="599" spans="1:13" x14ac:dyDescent="0.2">
      <c r="B599" s="30"/>
    </row>
    <row r="600" spans="1:13" x14ac:dyDescent="0.2">
      <c r="B600" s="30"/>
    </row>
    <row r="601" spans="1:13" x14ac:dyDescent="0.2">
      <c r="B601" s="30"/>
    </row>
    <row r="602" spans="1:13" x14ac:dyDescent="0.2">
      <c r="B602" s="30"/>
    </row>
    <row r="609" spans="2:2" x14ac:dyDescent="0.2">
      <c r="B609" s="41"/>
    </row>
    <row r="613" spans="2:2" x14ac:dyDescent="0.2">
      <c r="B613" s="41"/>
    </row>
    <row r="615" spans="2:2" x14ac:dyDescent="0.2">
      <c r="B615" s="41"/>
    </row>
    <row r="618" spans="2:2" x14ac:dyDescent="0.2">
      <c r="B618" s="41"/>
    </row>
  </sheetData>
  <mergeCells count="33">
    <mergeCell ref="A84:B84"/>
    <mergeCell ref="I56:K56"/>
    <mergeCell ref="A58:B58"/>
    <mergeCell ref="A81:B83"/>
    <mergeCell ref="C81:E82"/>
    <mergeCell ref="F81:H81"/>
    <mergeCell ref="I81:K81"/>
    <mergeCell ref="L81:N82"/>
    <mergeCell ref="A39:B39"/>
    <mergeCell ref="A55:B57"/>
    <mergeCell ref="C55:E56"/>
    <mergeCell ref="F55:H55"/>
    <mergeCell ref="I55:K55"/>
    <mergeCell ref="L55:N56"/>
    <mergeCell ref="F56:H56"/>
    <mergeCell ref="F82:H82"/>
    <mergeCell ref="I82:K82"/>
    <mergeCell ref="L36:N36"/>
    <mergeCell ref="L37:N37"/>
    <mergeCell ref="A5:N5"/>
    <mergeCell ref="A6:N6"/>
    <mergeCell ref="A7:N7"/>
    <mergeCell ref="A10:B12"/>
    <mergeCell ref="C10:E11"/>
    <mergeCell ref="F10:H11"/>
    <mergeCell ref="I10:K11"/>
    <mergeCell ref="L10:N10"/>
    <mergeCell ref="L11:N11"/>
    <mergeCell ref="A13:B13"/>
    <mergeCell ref="A36:B38"/>
    <mergeCell ref="C36:E37"/>
    <mergeCell ref="F36:H37"/>
    <mergeCell ref="I36:K37"/>
  </mergeCells>
  <printOptions horizontalCentered="1"/>
  <pageMargins left="0.15748031496062992" right="0.15748031496062992" top="0.15748031496062992" bottom="0.19685039370078741" header="0.51181102362204722" footer="0.51181102362204722"/>
  <pageSetup paperSize="9" orientation="landscape" cellComments="atEnd" r:id="rId1"/>
  <headerFooter alignWithMargins="0"/>
  <rowBreaks count="3" manualBreakCount="3">
    <brk id="35" max="16383" man="1"/>
    <brk id="54" max="16383" man="1"/>
    <brk id="80" max="16383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7"/>
  <dimension ref="A1:N678"/>
  <sheetViews>
    <sheetView zoomScaleNormal="100" zoomScaleSheetLayoutView="100" workbookViewId="0"/>
  </sheetViews>
  <sheetFormatPr defaultRowHeight="12.75" x14ac:dyDescent="0.2"/>
  <cols>
    <col min="1" max="1" width="4.7109375" style="38" customWidth="1"/>
    <col min="2" max="2" width="18.7109375" style="40" customWidth="1"/>
    <col min="3" max="11" width="10" style="32" customWidth="1"/>
    <col min="12" max="12" width="10" style="38" customWidth="1"/>
    <col min="13" max="14" width="10" style="32" customWidth="1"/>
    <col min="15" max="16384" width="9.140625" style="32"/>
  </cols>
  <sheetData>
    <row r="1" spans="1:14" ht="15" customHeight="1" x14ac:dyDescent="0.2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ht="15" customHeight="1" x14ac:dyDescent="0.2">
      <c r="A2" s="1"/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ht="15" customHeight="1" x14ac:dyDescent="0.2">
      <c r="A3" s="1"/>
      <c r="B3" s="2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ht="15" customHeight="1" x14ac:dyDescent="0.2">
      <c r="A4" s="1"/>
      <c r="B4" s="2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A8" s="4"/>
      <c r="B8" s="2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</row>
    <row r="9" spans="1:14" ht="15" customHeight="1" x14ac:dyDescent="0.2">
      <c r="A9" s="5" t="s">
        <v>577</v>
      </c>
      <c r="B9" s="2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46" customFormat="1" ht="15" customHeight="1" x14ac:dyDescent="0.2">
      <c r="A15" s="11">
        <v>9</v>
      </c>
      <c r="B15" s="2" t="s">
        <v>422</v>
      </c>
      <c r="C15" s="12">
        <v>344</v>
      </c>
      <c r="D15" s="12">
        <v>440</v>
      </c>
      <c r="E15" s="13">
        <f>C15+D15</f>
        <v>784</v>
      </c>
      <c r="F15" s="12">
        <v>133</v>
      </c>
      <c r="G15" s="12">
        <v>70</v>
      </c>
      <c r="H15" s="13">
        <f>F15+G15</f>
        <v>203</v>
      </c>
      <c r="I15" s="12">
        <v>1</v>
      </c>
      <c r="J15" s="12">
        <v>0</v>
      </c>
      <c r="K15" s="13">
        <f>I15+J15</f>
        <v>1</v>
      </c>
      <c r="L15" s="12">
        <v>6</v>
      </c>
      <c r="M15" s="12">
        <v>5</v>
      </c>
      <c r="N15" s="13">
        <f>L15+M15</f>
        <v>11</v>
      </c>
    </row>
    <row r="16" spans="1:14" s="46" customFormat="1" ht="15" customHeight="1" x14ac:dyDescent="0.2">
      <c r="A16" s="11">
        <v>27</v>
      </c>
      <c r="B16" s="2" t="s">
        <v>423</v>
      </c>
      <c r="C16" s="12">
        <v>536</v>
      </c>
      <c r="D16" s="12">
        <v>548</v>
      </c>
      <c r="E16" s="13">
        <f t="shared" ref="E16:E34" si="0">C16+D16</f>
        <v>1084</v>
      </c>
      <c r="F16" s="12">
        <v>81</v>
      </c>
      <c r="G16" s="12">
        <v>38</v>
      </c>
      <c r="H16" s="13">
        <f t="shared" ref="H16:H34" si="1">F16+G16</f>
        <v>119</v>
      </c>
      <c r="I16" s="12">
        <v>4</v>
      </c>
      <c r="J16" s="12">
        <v>4</v>
      </c>
      <c r="K16" s="13">
        <f t="shared" ref="K16:K34" si="2">I16+J16</f>
        <v>8</v>
      </c>
      <c r="L16" s="12">
        <v>5</v>
      </c>
      <c r="M16" s="12">
        <v>0</v>
      </c>
      <c r="N16" s="13">
        <f t="shared" ref="N16:N34" si="3">L16+M16</f>
        <v>5</v>
      </c>
    </row>
    <row r="17" spans="1:14" s="46" customFormat="1" ht="15" customHeight="1" x14ac:dyDescent="0.2">
      <c r="A17" s="11">
        <v>50</v>
      </c>
      <c r="B17" s="2" t="s">
        <v>424</v>
      </c>
      <c r="C17" s="12">
        <v>132</v>
      </c>
      <c r="D17" s="12">
        <v>177</v>
      </c>
      <c r="E17" s="13">
        <f t="shared" si="0"/>
        <v>309</v>
      </c>
      <c r="F17" s="12">
        <v>33</v>
      </c>
      <c r="G17" s="12">
        <v>7</v>
      </c>
      <c r="H17" s="13">
        <f t="shared" si="1"/>
        <v>40</v>
      </c>
      <c r="I17" s="12">
        <v>9</v>
      </c>
      <c r="J17" s="12">
        <v>1</v>
      </c>
      <c r="K17" s="13">
        <f t="shared" si="2"/>
        <v>10</v>
      </c>
      <c r="L17" s="12">
        <v>0</v>
      </c>
      <c r="M17" s="12">
        <v>1</v>
      </c>
      <c r="N17" s="13">
        <f t="shared" si="3"/>
        <v>1</v>
      </c>
    </row>
    <row r="18" spans="1:14" s="46" customFormat="1" ht="15" customHeight="1" x14ac:dyDescent="0.2">
      <c r="A18" s="11">
        <v>72</v>
      </c>
      <c r="B18" s="2" t="s">
        <v>425</v>
      </c>
      <c r="C18" s="12">
        <v>649</v>
      </c>
      <c r="D18" s="12">
        <v>235</v>
      </c>
      <c r="E18" s="13">
        <f t="shared" si="0"/>
        <v>884</v>
      </c>
      <c r="F18" s="12">
        <v>59</v>
      </c>
      <c r="G18" s="12">
        <v>17</v>
      </c>
      <c r="H18" s="13">
        <f t="shared" si="1"/>
        <v>76</v>
      </c>
      <c r="I18" s="12">
        <v>3</v>
      </c>
      <c r="J18" s="12">
        <v>3</v>
      </c>
      <c r="K18" s="13">
        <f t="shared" si="2"/>
        <v>6</v>
      </c>
      <c r="L18" s="12">
        <v>4</v>
      </c>
      <c r="M18" s="12">
        <v>1</v>
      </c>
      <c r="N18" s="13">
        <f t="shared" si="3"/>
        <v>5</v>
      </c>
    </row>
    <row r="19" spans="1:14" s="46" customFormat="1" ht="15" customHeight="1" x14ac:dyDescent="0.2">
      <c r="A19" s="11">
        <v>77</v>
      </c>
      <c r="B19" s="2" t="s">
        <v>426</v>
      </c>
      <c r="C19" s="12">
        <v>324</v>
      </c>
      <c r="D19" s="12">
        <v>336</v>
      </c>
      <c r="E19" s="13">
        <f t="shared" si="0"/>
        <v>660</v>
      </c>
      <c r="F19" s="12">
        <v>57</v>
      </c>
      <c r="G19" s="12">
        <v>38</v>
      </c>
      <c r="H19" s="13">
        <f t="shared" si="1"/>
        <v>95</v>
      </c>
      <c r="I19" s="12">
        <v>0</v>
      </c>
      <c r="J19" s="12">
        <v>1</v>
      </c>
      <c r="K19" s="13">
        <f t="shared" si="2"/>
        <v>1</v>
      </c>
      <c r="L19" s="12">
        <v>3</v>
      </c>
      <c r="M19" s="12">
        <v>1</v>
      </c>
      <c r="N19" s="13">
        <f t="shared" si="3"/>
        <v>4</v>
      </c>
    </row>
    <row r="20" spans="1:14" s="46" customFormat="1" ht="15" customHeight="1" x14ac:dyDescent="0.2">
      <c r="A20" s="11">
        <v>87</v>
      </c>
      <c r="B20" s="2" t="s">
        <v>427</v>
      </c>
      <c r="C20" s="12">
        <v>231</v>
      </c>
      <c r="D20" s="12">
        <v>250</v>
      </c>
      <c r="E20" s="13">
        <f t="shared" si="0"/>
        <v>481</v>
      </c>
      <c r="F20" s="12">
        <v>31</v>
      </c>
      <c r="G20" s="12">
        <v>6</v>
      </c>
      <c r="H20" s="13">
        <f t="shared" si="1"/>
        <v>37</v>
      </c>
      <c r="I20" s="12">
        <v>3</v>
      </c>
      <c r="J20" s="12">
        <v>3</v>
      </c>
      <c r="K20" s="13">
        <f t="shared" si="2"/>
        <v>6</v>
      </c>
      <c r="L20" s="12">
        <v>4</v>
      </c>
      <c r="M20" s="12">
        <v>3</v>
      </c>
      <c r="N20" s="13">
        <f t="shared" si="3"/>
        <v>7</v>
      </c>
    </row>
    <row r="21" spans="1:14" s="46" customFormat="1" ht="15" customHeight="1" x14ac:dyDescent="0.2">
      <c r="A21" s="11">
        <v>88</v>
      </c>
      <c r="B21" s="2" t="s">
        <v>428</v>
      </c>
      <c r="C21" s="12">
        <v>232</v>
      </c>
      <c r="D21" s="12">
        <v>205</v>
      </c>
      <c r="E21" s="13">
        <f t="shared" si="0"/>
        <v>437</v>
      </c>
      <c r="F21" s="12">
        <v>35</v>
      </c>
      <c r="G21" s="12">
        <v>12</v>
      </c>
      <c r="H21" s="13">
        <f t="shared" si="1"/>
        <v>47</v>
      </c>
      <c r="I21" s="12">
        <v>2</v>
      </c>
      <c r="J21" s="12">
        <v>2</v>
      </c>
      <c r="K21" s="13">
        <f t="shared" si="2"/>
        <v>4</v>
      </c>
      <c r="L21" s="12">
        <v>0</v>
      </c>
      <c r="M21" s="12">
        <v>0</v>
      </c>
      <c r="N21" s="13">
        <f t="shared" si="3"/>
        <v>0</v>
      </c>
    </row>
    <row r="22" spans="1:14" s="46" customFormat="1" ht="15" customHeight="1" x14ac:dyDescent="0.2">
      <c r="A22" s="11">
        <v>100</v>
      </c>
      <c r="B22" s="2" t="s">
        <v>429</v>
      </c>
      <c r="C22" s="12">
        <v>1136</v>
      </c>
      <c r="D22" s="12">
        <v>850</v>
      </c>
      <c r="E22" s="13">
        <f t="shared" si="0"/>
        <v>1986</v>
      </c>
      <c r="F22" s="12">
        <v>121</v>
      </c>
      <c r="G22" s="12">
        <v>50</v>
      </c>
      <c r="H22" s="13">
        <f t="shared" si="1"/>
        <v>171</v>
      </c>
      <c r="I22" s="12">
        <v>0</v>
      </c>
      <c r="J22" s="12">
        <v>1</v>
      </c>
      <c r="K22" s="13">
        <f t="shared" si="2"/>
        <v>1</v>
      </c>
      <c r="L22" s="12">
        <v>50</v>
      </c>
      <c r="M22" s="12">
        <v>16</v>
      </c>
      <c r="N22" s="13">
        <f t="shared" si="3"/>
        <v>66</v>
      </c>
    </row>
    <row r="23" spans="1:14" s="46" customFormat="1" ht="15" customHeight="1" x14ac:dyDescent="0.2">
      <c r="A23" s="11">
        <v>134</v>
      </c>
      <c r="B23" s="2" t="s">
        <v>430</v>
      </c>
      <c r="C23" s="12">
        <v>243</v>
      </c>
      <c r="D23" s="12">
        <v>297</v>
      </c>
      <c r="E23" s="13">
        <f t="shared" si="0"/>
        <v>540</v>
      </c>
      <c r="F23" s="12">
        <v>79</v>
      </c>
      <c r="G23" s="12">
        <v>39</v>
      </c>
      <c r="H23" s="13">
        <f t="shared" si="1"/>
        <v>118</v>
      </c>
      <c r="I23" s="12">
        <v>2</v>
      </c>
      <c r="J23" s="12">
        <v>1</v>
      </c>
      <c r="K23" s="13">
        <f t="shared" si="2"/>
        <v>3</v>
      </c>
      <c r="L23" s="12">
        <v>2</v>
      </c>
      <c r="M23" s="12">
        <v>1</v>
      </c>
      <c r="N23" s="13">
        <f t="shared" si="3"/>
        <v>3</v>
      </c>
    </row>
    <row r="24" spans="1:14" s="46" customFormat="1" ht="15" customHeight="1" x14ac:dyDescent="0.2">
      <c r="A24" s="11">
        <v>148</v>
      </c>
      <c r="B24" s="2" t="s">
        <v>431</v>
      </c>
      <c r="C24" s="12">
        <v>352</v>
      </c>
      <c r="D24" s="12">
        <v>220</v>
      </c>
      <c r="E24" s="13">
        <f t="shared" si="0"/>
        <v>572</v>
      </c>
      <c r="F24" s="12">
        <v>70</v>
      </c>
      <c r="G24" s="12">
        <v>21</v>
      </c>
      <c r="H24" s="13">
        <f t="shared" si="1"/>
        <v>91</v>
      </c>
      <c r="I24" s="12">
        <v>12</v>
      </c>
      <c r="J24" s="12">
        <v>9</v>
      </c>
      <c r="K24" s="13">
        <f t="shared" si="2"/>
        <v>21</v>
      </c>
      <c r="L24" s="12">
        <v>2</v>
      </c>
      <c r="M24" s="12">
        <v>3</v>
      </c>
      <c r="N24" s="13">
        <f t="shared" si="3"/>
        <v>5</v>
      </c>
    </row>
    <row r="25" spans="1:14" s="46" customFormat="1" ht="15" customHeight="1" x14ac:dyDescent="0.2">
      <c r="A25" s="11">
        <v>153</v>
      </c>
      <c r="B25" s="2" t="s">
        <v>432</v>
      </c>
      <c r="C25" s="12">
        <v>1157</v>
      </c>
      <c r="D25" s="12">
        <v>1072</v>
      </c>
      <c r="E25" s="13">
        <f t="shared" si="0"/>
        <v>2229</v>
      </c>
      <c r="F25" s="12">
        <v>278</v>
      </c>
      <c r="G25" s="12">
        <v>131</v>
      </c>
      <c r="H25" s="13">
        <f t="shared" si="1"/>
        <v>409</v>
      </c>
      <c r="I25" s="12">
        <v>19</v>
      </c>
      <c r="J25" s="12">
        <v>9</v>
      </c>
      <c r="K25" s="13">
        <f t="shared" si="2"/>
        <v>28</v>
      </c>
      <c r="L25" s="12">
        <v>16</v>
      </c>
      <c r="M25" s="12">
        <v>4</v>
      </c>
      <c r="N25" s="13">
        <f t="shared" si="3"/>
        <v>20</v>
      </c>
    </row>
    <row r="26" spans="1:14" s="46" customFormat="1" ht="15" customHeight="1" x14ac:dyDescent="0.2">
      <c r="A26" s="11">
        <v>155</v>
      </c>
      <c r="B26" s="2" t="s">
        <v>433</v>
      </c>
      <c r="C26" s="12">
        <v>1521</v>
      </c>
      <c r="D26" s="12">
        <v>1523</v>
      </c>
      <c r="E26" s="13">
        <f t="shared" si="0"/>
        <v>3044</v>
      </c>
      <c r="F26" s="12">
        <v>238</v>
      </c>
      <c r="G26" s="12">
        <v>115</v>
      </c>
      <c r="H26" s="13">
        <f t="shared" si="1"/>
        <v>353</v>
      </c>
      <c r="I26" s="12">
        <v>10</v>
      </c>
      <c r="J26" s="12">
        <v>10</v>
      </c>
      <c r="K26" s="13">
        <f t="shared" si="2"/>
        <v>20</v>
      </c>
      <c r="L26" s="12">
        <v>28</v>
      </c>
      <c r="M26" s="12">
        <v>14</v>
      </c>
      <c r="N26" s="13">
        <f t="shared" si="3"/>
        <v>42</v>
      </c>
    </row>
    <row r="27" spans="1:14" s="46" customFormat="1" ht="15" customHeight="1" x14ac:dyDescent="0.2">
      <c r="A27" s="11">
        <v>171</v>
      </c>
      <c r="B27" s="2" t="s">
        <v>434</v>
      </c>
      <c r="C27" s="12">
        <v>451</v>
      </c>
      <c r="D27" s="12">
        <v>404</v>
      </c>
      <c r="E27" s="13">
        <f t="shared" si="0"/>
        <v>855</v>
      </c>
      <c r="F27" s="12">
        <v>130</v>
      </c>
      <c r="G27" s="12">
        <v>51</v>
      </c>
      <c r="H27" s="13">
        <f t="shared" si="1"/>
        <v>181</v>
      </c>
      <c r="I27" s="12">
        <v>36</v>
      </c>
      <c r="J27" s="12">
        <v>21</v>
      </c>
      <c r="K27" s="13">
        <f t="shared" si="2"/>
        <v>57</v>
      </c>
      <c r="L27" s="12">
        <v>11</v>
      </c>
      <c r="M27" s="12">
        <v>0</v>
      </c>
      <c r="N27" s="13">
        <f t="shared" si="3"/>
        <v>11</v>
      </c>
    </row>
    <row r="28" spans="1:14" s="46" customFormat="1" ht="15" customHeight="1" x14ac:dyDescent="0.2">
      <c r="A28" s="11">
        <v>181</v>
      </c>
      <c r="B28" s="2" t="s">
        <v>435</v>
      </c>
      <c r="C28" s="12">
        <v>4476</v>
      </c>
      <c r="D28" s="12">
        <v>4510</v>
      </c>
      <c r="E28" s="13">
        <f t="shared" si="0"/>
        <v>8986</v>
      </c>
      <c r="F28" s="12">
        <v>678</v>
      </c>
      <c r="G28" s="12">
        <v>355</v>
      </c>
      <c r="H28" s="13">
        <f t="shared" si="1"/>
        <v>1033</v>
      </c>
      <c r="I28" s="12">
        <v>28</v>
      </c>
      <c r="J28" s="12">
        <v>10</v>
      </c>
      <c r="K28" s="13">
        <f t="shared" si="2"/>
        <v>38</v>
      </c>
      <c r="L28" s="12">
        <v>153</v>
      </c>
      <c r="M28" s="12">
        <v>42</v>
      </c>
      <c r="N28" s="13">
        <f t="shared" si="3"/>
        <v>195</v>
      </c>
    </row>
    <row r="29" spans="1:14" s="46" customFormat="1" ht="15" customHeight="1" x14ac:dyDescent="0.2">
      <c r="A29" s="11">
        <v>192</v>
      </c>
      <c r="B29" s="2" t="s">
        <v>436</v>
      </c>
      <c r="C29" s="12">
        <v>310</v>
      </c>
      <c r="D29" s="12">
        <v>269</v>
      </c>
      <c r="E29" s="13">
        <f t="shared" si="0"/>
        <v>579</v>
      </c>
      <c r="F29" s="12">
        <v>49</v>
      </c>
      <c r="G29" s="12">
        <v>18</v>
      </c>
      <c r="H29" s="13">
        <f t="shared" si="1"/>
        <v>67</v>
      </c>
      <c r="I29" s="12">
        <v>7</v>
      </c>
      <c r="J29" s="12">
        <v>2</v>
      </c>
      <c r="K29" s="13">
        <f t="shared" si="2"/>
        <v>9</v>
      </c>
      <c r="L29" s="12">
        <v>24</v>
      </c>
      <c r="M29" s="12">
        <v>4</v>
      </c>
      <c r="N29" s="13">
        <f t="shared" si="3"/>
        <v>28</v>
      </c>
    </row>
    <row r="30" spans="1:14" s="46" customFormat="1" ht="15" customHeight="1" x14ac:dyDescent="0.2">
      <c r="A30" s="11">
        <v>197</v>
      </c>
      <c r="B30" s="2" t="s">
        <v>437</v>
      </c>
      <c r="C30" s="12">
        <v>208</v>
      </c>
      <c r="D30" s="12">
        <v>194</v>
      </c>
      <c r="E30" s="13">
        <f t="shared" si="0"/>
        <v>402</v>
      </c>
      <c r="F30" s="12">
        <v>65</v>
      </c>
      <c r="G30" s="12">
        <v>27</v>
      </c>
      <c r="H30" s="13">
        <f t="shared" si="1"/>
        <v>92</v>
      </c>
      <c r="I30" s="12">
        <v>5</v>
      </c>
      <c r="J30" s="12">
        <v>2</v>
      </c>
      <c r="K30" s="13">
        <f t="shared" si="2"/>
        <v>7</v>
      </c>
      <c r="L30" s="12">
        <v>2</v>
      </c>
      <c r="M30" s="12">
        <v>2</v>
      </c>
      <c r="N30" s="13">
        <f t="shared" si="3"/>
        <v>4</v>
      </c>
    </row>
    <row r="31" spans="1:14" ht="15" customHeight="1" x14ac:dyDescent="0.2">
      <c r="A31" s="11">
        <v>243</v>
      </c>
      <c r="B31" s="2" t="s">
        <v>438</v>
      </c>
      <c r="C31" s="12">
        <v>183</v>
      </c>
      <c r="D31" s="12">
        <v>116</v>
      </c>
      <c r="E31" s="13">
        <f t="shared" si="0"/>
        <v>299</v>
      </c>
      <c r="F31" s="12">
        <v>16</v>
      </c>
      <c r="G31" s="12">
        <v>9</v>
      </c>
      <c r="H31" s="13">
        <f t="shared" si="1"/>
        <v>25</v>
      </c>
      <c r="I31" s="12">
        <v>4</v>
      </c>
      <c r="J31" s="12">
        <v>0</v>
      </c>
      <c r="K31" s="13">
        <f t="shared" si="2"/>
        <v>4</v>
      </c>
      <c r="L31" s="12">
        <v>2</v>
      </c>
      <c r="M31" s="12">
        <v>0</v>
      </c>
      <c r="N31" s="13">
        <f t="shared" si="3"/>
        <v>2</v>
      </c>
    </row>
    <row r="32" spans="1:14" ht="15" customHeight="1" x14ac:dyDescent="0.2">
      <c r="A32" s="11">
        <v>249</v>
      </c>
      <c r="B32" s="2" t="s">
        <v>439</v>
      </c>
      <c r="C32" s="12">
        <v>3121</v>
      </c>
      <c r="D32" s="12">
        <v>3130</v>
      </c>
      <c r="E32" s="13">
        <f t="shared" si="0"/>
        <v>6251</v>
      </c>
      <c r="F32" s="12">
        <v>416</v>
      </c>
      <c r="G32" s="12">
        <v>239</v>
      </c>
      <c r="H32" s="13">
        <f t="shared" si="1"/>
        <v>655</v>
      </c>
      <c r="I32" s="12">
        <v>5</v>
      </c>
      <c r="J32" s="12">
        <v>1</v>
      </c>
      <c r="K32" s="13">
        <f t="shared" si="2"/>
        <v>6</v>
      </c>
      <c r="L32" s="12">
        <v>50</v>
      </c>
      <c r="M32" s="12">
        <v>30</v>
      </c>
      <c r="N32" s="13">
        <f t="shared" si="3"/>
        <v>80</v>
      </c>
    </row>
    <row r="33" spans="1:14" ht="15" customHeight="1" x14ac:dyDescent="0.2">
      <c r="A33" s="11">
        <v>258</v>
      </c>
      <c r="B33" s="2" t="s">
        <v>440</v>
      </c>
      <c r="C33" s="12">
        <v>318</v>
      </c>
      <c r="D33" s="12">
        <v>321</v>
      </c>
      <c r="E33" s="13">
        <f t="shared" si="0"/>
        <v>639</v>
      </c>
      <c r="F33" s="12">
        <v>100</v>
      </c>
      <c r="G33" s="12">
        <v>54</v>
      </c>
      <c r="H33" s="13">
        <f t="shared" si="1"/>
        <v>154</v>
      </c>
      <c r="I33" s="12">
        <v>4</v>
      </c>
      <c r="J33" s="12">
        <v>4</v>
      </c>
      <c r="K33" s="13">
        <f t="shared" si="2"/>
        <v>8</v>
      </c>
      <c r="L33" s="12">
        <v>7</v>
      </c>
      <c r="M33" s="12">
        <v>0</v>
      </c>
      <c r="N33" s="13">
        <f t="shared" si="3"/>
        <v>7</v>
      </c>
    </row>
    <row r="34" spans="1:14" ht="15" customHeight="1" x14ac:dyDescent="0.2">
      <c r="A34" s="11">
        <v>267</v>
      </c>
      <c r="B34" s="2" t="s">
        <v>441</v>
      </c>
      <c r="C34" s="12">
        <v>123</v>
      </c>
      <c r="D34" s="12">
        <v>108</v>
      </c>
      <c r="E34" s="13">
        <f t="shared" si="0"/>
        <v>231</v>
      </c>
      <c r="F34" s="12">
        <v>36</v>
      </c>
      <c r="G34" s="12">
        <v>17</v>
      </c>
      <c r="H34" s="13">
        <f t="shared" si="1"/>
        <v>53</v>
      </c>
      <c r="I34" s="12">
        <v>5</v>
      </c>
      <c r="J34" s="12">
        <v>2</v>
      </c>
      <c r="K34" s="13">
        <f t="shared" si="2"/>
        <v>7</v>
      </c>
      <c r="L34" s="12">
        <v>3</v>
      </c>
      <c r="M34" s="12">
        <v>0</v>
      </c>
      <c r="N34" s="13">
        <f t="shared" si="3"/>
        <v>3</v>
      </c>
    </row>
    <row r="35" spans="1:14" ht="8.1" customHeight="1" x14ac:dyDescent="0.2">
      <c r="A35" s="15"/>
      <c r="B35" s="16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</row>
    <row r="36" spans="1:14" ht="15.95" customHeight="1" x14ac:dyDescent="0.2">
      <c r="A36" s="52" t="s">
        <v>40</v>
      </c>
      <c r="B36" s="54"/>
      <c r="C36" s="52" t="s">
        <v>1</v>
      </c>
      <c r="D36" s="53"/>
      <c r="E36" s="54"/>
      <c r="F36" s="52" t="s">
        <v>2</v>
      </c>
      <c r="G36" s="53"/>
      <c r="H36" s="54"/>
      <c r="I36" s="52" t="s">
        <v>3</v>
      </c>
      <c r="J36" s="53"/>
      <c r="K36" s="54"/>
      <c r="L36" s="64" t="s">
        <v>43</v>
      </c>
      <c r="M36" s="65"/>
      <c r="N36" s="66"/>
    </row>
    <row r="37" spans="1:14" ht="15.95" customHeight="1" x14ac:dyDescent="0.2">
      <c r="A37" s="67"/>
      <c r="B37" s="68"/>
      <c r="C37" s="55"/>
      <c r="D37" s="56"/>
      <c r="E37" s="57"/>
      <c r="F37" s="55"/>
      <c r="G37" s="56"/>
      <c r="H37" s="57"/>
      <c r="I37" s="55"/>
      <c r="J37" s="56"/>
      <c r="K37" s="57"/>
      <c r="L37" s="49" t="s">
        <v>44</v>
      </c>
      <c r="M37" s="50"/>
      <c r="N37" s="51"/>
    </row>
    <row r="38" spans="1:14" ht="15.95" customHeight="1" x14ac:dyDescent="0.2">
      <c r="A38" s="55"/>
      <c r="B38" s="57"/>
      <c r="C38" s="6" t="s">
        <v>593</v>
      </c>
      <c r="D38" s="6" t="s">
        <v>38</v>
      </c>
      <c r="E38" s="6" t="s">
        <v>39</v>
      </c>
      <c r="F38" s="6" t="s">
        <v>593</v>
      </c>
      <c r="G38" s="6" t="s">
        <v>38</v>
      </c>
      <c r="H38" s="6" t="s">
        <v>39</v>
      </c>
      <c r="I38" s="6" t="s">
        <v>593</v>
      </c>
      <c r="J38" s="6" t="s">
        <v>38</v>
      </c>
      <c r="K38" s="6" t="s">
        <v>39</v>
      </c>
      <c r="L38" s="6" t="s">
        <v>593</v>
      </c>
      <c r="M38" s="6" t="s">
        <v>38</v>
      </c>
      <c r="N38" s="6" t="s">
        <v>39</v>
      </c>
    </row>
    <row r="39" spans="1:14" ht="14.1" customHeight="1" x14ac:dyDescent="0.2">
      <c r="A39" s="47">
        <v>1</v>
      </c>
      <c r="B39" s="48"/>
      <c r="C39" s="7">
        <v>2</v>
      </c>
      <c r="D39" s="7">
        <v>3</v>
      </c>
      <c r="E39" s="7">
        <v>4</v>
      </c>
      <c r="F39" s="7">
        <v>5</v>
      </c>
      <c r="G39" s="7">
        <v>6</v>
      </c>
      <c r="H39" s="7">
        <v>7</v>
      </c>
      <c r="I39" s="7">
        <v>8</v>
      </c>
      <c r="J39" s="7">
        <v>9</v>
      </c>
      <c r="K39" s="7">
        <v>10</v>
      </c>
      <c r="L39" s="7">
        <v>11</v>
      </c>
      <c r="M39" s="7">
        <v>12</v>
      </c>
      <c r="N39" s="7">
        <v>13</v>
      </c>
    </row>
    <row r="40" spans="1:14" ht="8.1" customHeight="1" x14ac:dyDescent="0.2">
      <c r="A40" s="8"/>
      <c r="B40" s="9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</row>
    <row r="41" spans="1:14" s="46" customFormat="1" ht="15" customHeight="1" x14ac:dyDescent="0.2">
      <c r="A41" s="11">
        <v>280</v>
      </c>
      <c r="B41" s="2" t="s">
        <v>442</v>
      </c>
      <c r="C41" s="12">
        <v>168</v>
      </c>
      <c r="D41" s="12">
        <v>73</v>
      </c>
      <c r="E41" s="13">
        <f>C41+D41</f>
        <v>241</v>
      </c>
      <c r="F41" s="12">
        <v>23</v>
      </c>
      <c r="G41" s="12">
        <v>8</v>
      </c>
      <c r="H41" s="13">
        <f>F41+G41</f>
        <v>31</v>
      </c>
      <c r="I41" s="12">
        <v>1</v>
      </c>
      <c r="J41" s="12">
        <v>1</v>
      </c>
      <c r="K41" s="13">
        <f>I41+J41</f>
        <v>2</v>
      </c>
      <c r="L41" s="12">
        <v>1</v>
      </c>
      <c r="M41" s="12">
        <v>1</v>
      </c>
      <c r="N41" s="13">
        <f>L41+M41</f>
        <v>2</v>
      </c>
    </row>
    <row r="42" spans="1:14" s="46" customFormat="1" ht="15" customHeight="1" x14ac:dyDescent="0.2">
      <c r="A42" s="11">
        <v>300</v>
      </c>
      <c r="B42" s="2" t="s">
        <v>443</v>
      </c>
      <c r="C42" s="12">
        <v>1824</v>
      </c>
      <c r="D42" s="12">
        <v>1974</v>
      </c>
      <c r="E42" s="13">
        <f t="shared" ref="E42:E60" si="4">C42+D42</f>
        <v>3798</v>
      </c>
      <c r="F42" s="12">
        <v>340</v>
      </c>
      <c r="G42" s="12">
        <v>147</v>
      </c>
      <c r="H42" s="13">
        <f t="shared" ref="H42:H60" si="5">F42+G42</f>
        <v>487</v>
      </c>
      <c r="I42" s="12">
        <v>16</v>
      </c>
      <c r="J42" s="12">
        <v>4</v>
      </c>
      <c r="K42" s="13">
        <f t="shared" ref="K42:K60" si="6">I42+J42</f>
        <v>20</v>
      </c>
      <c r="L42" s="12">
        <v>49</v>
      </c>
      <c r="M42" s="12">
        <v>18</v>
      </c>
      <c r="N42" s="13">
        <f t="shared" ref="N42:N60" si="7">L42+M42</f>
        <v>67</v>
      </c>
    </row>
    <row r="43" spans="1:14" s="46" customFormat="1" ht="15" customHeight="1" x14ac:dyDescent="0.2">
      <c r="A43" s="11">
        <v>314</v>
      </c>
      <c r="B43" s="2" t="s">
        <v>444</v>
      </c>
      <c r="C43" s="12">
        <v>304</v>
      </c>
      <c r="D43" s="12">
        <v>270</v>
      </c>
      <c r="E43" s="13">
        <f t="shared" si="4"/>
        <v>574</v>
      </c>
      <c r="F43" s="12">
        <v>101</v>
      </c>
      <c r="G43" s="12">
        <v>33</v>
      </c>
      <c r="H43" s="13">
        <f t="shared" si="5"/>
        <v>134</v>
      </c>
      <c r="I43" s="12">
        <v>10</v>
      </c>
      <c r="J43" s="12">
        <v>2</v>
      </c>
      <c r="K43" s="13">
        <f t="shared" si="6"/>
        <v>12</v>
      </c>
      <c r="L43" s="12">
        <v>5</v>
      </c>
      <c r="M43" s="12">
        <v>1</v>
      </c>
      <c r="N43" s="13">
        <f t="shared" si="7"/>
        <v>6</v>
      </c>
    </row>
    <row r="44" spans="1:14" s="46" customFormat="1" ht="15" customHeight="1" x14ac:dyDescent="0.2">
      <c r="A44" s="11">
        <v>337</v>
      </c>
      <c r="B44" s="2" t="s">
        <v>445</v>
      </c>
      <c r="C44" s="12">
        <v>303</v>
      </c>
      <c r="D44" s="12">
        <v>273</v>
      </c>
      <c r="E44" s="13">
        <f t="shared" si="4"/>
        <v>576</v>
      </c>
      <c r="F44" s="12">
        <v>56</v>
      </c>
      <c r="G44" s="12">
        <v>9</v>
      </c>
      <c r="H44" s="13">
        <f t="shared" si="5"/>
        <v>65</v>
      </c>
      <c r="I44" s="12">
        <v>5</v>
      </c>
      <c r="J44" s="12">
        <v>0</v>
      </c>
      <c r="K44" s="13">
        <f t="shared" si="6"/>
        <v>5</v>
      </c>
      <c r="L44" s="12">
        <v>2</v>
      </c>
      <c r="M44" s="12">
        <v>3</v>
      </c>
      <c r="N44" s="13">
        <f t="shared" si="7"/>
        <v>5</v>
      </c>
    </row>
    <row r="45" spans="1:14" s="46" customFormat="1" ht="15" customHeight="1" x14ac:dyDescent="0.2">
      <c r="A45" s="11">
        <v>339</v>
      </c>
      <c r="B45" s="2" t="s">
        <v>446</v>
      </c>
      <c r="C45" s="12">
        <v>378</v>
      </c>
      <c r="D45" s="12">
        <v>391</v>
      </c>
      <c r="E45" s="13">
        <f t="shared" si="4"/>
        <v>769</v>
      </c>
      <c r="F45" s="12">
        <v>89</v>
      </c>
      <c r="G45" s="12">
        <v>47</v>
      </c>
      <c r="H45" s="13">
        <f t="shared" si="5"/>
        <v>136</v>
      </c>
      <c r="I45" s="12">
        <v>3</v>
      </c>
      <c r="J45" s="12">
        <v>0</v>
      </c>
      <c r="K45" s="13">
        <f t="shared" si="6"/>
        <v>3</v>
      </c>
      <c r="L45" s="12">
        <v>1</v>
      </c>
      <c r="M45" s="12">
        <v>0</v>
      </c>
      <c r="N45" s="13">
        <f t="shared" si="7"/>
        <v>1</v>
      </c>
    </row>
    <row r="46" spans="1:14" s="46" customFormat="1" ht="15" customHeight="1" x14ac:dyDescent="0.2">
      <c r="A46" s="11">
        <v>341</v>
      </c>
      <c r="B46" s="2" t="s">
        <v>447</v>
      </c>
      <c r="C46" s="12">
        <v>1145</v>
      </c>
      <c r="D46" s="12">
        <v>962</v>
      </c>
      <c r="E46" s="13">
        <f t="shared" si="4"/>
        <v>2107</v>
      </c>
      <c r="F46" s="12">
        <v>108</v>
      </c>
      <c r="G46" s="12">
        <v>44</v>
      </c>
      <c r="H46" s="13">
        <f t="shared" si="5"/>
        <v>152</v>
      </c>
      <c r="I46" s="12">
        <v>13</v>
      </c>
      <c r="J46" s="12">
        <v>6</v>
      </c>
      <c r="K46" s="13">
        <f t="shared" si="6"/>
        <v>19</v>
      </c>
      <c r="L46" s="12">
        <v>59</v>
      </c>
      <c r="M46" s="12">
        <v>5</v>
      </c>
      <c r="N46" s="13">
        <f t="shared" si="7"/>
        <v>64</v>
      </c>
    </row>
    <row r="47" spans="1:14" s="46" customFormat="1" ht="15" customHeight="1" x14ac:dyDescent="0.2">
      <c r="A47" s="11">
        <v>350</v>
      </c>
      <c r="B47" s="2" t="s">
        <v>448</v>
      </c>
      <c r="C47" s="12">
        <v>319</v>
      </c>
      <c r="D47" s="12">
        <v>297</v>
      </c>
      <c r="E47" s="13">
        <f t="shared" si="4"/>
        <v>616</v>
      </c>
      <c r="F47" s="12">
        <v>47</v>
      </c>
      <c r="G47" s="12">
        <v>23</v>
      </c>
      <c r="H47" s="13">
        <f t="shared" si="5"/>
        <v>70</v>
      </c>
      <c r="I47" s="12">
        <v>5</v>
      </c>
      <c r="J47" s="12">
        <v>2</v>
      </c>
      <c r="K47" s="13">
        <f t="shared" si="6"/>
        <v>7</v>
      </c>
      <c r="L47" s="12">
        <v>3</v>
      </c>
      <c r="M47" s="12">
        <v>3</v>
      </c>
      <c r="N47" s="13">
        <f t="shared" si="7"/>
        <v>6</v>
      </c>
    </row>
    <row r="48" spans="1:14" s="46" customFormat="1" ht="15" customHeight="1" x14ac:dyDescent="0.2">
      <c r="A48" s="11">
        <v>358</v>
      </c>
      <c r="B48" s="2" t="s">
        <v>449</v>
      </c>
      <c r="C48" s="12">
        <v>218</v>
      </c>
      <c r="D48" s="12">
        <v>153</v>
      </c>
      <c r="E48" s="13">
        <f t="shared" si="4"/>
        <v>371</v>
      </c>
      <c r="F48" s="12">
        <v>71</v>
      </c>
      <c r="G48" s="12">
        <v>13</v>
      </c>
      <c r="H48" s="13">
        <f t="shared" si="5"/>
        <v>84</v>
      </c>
      <c r="I48" s="12">
        <v>13</v>
      </c>
      <c r="J48" s="12">
        <v>4</v>
      </c>
      <c r="K48" s="13">
        <f t="shared" si="6"/>
        <v>17</v>
      </c>
      <c r="L48" s="12">
        <v>7</v>
      </c>
      <c r="M48" s="12">
        <v>1</v>
      </c>
      <c r="N48" s="13">
        <f t="shared" si="7"/>
        <v>8</v>
      </c>
    </row>
    <row r="49" spans="1:14" s="46" customFormat="1" ht="15" customHeight="1" x14ac:dyDescent="0.2">
      <c r="A49" s="11">
        <v>382</v>
      </c>
      <c r="B49" s="2" t="s">
        <v>450</v>
      </c>
      <c r="C49" s="12">
        <v>598</v>
      </c>
      <c r="D49" s="12">
        <v>634</v>
      </c>
      <c r="E49" s="13">
        <f t="shared" si="4"/>
        <v>1232</v>
      </c>
      <c r="F49" s="12">
        <v>82</v>
      </c>
      <c r="G49" s="12">
        <v>26</v>
      </c>
      <c r="H49" s="13">
        <f t="shared" si="5"/>
        <v>108</v>
      </c>
      <c r="I49" s="12">
        <v>7</v>
      </c>
      <c r="J49" s="12">
        <v>4</v>
      </c>
      <c r="K49" s="13">
        <f t="shared" si="6"/>
        <v>11</v>
      </c>
      <c r="L49" s="12">
        <v>9</v>
      </c>
      <c r="M49" s="12">
        <v>3</v>
      </c>
      <c r="N49" s="13">
        <f t="shared" si="7"/>
        <v>12</v>
      </c>
    </row>
    <row r="50" spans="1:14" s="46" customFormat="1" ht="15" customHeight="1" x14ac:dyDescent="0.2">
      <c r="A50" s="11">
        <v>383</v>
      </c>
      <c r="B50" s="2" t="s">
        <v>451</v>
      </c>
      <c r="C50" s="12">
        <v>137</v>
      </c>
      <c r="D50" s="12">
        <v>149</v>
      </c>
      <c r="E50" s="13">
        <f t="shared" si="4"/>
        <v>286</v>
      </c>
      <c r="F50" s="12">
        <v>61</v>
      </c>
      <c r="G50" s="12">
        <v>21</v>
      </c>
      <c r="H50" s="13">
        <f t="shared" si="5"/>
        <v>82</v>
      </c>
      <c r="I50" s="12">
        <v>7</v>
      </c>
      <c r="J50" s="12">
        <v>6</v>
      </c>
      <c r="K50" s="13">
        <f t="shared" si="6"/>
        <v>13</v>
      </c>
      <c r="L50" s="12">
        <v>8</v>
      </c>
      <c r="M50" s="12">
        <v>1</v>
      </c>
      <c r="N50" s="13">
        <f t="shared" si="7"/>
        <v>9</v>
      </c>
    </row>
    <row r="51" spans="1:14" s="46" customFormat="1" ht="15" customHeight="1" x14ac:dyDescent="0.2">
      <c r="A51" s="11">
        <v>389</v>
      </c>
      <c r="B51" s="2" t="s">
        <v>452</v>
      </c>
      <c r="C51" s="12">
        <v>2007</v>
      </c>
      <c r="D51" s="12">
        <v>2415</v>
      </c>
      <c r="E51" s="13">
        <f t="shared" si="4"/>
        <v>4422</v>
      </c>
      <c r="F51" s="12">
        <v>476</v>
      </c>
      <c r="G51" s="12">
        <v>206</v>
      </c>
      <c r="H51" s="13">
        <f t="shared" si="5"/>
        <v>682</v>
      </c>
      <c r="I51" s="12">
        <v>60</v>
      </c>
      <c r="J51" s="12">
        <v>18</v>
      </c>
      <c r="K51" s="13">
        <f t="shared" si="6"/>
        <v>78</v>
      </c>
      <c r="L51" s="12">
        <v>46</v>
      </c>
      <c r="M51" s="12">
        <v>40</v>
      </c>
      <c r="N51" s="13">
        <f t="shared" si="7"/>
        <v>86</v>
      </c>
    </row>
    <row r="52" spans="1:14" s="46" customFormat="1" ht="15" customHeight="1" x14ac:dyDescent="0.2">
      <c r="A52" s="11">
        <v>406</v>
      </c>
      <c r="B52" s="2" t="s">
        <v>453</v>
      </c>
      <c r="C52" s="12">
        <v>4203</v>
      </c>
      <c r="D52" s="12">
        <v>3381</v>
      </c>
      <c r="E52" s="13">
        <f t="shared" si="4"/>
        <v>7584</v>
      </c>
      <c r="F52" s="12">
        <v>369</v>
      </c>
      <c r="G52" s="12">
        <v>230</v>
      </c>
      <c r="H52" s="13">
        <f t="shared" si="5"/>
        <v>599</v>
      </c>
      <c r="I52" s="12">
        <v>12</v>
      </c>
      <c r="J52" s="12">
        <v>7</v>
      </c>
      <c r="K52" s="13">
        <f t="shared" si="6"/>
        <v>19</v>
      </c>
      <c r="L52" s="12">
        <v>137</v>
      </c>
      <c r="M52" s="12">
        <v>41</v>
      </c>
      <c r="N52" s="13">
        <f t="shared" si="7"/>
        <v>178</v>
      </c>
    </row>
    <row r="53" spans="1:14" s="46" customFormat="1" ht="15" customHeight="1" x14ac:dyDescent="0.2">
      <c r="A53" s="11">
        <v>409</v>
      </c>
      <c r="B53" s="2" t="s">
        <v>454</v>
      </c>
      <c r="C53" s="12">
        <v>38054</v>
      </c>
      <c r="D53" s="12">
        <v>41843</v>
      </c>
      <c r="E53" s="13">
        <f t="shared" si="4"/>
        <v>79897</v>
      </c>
      <c r="F53" s="12">
        <v>2165</v>
      </c>
      <c r="G53" s="12">
        <v>1523</v>
      </c>
      <c r="H53" s="13">
        <f t="shared" si="5"/>
        <v>3688</v>
      </c>
      <c r="I53" s="12">
        <v>51</v>
      </c>
      <c r="J53" s="12">
        <v>41</v>
      </c>
      <c r="K53" s="13">
        <f t="shared" si="6"/>
        <v>92</v>
      </c>
      <c r="L53" s="12">
        <v>2396</v>
      </c>
      <c r="M53" s="12">
        <v>432</v>
      </c>
      <c r="N53" s="13">
        <f t="shared" si="7"/>
        <v>2828</v>
      </c>
    </row>
    <row r="54" spans="1:14" s="46" customFormat="1" ht="15" customHeight="1" x14ac:dyDescent="0.2">
      <c r="A54" s="11">
        <v>413</v>
      </c>
      <c r="B54" s="2" t="s">
        <v>455</v>
      </c>
      <c r="C54" s="12">
        <v>528</v>
      </c>
      <c r="D54" s="12">
        <v>511</v>
      </c>
      <c r="E54" s="13">
        <f t="shared" si="4"/>
        <v>1039</v>
      </c>
      <c r="F54" s="12">
        <v>104</v>
      </c>
      <c r="G54" s="12">
        <v>44</v>
      </c>
      <c r="H54" s="13">
        <f t="shared" si="5"/>
        <v>148</v>
      </c>
      <c r="I54" s="12">
        <v>20</v>
      </c>
      <c r="J54" s="12">
        <v>15</v>
      </c>
      <c r="K54" s="13">
        <f t="shared" si="6"/>
        <v>35</v>
      </c>
      <c r="L54" s="12">
        <v>6</v>
      </c>
      <c r="M54" s="12">
        <v>2</v>
      </c>
      <c r="N54" s="13">
        <f t="shared" si="7"/>
        <v>8</v>
      </c>
    </row>
    <row r="55" spans="1:14" s="46" customFormat="1" ht="15" customHeight="1" x14ac:dyDescent="0.2">
      <c r="A55" s="11">
        <v>423</v>
      </c>
      <c r="B55" s="2" t="s">
        <v>456</v>
      </c>
      <c r="C55" s="12">
        <v>35</v>
      </c>
      <c r="D55" s="12">
        <v>27</v>
      </c>
      <c r="E55" s="13">
        <f t="shared" si="4"/>
        <v>62</v>
      </c>
      <c r="F55" s="12">
        <v>23</v>
      </c>
      <c r="G55" s="12">
        <v>8</v>
      </c>
      <c r="H55" s="13">
        <f t="shared" si="5"/>
        <v>31</v>
      </c>
      <c r="I55" s="12">
        <v>3</v>
      </c>
      <c r="J55" s="12">
        <v>2</v>
      </c>
      <c r="K55" s="13">
        <f t="shared" si="6"/>
        <v>5</v>
      </c>
      <c r="L55" s="12">
        <v>1</v>
      </c>
      <c r="M55" s="12">
        <v>0</v>
      </c>
      <c r="N55" s="13">
        <f t="shared" si="7"/>
        <v>1</v>
      </c>
    </row>
    <row r="56" spans="1:14" s="46" customFormat="1" ht="15" customHeight="1" x14ac:dyDescent="0.2">
      <c r="A56" s="11">
        <v>427</v>
      </c>
      <c r="B56" s="2" t="s">
        <v>457</v>
      </c>
      <c r="C56" s="12">
        <v>812</v>
      </c>
      <c r="D56" s="12">
        <v>901</v>
      </c>
      <c r="E56" s="13">
        <f t="shared" si="4"/>
        <v>1713</v>
      </c>
      <c r="F56" s="12">
        <v>185</v>
      </c>
      <c r="G56" s="12">
        <v>88</v>
      </c>
      <c r="H56" s="13">
        <f t="shared" si="5"/>
        <v>273</v>
      </c>
      <c r="I56" s="12">
        <v>17</v>
      </c>
      <c r="J56" s="12">
        <v>7</v>
      </c>
      <c r="K56" s="13">
        <f t="shared" si="6"/>
        <v>24</v>
      </c>
      <c r="L56" s="12">
        <v>27</v>
      </c>
      <c r="M56" s="12">
        <v>12</v>
      </c>
      <c r="N56" s="13">
        <f t="shared" si="7"/>
        <v>39</v>
      </c>
    </row>
    <row r="57" spans="1:14" ht="15" customHeight="1" x14ac:dyDescent="0.2">
      <c r="A57" s="11">
        <v>443</v>
      </c>
      <c r="B57" s="2" t="s">
        <v>458</v>
      </c>
      <c r="C57" s="12">
        <v>160</v>
      </c>
      <c r="D57" s="12">
        <v>159</v>
      </c>
      <c r="E57" s="13">
        <f t="shared" si="4"/>
        <v>319</v>
      </c>
      <c r="F57" s="12">
        <v>37</v>
      </c>
      <c r="G57" s="12">
        <v>12</v>
      </c>
      <c r="H57" s="13">
        <f t="shared" si="5"/>
        <v>49</v>
      </c>
      <c r="I57" s="12">
        <v>11</v>
      </c>
      <c r="J57" s="12">
        <v>3</v>
      </c>
      <c r="K57" s="13">
        <f t="shared" si="6"/>
        <v>14</v>
      </c>
      <c r="L57" s="12">
        <v>0</v>
      </c>
      <c r="M57" s="12">
        <v>2</v>
      </c>
      <c r="N57" s="13">
        <f t="shared" si="7"/>
        <v>2</v>
      </c>
    </row>
    <row r="58" spans="1:14" ht="15" customHeight="1" x14ac:dyDescent="0.2">
      <c r="A58" s="11">
        <v>447</v>
      </c>
      <c r="B58" s="2" t="s">
        <v>459</v>
      </c>
      <c r="C58" s="12">
        <v>266</v>
      </c>
      <c r="D58" s="12">
        <v>185</v>
      </c>
      <c r="E58" s="13">
        <f t="shared" si="4"/>
        <v>451</v>
      </c>
      <c r="F58" s="12">
        <v>37</v>
      </c>
      <c r="G58" s="12">
        <v>31</v>
      </c>
      <c r="H58" s="13">
        <f t="shared" si="5"/>
        <v>68</v>
      </c>
      <c r="I58" s="12">
        <v>12</v>
      </c>
      <c r="J58" s="12">
        <v>5</v>
      </c>
      <c r="K58" s="13">
        <f t="shared" si="6"/>
        <v>17</v>
      </c>
      <c r="L58" s="12">
        <v>9</v>
      </c>
      <c r="M58" s="12">
        <v>3</v>
      </c>
      <c r="N58" s="13">
        <f t="shared" si="7"/>
        <v>12</v>
      </c>
    </row>
    <row r="59" spans="1:14" ht="15" customHeight="1" x14ac:dyDescent="0.2">
      <c r="A59" s="11">
        <v>460</v>
      </c>
      <c r="B59" s="2" t="s">
        <v>460</v>
      </c>
      <c r="C59" s="12">
        <v>578</v>
      </c>
      <c r="D59" s="12">
        <v>727</v>
      </c>
      <c r="E59" s="13">
        <f t="shared" si="4"/>
        <v>1305</v>
      </c>
      <c r="F59" s="12">
        <v>209</v>
      </c>
      <c r="G59" s="12">
        <v>56</v>
      </c>
      <c r="H59" s="13">
        <f t="shared" si="5"/>
        <v>265</v>
      </c>
      <c r="I59" s="12">
        <v>22</v>
      </c>
      <c r="J59" s="12">
        <v>8</v>
      </c>
      <c r="K59" s="13">
        <f t="shared" si="6"/>
        <v>30</v>
      </c>
      <c r="L59" s="12">
        <v>9</v>
      </c>
      <c r="M59" s="12">
        <v>3</v>
      </c>
      <c r="N59" s="13">
        <f t="shared" si="7"/>
        <v>12</v>
      </c>
    </row>
    <row r="60" spans="1:14" ht="15" customHeight="1" x14ac:dyDescent="0.2">
      <c r="A60" s="11">
        <v>463</v>
      </c>
      <c r="B60" s="2" t="s">
        <v>461</v>
      </c>
      <c r="C60" s="12">
        <v>2236</v>
      </c>
      <c r="D60" s="12">
        <v>2243</v>
      </c>
      <c r="E60" s="13">
        <f t="shared" si="4"/>
        <v>4479</v>
      </c>
      <c r="F60" s="12">
        <v>458</v>
      </c>
      <c r="G60" s="12">
        <v>260</v>
      </c>
      <c r="H60" s="13">
        <f t="shared" si="5"/>
        <v>718</v>
      </c>
      <c r="I60" s="12">
        <v>13</v>
      </c>
      <c r="J60" s="12">
        <v>8</v>
      </c>
      <c r="K60" s="13">
        <f t="shared" si="6"/>
        <v>21</v>
      </c>
      <c r="L60" s="12">
        <v>61</v>
      </c>
      <c r="M60" s="12">
        <v>35</v>
      </c>
      <c r="N60" s="13">
        <f t="shared" si="7"/>
        <v>96</v>
      </c>
    </row>
    <row r="61" spans="1:14" ht="8.1" customHeight="1" x14ac:dyDescent="0.2">
      <c r="A61" s="15"/>
      <c r="B61" s="16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</row>
    <row r="62" spans="1:14" ht="15.95" customHeight="1" x14ac:dyDescent="0.2">
      <c r="A62" s="52" t="s">
        <v>40</v>
      </c>
      <c r="B62" s="54"/>
      <c r="C62" s="52" t="s">
        <v>1</v>
      </c>
      <c r="D62" s="53"/>
      <c r="E62" s="54"/>
      <c r="F62" s="52" t="s">
        <v>2</v>
      </c>
      <c r="G62" s="53"/>
      <c r="H62" s="54"/>
      <c r="I62" s="52" t="s">
        <v>3</v>
      </c>
      <c r="J62" s="53"/>
      <c r="K62" s="54"/>
      <c r="L62" s="64" t="s">
        <v>43</v>
      </c>
      <c r="M62" s="65"/>
      <c r="N62" s="66"/>
    </row>
    <row r="63" spans="1:14" ht="15.95" customHeight="1" x14ac:dyDescent="0.2">
      <c r="A63" s="67"/>
      <c r="B63" s="68"/>
      <c r="C63" s="55"/>
      <c r="D63" s="56"/>
      <c r="E63" s="57"/>
      <c r="F63" s="55"/>
      <c r="G63" s="56"/>
      <c r="H63" s="57"/>
      <c r="I63" s="55"/>
      <c r="J63" s="56"/>
      <c r="K63" s="57"/>
      <c r="L63" s="49" t="s">
        <v>45</v>
      </c>
      <c r="M63" s="50"/>
      <c r="N63" s="51"/>
    </row>
    <row r="64" spans="1:14" ht="15.95" customHeight="1" x14ac:dyDescent="0.2">
      <c r="A64" s="55"/>
      <c r="B64" s="57"/>
      <c r="C64" s="6" t="s">
        <v>593</v>
      </c>
      <c r="D64" s="6" t="s">
        <v>38</v>
      </c>
      <c r="E64" s="6" t="s">
        <v>39</v>
      </c>
      <c r="F64" s="6" t="s">
        <v>593</v>
      </c>
      <c r="G64" s="6" t="s">
        <v>38</v>
      </c>
      <c r="H64" s="6" t="s">
        <v>39</v>
      </c>
      <c r="I64" s="6" t="s">
        <v>593</v>
      </c>
      <c r="J64" s="6" t="s">
        <v>38</v>
      </c>
      <c r="K64" s="6" t="s">
        <v>39</v>
      </c>
      <c r="L64" s="6" t="s">
        <v>593</v>
      </c>
      <c r="M64" s="6" t="s">
        <v>38</v>
      </c>
      <c r="N64" s="6" t="s">
        <v>39</v>
      </c>
    </row>
    <row r="65" spans="1:14" ht="14.1" customHeight="1" x14ac:dyDescent="0.2">
      <c r="A65" s="47">
        <v>1</v>
      </c>
      <c r="B65" s="48"/>
      <c r="C65" s="7">
        <v>2</v>
      </c>
      <c r="D65" s="7">
        <v>3</v>
      </c>
      <c r="E65" s="7">
        <v>4</v>
      </c>
      <c r="F65" s="7">
        <v>5</v>
      </c>
      <c r="G65" s="7">
        <v>6</v>
      </c>
      <c r="H65" s="7">
        <v>7</v>
      </c>
      <c r="I65" s="7">
        <v>8</v>
      </c>
      <c r="J65" s="7">
        <v>9</v>
      </c>
      <c r="K65" s="7">
        <v>10</v>
      </c>
      <c r="L65" s="7">
        <v>11</v>
      </c>
      <c r="M65" s="7">
        <v>12</v>
      </c>
      <c r="N65" s="7">
        <v>13</v>
      </c>
    </row>
    <row r="66" spans="1:14" ht="8.1" customHeight="1" x14ac:dyDescent="0.2">
      <c r="A66" s="18"/>
      <c r="B66" s="19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</row>
    <row r="67" spans="1:14" ht="15" customHeight="1" x14ac:dyDescent="0.2">
      <c r="A67" s="11">
        <v>492</v>
      </c>
      <c r="B67" s="2" t="s">
        <v>462</v>
      </c>
      <c r="C67" s="12">
        <v>392</v>
      </c>
      <c r="D67" s="12">
        <v>385</v>
      </c>
      <c r="E67" s="13">
        <f>C67+D67</f>
        <v>777</v>
      </c>
      <c r="F67" s="12">
        <v>79</v>
      </c>
      <c r="G67" s="12">
        <v>42</v>
      </c>
      <c r="H67" s="13">
        <f>F67+G67</f>
        <v>121</v>
      </c>
      <c r="I67" s="12">
        <v>11</v>
      </c>
      <c r="J67" s="12">
        <v>2</v>
      </c>
      <c r="K67" s="13">
        <f>I67+J67</f>
        <v>13</v>
      </c>
      <c r="L67" s="12">
        <v>7</v>
      </c>
      <c r="M67" s="12">
        <v>1</v>
      </c>
      <c r="N67" s="13">
        <f t="shared" ref="N67:N81" si="8">L67+M67</f>
        <v>8</v>
      </c>
    </row>
    <row r="68" spans="1:14" ht="15" customHeight="1" x14ac:dyDescent="0.2">
      <c r="A68" s="11">
        <v>511</v>
      </c>
      <c r="B68" s="2" t="s">
        <v>463</v>
      </c>
      <c r="C68" s="12">
        <v>1046</v>
      </c>
      <c r="D68" s="12">
        <v>859</v>
      </c>
      <c r="E68" s="13">
        <f t="shared" ref="E68:E81" si="9">C68+D68</f>
        <v>1905</v>
      </c>
      <c r="F68" s="12">
        <v>67</v>
      </c>
      <c r="G68" s="12">
        <v>36</v>
      </c>
      <c r="H68" s="13">
        <f t="shared" ref="H68:H81" si="10">F68+G68</f>
        <v>103</v>
      </c>
      <c r="I68" s="12">
        <v>26</v>
      </c>
      <c r="J68" s="12">
        <v>14</v>
      </c>
      <c r="K68" s="13">
        <f t="shared" ref="K68:K81" si="11">I68+J68</f>
        <v>40</v>
      </c>
      <c r="L68" s="12">
        <v>4</v>
      </c>
      <c r="M68" s="12">
        <v>7</v>
      </c>
      <c r="N68" s="13">
        <f t="shared" si="8"/>
        <v>11</v>
      </c>
    </row>
    <row r="69" spans="1:14" ht="15" customHeight="1" x14ac:dyDescent="0.2">
      <c r="A69" s="11">
        <v>513</v>
      </c>
      <c r="B69" s="2" t="s">
        <v>464</v>
      </c>
      <c r="C69" s="12">
        <v>110</v>
      </c>
      <c r="D69" s="12">
        <v>230</v>
      </c>
      <c r="E69" s="13">
        <f t="shared" si="9"/>
        <v>340</v>
      </c>
      <c r="F69" s="12">
        <v>20</v>
      </c>
      <c r="G69" s="12">
        <v>3</v>
      </c>
      <c r="H69" s="13">
        <f t="shared" si="10"/>
        <v>23</v>
      </c>
      <c r="I69" s="12">
        <v>12</v>
      </c>
      <c r="J69" s="12">
        <v>6</v>
      </c>
      <c r="K69" s="13">
        <f t="shared" si="11"/>
        <v>18</v>
      </c>
      <c r="L69" s="12">
        <v>2</v>
      </c>
      <c r="M69" s="12">
        <v>0</v>
      </c>
      <c r="N69" s="13">
        <f t="shared" si="8"/>
        <v>2</v>
      </c>
    </row>
    <row r="70" spans="1:14" ht="15" customHeight="1" x14ac:dyDescent="0.2">
      <c r="A70" s="11">
        <v>522</v>
      </c>
      <c r="B70" s="2" t="s">
        <v>465</v>
      </c>
      <c r="C70" s="12">
        <v>147</v>
      </c>
      <c r="D70" s="12">
        <v>87</v>
      </c>
      <c r="E70" s="13">
        <f t="shared" si="9"/>
        <v>234</v>
      </c>
      <c r="F70" s="12">
        <v>25</v>
      </c>
      <c r="G70" s="12">
        <v>3</v>
      </c>
      <c r="H70" s="13">
        <f t="shared" si="10"/>
        <v>28</v>
      </c>
      <c r="I70" s="12">
        <v>2</v>
      </c>
      <c r="J70" s="12">
        <v>2</v>
      </c>
      <c r="K70" s="13">
        <f t="shared" si="11"/>
        <v>4</v>
      </c>
      <c r="L70" s="12">
        <v>0</v>
      </c>
      <c r="M70" s="12">
        <v>0</v>
      </c>
      <c r="N70" s="13">
        <f t="shared" si="8"/>
        <v>0</v>
      </c>
    </row>
    <row r="71" spans="1:14" ht="15" customHeight="1" x14ac:dyDescent="0.2">
      <c r="A71" s="11">
        <v>528</v>
      </c>
      <c r="B71" s="2" t="s">
        <v>466</v>
      </c>
      <c r="C71" s="12">
        <v>114</v>
      </c>
      <c r="D71" s="12">
        <v>150</v>
      </c>
      <c r="E71" s="13">
        <f t="shared" si="9"/>
        <v>264</v>
      </c>
      <c r="F71" s="12">
        <v>16</v>
      </c>
      <c r="G71" s="12">
        <v>1</v>
      </c>
      <c r="H71" s="13">
        <f t="shared" si="10"/>
        <v>17</v>
      </c>
      <c r="I71" s="12">
        <v>0</v>
      </c>
      <c r="J71" s="12">
        <v>3</v>
      </c>
      <c r="K71" s="13">
        <f t="shared" si="11"/>
        <v>3</v>
      </c>
      <c r="L71" s="12">
        <v>1</v>
      </c>
      <c r="M71" s="12">
        <v>0</v>
      </c>
      <c r="N71" s="13">
        <f t="shared" si="8"/>
        <v>1</v>
      </c>
    </row>
    <row r="72" spans="1:14" ht="15" customHeight="1" x14ac:dyDescent="0.2">
      <c r="A72" s="11">
        <v>585</v>
      </c>
      <c r="B72" s="2" t="s">
        <v>467</v>
      </c>
      <c r="C72" s="12">
        <v>1992</v>
      </c>
      <c r="D72" s="12">
        <v>1199</v>
      </c>
      <c r="E72" s="13">
        <f t="shared" si="9"/>
        <v>3191</v>
      </c>
      <c r="F72" s="12">
        <v>79</v>
      </c>
      <c r="G72" s="12">
        <v>26</v>
      </c>
      <c r="H72" s="13">
        <f t="shared" si="10"/>
        <v>105</v>
      </c>
      <c r="I72" s="12">
        <v>4</v>
      </c>
      <c r="J72" s="12">
        <v>2</v>
      </c>
      <c r="K72" s="13">
        <f t="shared" si="11"/>
        <v>6</v>
      </c>
      <c r="L72" s="12">
        <v>14</v>
      </c>
      <c r="M72" s="12">
        <v>2</v>
      </c>
      <c r="N72" s="13">
        <f t="shared" si="8"/>
        <v>16</v>
      </c>
    </row>
    <row r="73" spans="1:14" ht="15" customHeight="1" x14ac:dyDescent="0.2">
      <c r="A73" s="11">
        <v>586</v>
      </c>
      <c r="B73" s="2" t="s">
        <v>468</v>
      </c>
      <c r="C73" s="12">
        <v>17</v>
      </c>
      <c r="D73" s="12">
        <v>25</v>
      </c>
      <c r="E73" s="13">
        <f t="shared" si="9"/>
        <v>42</v>
      </c>
      <c r="F73" s="12">
        <v>13</v>
      </c>
      <c r="G73" s="12">
        <v>0</v>
      </c>
      <c r="H73" s="13">
        <f t="shared" si="10"/>
        <v>13</v>
      </c>
      <c r="I73" s="12">
        <v>3</v>
      </c>
      <c r="J73" s="12">
        <v>2</v>
      </c>
      <c r="K73" s="13">
        <f t="shared" si="11"/>
        <v>5</v>
      </c>
      <c r="L73" s="12">
        <v>1</v>
      </c>
      <c r="M73" s="12">
        <v>0</v>
      </c>
      <c r="N73" s="13">
        <f t="shared" si="8"/>
        <v>1</v>
      </c>
    </row>
    <row r="74" spans="1:14" ht="15" customHeight="1" x14ac:dyDescent="0.2">
      <c r="A74" s="11">
        <v>587</v>
      </c>
      <c r="B74" s="2" t="s">
        <v>469</v>
      </c>
      <c r="C74" s="12">
        <v>28</v>
      </c>
      <c r="D74" s="12">
        <v>27</v>
      </c>
      <c r="E74" s="13">
        <f t="shared" si="9"/>
        <v>55</v>
      </c>
      <c r="F74" s="12">
        <v>3</v>
      </c>
      <c r="G74" s="12">
        <v>1</v>
      </c>
      <c r="H74" s="13">
        <f t="shared" si="10"/>
        <v>4</v>
      </c>
      <c r="I74" s="12">
        <v>2</v>
      </c>
      <c r="J74" s="12">
        <v>1</v>
      </c>
      <c r="K74" s="13">
        <f t="shared" si="11"/>
        <v>3</v>
      </c>
      <c r="L74" s="12">
        <v>0</v>
      </c>
      <c r="M74" s="12">
        <v>0</v>
      </c>
      <c r="N74" s="13">
        <f t="shared" si="8"/>
        <v>0</v>
      </c>
    </row>
    <row r="75" spans="1:14" ht="15" customHeight="1" x14ac:dyDescent="0.2">
      <c r="A75" s="11">
        <v>588</v>
      </c>
      <c r="B75" s="2" t="s">
        <v>470</v>
      </c>
      <c r="C75" s="12">
        <v>209</v>
      </c>
      <c r="D75" s="12">
        <v>255</v>
      </c>
      <c r="E75" s="13">
        <f t="shared" si="9"/>
        <v>464</v>
      </c>
      <c r="F75" s="12">
        <v>71</v>
      </c>
      <c r="G75" s="12">
        <v>48</v>
      </c>
      <c r="H75" s="13">
        <f t="shared" si="10"/>
        <v>119</v>
      </c>
      <c r="I75" s="12">
        <v>1</v>
      </c>
      <c r="J75" s="12">
        <v>0</v>
      </c>
      <c r="K75" s="13">
        <f t="shared" si="11"/>
        <v>1</v>
      </c>
      <c r="L75" s="12">
        <v>11</v>
      </c>
      <c r="M75" s="12">
        <v>5</v>
      </c>
      <c r="N75" s="13">
        <f t="shared" si="8"/>
        <v>16</v>
      </c>
    </row>
    <row r="76" spans="1:14" ht="15" customHeight="1" x14ac:dyDescent="0.2">
      <c r="A76" s="11">
        <v>589</v>
      </c>
      <c r="B76" s="2" t="s">
        <v>471</v>
      </c>
      <c r="C76" s="12">
        <v>36</v>
      </c>
      <c r="D76" s="12">
        <v>32</v>
      </c>
      <c r="E76" s="13">
        <f>C76+D76</f>
        <v>68</v>
      </c>
      <c r="F76" s="12">
        <v>8</v>
      </c>
      <c r="G76" s="12">
        <v>0</v>
      </c>
      <c r="H76" s="13">
        <f>F76+G76</f>
        <v>8</v>
      </c>
      <c r="I76" s="12">
        <v>2</v>
      </c>
      <c r="J76" s="12">
        <v>0</v>
      </c>
      <c r="K76" s="13">
        <f>I76+J76</f>
        <v>2</v>
      </c>
      <c r="L76" s="12">
        <v>0</v>
      </c>
      <c r="M76" s="12">
        <v>0</v>
      </c>
      <c r="N76" s="13">
        <f>L76+M76</f>
        <v>0</v>
      </c>
    </row>
    <row r="77" spans="1:14" ht="15" customHeight="1" x14ac:dyDescent="0.2">
      <c r="A77" s="11">
        <v>590</v>
      </c>
      <c r="B77" s="2" t="s">
        <v>472</v>
      </c>
      <c r="C77" s="12">
        <v>25</v>
      </c>
      <c r="D77" s="12">
        <v>51</v>
      </c>
      <c r="E77" s="13">
        <f>C77+D77</f>
        <v>76</v>
      </c>
      <c r="F77" s="12">
        <v>5</v>
      </c>
      <c r="G77" s="12">
        <v>4</v>
      </c>
      <c r="H77" s="13">
        <f>F77+G77</f>
        <v>9</v>
      </c>
      <c r="I77" s="12">
        <v>1</v>
      </c>
      <c r="J77" s="12">
        <v>0</v>
      </c>
      <c r="K77" s="13">
        <f>I77+J77</f>
        <v>1</v>
      </c>
      <c r="L77" s="12">
        <v>1</v>
      </c>
      <c r="M77" s="12">
        <v>1</v>
      </c>
      <c r="N77" s="13">
        <f>L77+M77</f>
        <v>2</v>
      </c>
    </row>
    <row r="78" spans="1:14" ht="15" customHeight="1" x14ac:dyDescent="0.2">
      <c r="A78" s="11">
        <v>591</v>
      </c>
      <c r="B78" s="2" t="s">
        <v>473</v>
      </c>
      <c r="C78" s="12">
        <v>79</v>
      </c>
      <c r="D78" s="12">
        <v>73</v>
      </c>
      <c r="E78" s="13">
        <f>C78+D78</f>
        <v>152</v>
      </c>
      <c r="F78" s="12">
        <v>19</v>
      </c>
      <c r="G78" s="12">
        <v>3</v>
      </c>
      <c r="H78" s="13">
        <f>F78+G78</f>
        <v>22</v>
      </c>
      <c r="I78" s="12">
        <v>2</v>
      </c>
      <c r="J78" s="12">
        <v>2</v>
      </c>
      <c r="K78" s="13">
        <f>I78+J78</f>
        <v>4</v>
      </c>
      <c r="L78" s="12">
        <v>0</v>
      </c>
      <c r="M78" s="12">
        <v>2</v>
      </c>
      <c r="N78" s="13">
        <f>L78+M78</f>
        <v>2</v>
      </c>
    </row>
    <row r="79" spans="1:14" ht="15" customHeight="1" x14ac:dyDescent="0.2">
      <c r="A79" s="11">
        <v>592</v>
      </c>
      <c r="B79" s="2" t="s">
        <v>474</v>
      </c>
      <c r="C79" s="12">
        <v>140</v>
      </c>
      <c r="D79" s="12">
        <v>125</v>
      </c>
      <c r="E79" s="13">
        <f>C79+D79</f>
        <v>265</v>
      </c>
      <c r="F79" s="12">
        <v>34</v>
      </c>
      <c r="G79" s="12">
        <v>21</v>
      </c>
      <c r="H79" s="13">
        <f>F79+G79</f>
        <v>55</v>
      </c>
      <c r="I79" s="12">
        <v>4</v>
      </c>
      <c r="J79" s="12">
        <v>1</v>
      </c>
      <c r="K79" s="13">
        <f>I79+J79</f>
        <v>5</v>
      </c>
      <c r="L79" s="12">
        <v>9</v>
      </c>
      <c r="M79" s="12">
        <v>2</v>
      </c>
      <c r="N79" s="13">
        <f>L79+M79</f>
        <v>11</v>
      </c>
    </row>
    <row r="80" spans="1:14" ht="15" customHeight="1" x14ac:dyDescent="0.2">
      <c r="A80" s="11">
        <v>593</v>
      </c>
      <c r="B80" s="2" t="s">
        <v>475</v>
      </c>
      <c r="C80" s="12">
        <v>345</v>
      </c>
      <c r="D80" s="12">
        <v>354</v>
      </c>
      <c r="E80" s="13">
        <f t="shared" si="9"/>
        <v>699</v>
      </c>
      <c r="F80" s="12">
        <v>79</v>
      </c>
      <c r="G80" s="12">
        <v>30</v>
      </c>
      <c r="H80" s="13">
        <f t="shared" si="10"/>
        <v>109</v>
      </c>
      <c r="I80" s="12">
        <v>1</v>
      </c>
      <c r="J80" s="12">
        <v>0</v>
      </c>
      <c r="K80" s="13">
        <f t="shared" si="11"/>
        <v>1</v>
      </c>
      <c r="L80" s="12">
        <v>3</v>
      </c>
      <c r="M80" s="12">
        <v>3</v>
      </c>
      <c r="N80" s="13">
        <f t="shared" si="8"/>
        <v>6</v>
      </c>
    </row>
    <row r="81" spans="1:14" ht="15" customHeight="1" x14ac:dyDescent="0.2">
      <c r="A81" s="11">
        <v>595</v>
      </c>
      <c r="B81" s="2" t="s">
        <v>476</v>
      </c>
      <c r="C81" s="12">
        <v>59</v>
      </c>
      <c r="D81" s="12">
        <v>35</v>
      </c>
      <c r="E81" s="13">
        <f t="shared" si="9"/>
        <v>94</v>
      </c>
      <c r="F81" s="12">
        <v>7</v>
      </c>
      <c r="G81" s="12">
        <v>2</v>
      </c>
      <c r="H81" s="13">
        <f t="shared" si="10"/>
        <v>9</v>
      </c>
      <c r="I81" s="12">
        <v>1</v>
      </c>
      <c r="J81" s="12">
        <v>1</v>
      </c>
      <c r="K81" s="13">
        <f t="shared" si="11"/>
        <v>2</v>
      </c>
      <c r="L81" s="12">
        <v>0</v>
      </c>
      <c r="M81" s="12">
        <v>0</v>
      </c>
      <c r="N81" s="13">
        <f t="shared" si="8"/>
        <v>0</v>
      </c>
    </row>
    <row r="82" spans="1:14" ht="8.1" customHeight="1" x14ac:dyDescent="0.2">
      <c r="A82" s="18"/>
      <c r="B82" s="23"/>
      <c r="C82" s="12"/>
      <c r="D82" s="12"/>
      <c r="E82" s="12"/>
      <c r="F82" s="12"/>
      <c r="G82" s="12"/>
      <c r="H82" s="13"/>
      <c r="I82" s="12"/>
      <c r="J82" s="12"/>
      <c r="K82" s="12"/>
      <c r="L82" s="12"/>
      <c r="M82" s="12"/>
      <c r="N82" s="12"/>
    </row>
    <row r="83" spans="1:14" ht="15" customHeight="1" x14ac:dyDescent="0.2">
      <c r="A83" s="18"/>
      <c r="B83" s="24" t="s">
        <v>50</v>
      </c>
      <c r="C83" s="13">
        <f t="shared" ref="C83:N83" si="12">SUM(C15:C34,C41:C60,C67:C81)</f>
        <v>75059</v>
      </c>
      <c r="D83" s="13">
        <f t="shared" si="12"/>
        <v>76660</v>
      </c>
      <c r="E83" s="13">
        <f t="shared" si="12"/>
        <v>151719</v>
      </c>
      <c r="F83" s="13">
        <f t="shared" si="12"/>
        <v>8271</v>
      </c>
      <c r="G83" s="13">
        <f t="shared" si="12"/>
        <v>4363</v>
      </c>
      <c r="H83" s="13">
        <f t="shared" si="12"/>
        <v>12634</v>
      </c>
      <c r="I83" s="13">
        <f t="shared" si="12"/>
        <v>532</v>
      </c>
      <c r="J83" s="13">
        <f t="shared" si="12"/>
        <v>265</v>
      </c>
      <c r="K83" s="13">
        <f t="shared" si="12"/>
        <v>797</v>
      </c>
      <c r="L83" s="13">
        <f t="shared" si="12"/>
        <v>3261</v>
      </c>
      <c r="M83" s="13">
        <f t="shared" si="12"/>
        <v>756</v>
      </c>
      <c r="N83" s="13">
        <f t="shared" si="12"/>
        <v>4017</v>
      </c>
    </row>
    <row r="84" spans="1:14" ht="8.1" customHeight="1" x14ac:dyDescent="0.2">
      <c r="A84" s="25"/>
      <c r="B84" s="26"/>
      <c r="C84" s="27"/>
      <c r="D84" s="27"/>
      <c r="E84" s="27"/>
      <c r="F84" s="21"/>
      <c r="G84" s="21"/>
      <c r="H84" s="21"/>
      <c r="I84" s="21"/>
      <c r="J84" s="21"/>
      <c r="K84" s="21"/>
      <c r="L84" s="28"/>
      <c r="M84" s="28"/>
      <c r="N84" s="28"/>
    </row>
    <row r="85" spans="1:14" ht="15.95" customHeight="1" x14ac:dyDescent="0.2">
      <c r="A85" s="52" t="s">
        <v>40</v>
      </c>
      <c r="B85" s="54"/>
      <c r="C85" s="52" t="s">
        <v>42</v>
      </c>
      <c r="D85" s="53"/>
      <c r="E85" s="54"/>
      <c r="F85" s="64" t="s">
        <v>47</v>
      </c>
      <c r="G85" s="65"/>
      <c r="H85" s="66"/>
      <c r="I85" s="64" t="s">
        <v>48</v>
      </c>
      <c r="J85" s="65"/>
      <c r="K85" s="66"/>
      <c r="L85" s="58" t="s">
        <v>50</v>
      </c>
      <c r="M85" s="59"/>
      <c r="N85" s="60"/>
    </row>
    <row r="86" spans="1:14" ht="15.95" customHeight="1" x14ac:dyDescent="0.2">
      <c r="A86" s="67"/>
      <c r="B86" s="68"/>
      <c r="C86" s="55"/>
      <c r="D86" s="56"/>
      <c r="E86" s="57"/>
      <c r="F86" s="49" t="s">
        <v>46</v>
      </c>
      <c r="G86" s="50"/>
      <c r="H86" s="51"/>
      <c r="I86" s="49" t="s">
        <v>49</v>
      </c>
      <c r="J86" s="50"/>
      <c r="K86" s="51"/>
      <c r="L86" s="61"/>
      <c r="M86" s="62"/>
      <c r="N86" s="63"/>
    </row>
    <row r="87" spans="1:14" ht="15.95" customHeight="1" x14ac:dyDescent="0.2">
      <c r="A87" s="55"/>
      <c r="B87" s="57"/>
      <c r="C87" s="6" t="s">
        <v>593</v>
      </c>
      <c r="D87" s="6" t="s">
        <v>38</v>
      </c>
      <c r="E87" s="6" t="s">
        <v>39</v>
      </c>
      <c r="F87" s="6" t="s">
        <v>593</v>
      </c>
      <c r="G87" s="6" t="s">
        <v>38</v>
      </c>
      <c r="H87" s="6" t="s">
        <v>39</v>
      </c>
      <c r="I87" s="6" t="s">
        <v>593</v>
      </c>
      <c r="J87" s="6" t="s">
        <v>38</v>
      </c>
      <c r="K87" s="6" t="s">
        <v>39</v>
      </c>
      <c r="L87" s="6" t="s">
        <v>593</v>
      </c>
      <c r="M87" s="6" t="s">
        <v>38</v>
      </c>
      <c r="N87" s="6" t="s">
        <v>39</v>
      </c>
    </row>
    <row r="88" spans="1:14" ht="14.1" customHeight="1" x14ac:dyDescent="0.2">
      <c r="A88" s="47">
        <v>1</v>
      </c>
      <c r="B88" s="48"/>
      <c r="C88" s="7">
        <v>2</v>
      </c>
      <c r="D88" s="7">
        <v>3</v>
      </c>
      <c r="E88" s="7">
        <v>4</v>
      </c>
      <c r="F88" s="7">
        <v>5</v>
      </c>
      <c r="G88" s="7">
        <v>6</v>
      </c>
      <c r="H88" s="7">
        <v>7</v>
      </c>
      <c r="I88" s="7">
        <v>8</v>
      </c>
      <c r="J88" s="7">
        <v>9</v>
      </c>
      <c r="K88" s="7">
        <v>10</v>
      </c>
      <c r="L88" s="7">
        <v>11</v>
      </c>
      <c r="M88" s="7">
        <v>12</v>
      </c>
      <c r="N88" s="7">
        <v>13</v>
      </c>
    </row>
    <row r="89" spans="1:14" ht="8.1" customHeight="1" x14ac:dyDescent="0.2">
      <c r="A89" s="8"/>
      <c r="B89" s="9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</row>
    <row r="90" spans="1:14" s="46" customFormat="1" ht="15" customHeight="1" x14ac:dyDescent="0.2">
      <c r="A90" s="11">
        <v>9</v>
      </c>
      <c r="B90" s="2" t="s">
        <v>422</v>
      </c>
      <c r="C90" s="12">
        <v>175</v>
      </c>
      <c r="D90" s="12">
        <v>160</v>
      </c>
      <c r="E90" s="13">
        <f>C90+D90</f>
        <v>335</v>
      </c>
      <c r="F90" s="12">
        <v>0</v>
      </c>
      <c r="G90" s="12">
        <v>0</v>
      </c>
      <c r="H90" s="13">
        <f>F90+G90</f>
        <v>0</v>
      </c>
      <c r="I90" s="12">
        <v>2</v>
      </c>
      <c r="J90" s="12">
        <v>1</v>
      </c>
      <c r="K90" s="13">
        <f>I90+J90</f>
        <v>3</v>
      </c>
      <c r="L90" s="12">
        <f t="shared" ref="L90:N90" si="13">C15+F15+I15+L15+C90+F90+I90</f>
        <v>661</v>
      </c>
      <c r="M90" s="12">
        <f t="shared" si="13"/>
        <v>676</v>
      </c>
      <c r="N90" s="13">
        <f t="shared" si="13"/>
        <v>1337</v>
      </c>
    </row>
    <row r="91" spans="1:14" s="46" customFormat="1" ht="15" customHeight="1" x14ac:dyDescent="0.2">
      <c r="A91" s="11">
        <v>27</v>
      </c>
      <c r="B91" s="2" t="s">
        <v>423</v>
      </c>
      <c r="C91" s="12">
        <v>120</v>
      </c>
      <c r="D91" s="12">
        <v>84</v>
      </c>
      <c r="E91" s="13">
        <f t="shared" ref="E91:E109" si="14">C91+D91</f>
        <v>204</v>
      </c>
      <c r="F91" s="12">
        <v>0</v>
      </c>
      <c r="G91" s="12">
        <v>0</v>
      </c>
      <c r="H91" s="13">
        <f t="shared" ref="H91:H109" si="15">F91+G91</f>
        <v>0</v>
      </c>
      <c r="I91" s="12">
        <v>3</v>
      </c>
      <c r="J91" s="12">
        <v>4</v>
      </c>
      <c r="K91" s="13">
        <f t="shared" ref="K91:K109" si="16">I91+J91</f>
        <v>7</v>
      </c>
      <c r="L91" s="12">
        <f t="shared" ref="L91:L109" si="17">C16+F16+I16+L16+C91+F91+I91</f>
        <v>749</v>
      </c>
      <c r="M91" s="12">
        <f t="shared" ref="M91:M109" si="18">D16+G16+J16+M16+D91+G91+J91</f>
        <v>678</v>
      </c>
      <c r="N91" s="13">
        <f t="shared" ref="N91:N109" si="19">E16+H16+K16+N16+E91+H91+K91</f>
        <v>1427</v>
      </c>
    </row>
    <row r="92" spans="1:14" s="46" customFormat="1" ht="15" customHeight="1" x14ac:dyDescent="0.2">
      <c r="A92" s="11">
        <v>50</v>
      </c>
      <c r="B92" s="2" t="s">
        <v>424</v>
      </c>
      <c r="C92" s="12">
        <v>13</v>
      </c>
      <c r="D92" s="12">
        <v>6</v>
      </c>
      <c r="E92" s="13">
        <f t="shared" si="14"/>
        <v>19</v>
      </c>
      <c r="F92" s="12">
        <v>0</v>
      </c>
      <c r="G92" s="12">
        <v>0</v>
      </c>
      <c r="H92" s="13">
        <f t="shared" si="15"/>
        <v>0</v>
      </c>
      <c r="I92" s="12">
        <v>1</v>
      </c>
      <c r="J92" s="12">
        <v>3</v>
      </c>
      <c r="K92" s="13">
        <f t="shared" si="16"/>
        <v>4</v>
      </c>
      <c r="L92" s="12">
        <f t="shared" si="17"/>
        <v>188</v>
      </c>
      <c r="M92" s="12">
        <f t="shared" si="18"/>
        <v>195</v>
      </c>
      <c r="N92" s="13">
        <f t="shared" si="19"/>
        <v>383</v>
      </c>
    </row>
    <row r="93" spans="1:14" s="46" customFormat="1" ht="15" customHeight="1" x14ac:dyDescent="0.2">
      <c r="A93" s="11">
        <v>72</v>
      </c>
      <c r="B93" s="2" t="s">
        <v>425</v>
      </c>
      <c r="C93" s="12">
        <v>36</v>
      </c>
      <c r="D93" s="12">
        <v>42</v>
      </c>
      <c r="E93" s="13">
        <f t="shared" si="14"/>
        <v>78</v>
      </c>
      <c r="F93" s="12">
        <v>0</v>
      </c>
      <c r="G93" s="12">
        <v>0</v>
      </c>
      <c r="H93" s="13">
        <f t="shared" si="15"/>
        <v>0</v>
      </c>
      <c r="I93" s="12">
        <v>0</v>
      </c>
      <c r="J93" s="12">
        <v>0</v>
      </c>
      <c r="K93" s="13">
        <f t="shared" si="16"/>
        <v>0</v>
      </c>
      <c r="L93" s="12">
        <f t="shared" si="17"/>
        <v>751</v>
      </c>
      <c r="M93" s="12">
        <f t="shared" si="18"/>
        <v>298</v>
      </c>
      <c r="N93" s="13">
        <f t="shared" si="19"/>
        <v>1049</v>
      </c>
    </row>
    <row r="94" spans="1:14" s="46" customFormat="1" ht="15" customHeight="1" x14ac:dyDescent="0.2">
      <c r="A94" s="11">
        <v>77</v>
      </c>
      <c r="B94" s="2" t="s">
        <v>426</v>
      </c>
      <c r="C94" s="12">
        <v>72</v>
      </c>
      <c r="D94" s="12">
        <v>83</v>
      </c>
      <c r="E94" s="13">
        <f t="shared" si="14"/>
        <v>155</v>
      </c>
      <c r="F94" s="12">
        <v>0</v>
      </c>
      <c r="G94" s="12">
        <v>0</v>
      </c>
      <c r="H94" s="13">
        <f t="shared" si="15"/>
        <v>0</v>
      </c>
      <c r="I94" s="12">
        <v>1</v>
      </c>
      <c r="J94" s="12">
        <v>0</v>
      </c>
      <c r="K94" s="13">
        <f t="shared" si="16"/>
        <v>1</v>
      </c>
      <c r="L94" s="12">
        <f t="shared" si="17"/>
        <v>457</v>
      </c>
      <c r="M94" s="12">
        <f t="shared" si="18"/>
        <v>459</v>
      </c>
      <c r="N94" s="13">
        <f t="shared" si="19"/>
        <v>916</v>
      </c>
    </row>
    <row r="95" spans="1:14" s="46" customFormat="1" ht="15" customHeight="1" x14ac:dyDescent="0.2">
      <c r="A95" s="11">
        <v>87</v>
      </c>
      <c r="B95" s="2" t="s">
        <v>427</v>
      </c>
      <c r="C95" s="12">
        <v>20</v>
      </c>
      <c r="D95" s="12">
        <v>13</v>
      </c>
      <c r="E95" s="13">
        <f t="shared" si="14"/>
        <v>33</v>
      </c>
      <c r="F95" s="12">
        <v>0</v>
      </c>
      <c r="G95" s="12">
        <v>0</v>
      </c>
      <c r="H95" s="13">
        <f t="shared" si="15"/>
        <v>0</v>
      </c>
      <c r="I95" s="12">
        <v>0</v>
      </c>
      <c r="J95" s="12">
        <v>2</v>
      </c>
      <c r="K95" s="13">
        <f t="shared" si="16"/>
        <v>2</v>
      </c>
      <c r="L95" s="12">
        <f t="shared" si="17"/>
        <v>289</v>
      </c>
      <c r="M95" s="12">
        <f t="shared" si="18"/>
        <v>277</v>
      </c>
      <c r="N95" s="13">
        <f t="shared" si="19"/>
        <v>566</v>
      </c>
    </row>
    <row r="96" spans="1:14" s="46" customFormat="1" ht="15" customHeight="1" x14ac:dyDescent="0.2">
      <c r="A96" s="11">
        <v>88</v>
      </c>
      <c r="B96" s="2" t="s">
        <v>428</v>
      </c>
      <c r="C96" s="12">
        <v>34</v>
      </c>
      <c r="D96" s="12">
        <v>34</v>
      </c>
      <c r="E96" s="13">
        <f t="shared" si="14"/>
        <v>68</v>
      </c>
      <c r="F96" s="12">
        <v>0</v>
      </c>
      <c r="G96" s="12">
        <v>0</v>
      </c>
      <c r="H96" s="13">
        <f t="shared" si="15"/>
        <v>0</v>
      </c>
      <c r="I96" s="12">
        <v>4</v>
      </c>
      <c r="J96" s="12">
        <v>1</v>
      </c>
      <c r="K96" s="13">
        <f t="shared" si="16"/>
        <v>5</v>
      </c>
      <c r="L96" s="12">
        <f t="shared" si="17"/>
        <v>307</v>
      </c>
      <c r="M96" s="12">
        <f t="shared" si="18"/>
        <v>254</v>
      </c>
      <c r="N96" s="13">
        <f t="shared" si="19"/>
        <v>561</v>
      </c>
    </row>
    <row r="97" spans="1:14" s="46" customFormat="1" ht="15" customHeight="1" x14ac:dyDescent="0.2">
      <c r="A97" s="11">
        <v>100</v>
      </c>
      <c r="B97" s="2" t="s">
        <v>429</v>
      </c>
      <c r="C97" s="12">
        <v>211</v>
      </c>
      <c r="D97" s="12">
        <v>183</v>
      </c>
      <c r="E97" s="13">
        <f t="shared" si="14"/>
        <v>394</v>
      </c>
      <c r="F97" s="12">
        <v>0</v>
      </c>
      <c r="G97" s="12">
        <v>1</v>
      </c>
      <c r="H97" s="13">
        <f t="shared" si="15"/>
        <v>1</v>
      </c>
      <c r="I97" s="12">
        <v>1</v>
      </c>
      <c r="J97" s="12">
        <v>3</v>
      </c>
      <c r="K97" s="13">
        <f t="shared" si="16"/>
        <v>4</v>
      </c>
      <c r="L97" s="12">
        <f t="shared" si="17"/>
        <v>1519</v>
      </c>
      <c r="M97" s="12">
        <f t="shared" si="18"/>
        <v>1104</v>
      </c>
      <c r="N97" s="13">
        <f t="shared" si="19"/>
        <v>2623</v>
      </c>
    </row>
    <row r="98" spans="1:14" s="46" customFormat="1" ht="15" customHeight="1" x14ac:dyDescent="0.2">
      <c r="A98" s="11">
        <v>134</v>
      </c>
      <c r="B98" s="2" t="s">
        <v>430</v>
      </c>
      <c r="C98" s="12">
        <v>79</v>
      </c>
      <c r="D98" s="12">
        <v>105</v>
      </c>
      <c r="E98" s="13">
        <f t="shared" si="14"/>
        <v>184</v>
      </c>
      <c r="F98" s="12">
        <v>0</v>
      </c>
      <c r="G98" s="12">
        <v>0</v>
      </c>
      <c r="H98" s="13">
        <f t="shared" si="15"/>
        <v>0</v>
      </c>
      <c r="I98" s="12">
        <v>1</v>
      </c>
      <c r="J98" s="12">
        <v>1</v>
      </c>
      <c r="K98" s="13">
        <f t="shared" si="16"/>
        <v>2</v>
      </c>
      <c r="L98" s="12">
        <f t="shared" si="17"/>
        <v>406</v>
      </c>
      <c r="M98" s="12">
        <f t="shared" si="18"/>
        <v>444</v>
      </c>
      <c r="N98" s="13">
        <f t="shared" si="19"/>
        <v>850</v>
      </c>
    </row>
    <row r="99" spans="1:14" s="46" customFormat="1" ht="15" customHeight="1" x14ac:dyDescent="0.2">
      <c r="A99" s="11">
        <v>148</v>
      </c>
      <c r="B99" s="2" t="s">
        <v>431</v>
      </c>
      <c r="C99" s="12">
        <v>64</v>
      </c>
      <c r="D99" s="12">
        <v>37</v>
      </c>
      <c r="E99" s="13">
        <f t="shared" si="14"/>
        <v>101</v>
      </c>
      <c r="F99" s="12">
        <v>0</v>
      </c>
      <c r="G99" s="12">
        <v>0</v>
      </c>
      <c r="H99" s="13">
        <f t="shared" si="15"/>
        <v>0</v>
      </c>
      <c r="I99" s="12">
        <v>3</v>
      </c>
      <c r="J99" s="12">
        <v>1</v>
      </c>
      <c r="K99" s="13">
        <f t="shared" si="16"/>
        <v>4</v>
      </c>
      <c r="L99" s="12">
        <f t="shared" si="17"/>
        <v>503</v>
      </c>
      <c r="M99" s="12">
        <f t="shared" si="18"/>
        <v>291</v>
      </c>
      <c r="N99" s="13">
        <f t="shared" si="19"/>
        <v>794</v>
      </c>
    </row>
    <row r="100" spans="1:14" s="46" customFormat="1" ht="15" customHeight="1" x14ac:dyDescent="0.2">
      <c r="A100" s="11">
        <v>153</v>
      </c>
      <c r="B100" s="2" t="s">
        <v>432</v>
      </c>
      <c r="C100" s="12">
        <v>453</v>
      </c>
      <c r="D100" s="12">
        <v>399</v>
      </c>
      <c r="E100" s="13">
        <f t="shared" si="14"/>
        <v>852</v>
      </c>
      <c r="F100" s="12">
        <v>3</v>
      </c>
      <c r="G100" s="12">
        <v>0</v>
      </c>
      <c r="H100" s="13">
        <f t="shared" si="15"/>
        <v>3</v>
      </c>
      <c r="I100" s="12">
        <v>3</v>
      </c>
      <c r="J100" s="12">
        <v>12</v>
      </c>
      <c r="K100" s="13">
        <f t="shared" si="16"/>
        <v>15</v>
      </c>
      <c r="L100" s="12">
        <f t="shared" si="17"/>
        <v>1929</v>
      </c>
      <c r="M100" s="12">
        <f t="shared" si="18"/>
        <v>1627</v>
      </c>
      <c r="N100" s="13">
        <f t="shared" si="19"/>
        <v>3556</v>
      </c>
    </row>
    <row r="101" spans="1:14" s="46" customFormat="1" ht="15" customHeight="1" x14ac:dyDescent="0.2">
      <c r="A101" s="11">
        <v>155</v>
      </c>
      <c r="B101" s="2" t="s">
        <v>433</v>
      </c>
      <c r="C101" s="12">
        <v>188</v>
      </c>
      <c r="D101" s="12">
        <v>225</v>
      </c>
      <c r="E101" s="13">
        <f t="shared" si="14"/>
        <v>413</v>
      </c>
      <c r="F101" s="12">
        <v>0</v>
      </c>
      <c r="G101" s="12">
        <v>0</v>
      </c>
      <c r="H101" s="13">
        <f t="shared" si="15"/>
        <v>0</v>
      </c>
      <c r="I101" s="12">
        <v>5</v>
      </c>
      <c r="J101" s="12">
        <v>14</v>
      </c>
      <c r="K101" s="13">
        <f t="shared" si="16"/>
        <v>19</v>
      </c>
      <c r="L101" s="12">
        <f t="shared" si="17"/>
        <v>1990</v>
      </c>
      <c r="M101" s="12">
        <f t="shared" si="18"/>
        <v>1901</v>
      </c>
      <c r="N101" s="13">
        <f t="shared" si="19"/>
        <v>3891</v>
      </c>
    </row>
    <row r="102" spans="1:14" s="46" customFormat="1" ht="15" customHeight="1" x14ac:dyDescent="0.2">
      <c r="A102" s="11">
        <v>171</v>
      </c>
      <c r="B102" s="2" t="s">
        <v>434</v>
      </c>
      <c r="C102" s="12">
        <v>189</v>
      </c>
      <c r="D102" s="12">
        <v>130</v>
      </c>
      <c r="E102" s="13">
        <f t="shared" si="14"/>
        <v>319</v>
      </c>
      <c r="F102" s="12">
        <v>0</v>
      </c>
      <c r="G102" s="12">
        <v>1</v>
      </c>
      <c r="H102" s="13">
        <f t="shared" si="15"/>
        <v>1</v>
      </c>
      <c r="I102" s="12">
        <v>2</v>
      </c>
      <c r="J102" s="12">
        <v>6</v>
      </c>
      <c r="K102" s="13">
        <f t="shared" si="16"/>
        <v>8</v>
      </c>
      <c r="L102" s="12">
        <f t="shared" si="17"/>
        <v>819</v>
      </c>
      <c r="M102" s="12">
        <f t="shared" si="18"/>
        <v>613</v>
      </c>
      <c r="N102" s="13">
        <f t="shared" si="19"/>
        <v>1432</v>
      </c>
    </row>
    <row r="103" spans="1:14" s="46" customFormat="1" ht="15" customHeight="1" x14ac:dyDescent="0.2">
      <c r="A103" s="11">
        <v>181</v>
      </c>
      <c r="B103" s="2" t="s">
        <v>435</v>
      </c>
      <c r="C103" s="12">
        <v>647</v>
      </c>
      <c r="D103" s="12">
        <v>693</v>
      </c>
      <c r="E103" s="13">
        <f t="shared" si="14"/>
        <v>1340</v>
      </c>
      <c r="F103" s="12">
        <v>0</v>
      </c>
      <c r="G103" s="12">
        <v>0</v>
      </c>
      <c r="H103" s="13">
        <f t="shared" si="15"/>
        <v>0</v>
      </c>
      <c r="I103" s="12">
        <v>18</v>
      </c>
      <c r="J103" s="12">
        <v>18</v>
      </c>
      <c r="K103" s="13">
        <f t="shared" si="16"/>
        <v>36</v>
      </c>
      <c r="L103" s="12">
        <f t="shared" si="17"/>
        <v>6000</v>
      </c>
      <c r="M103" s="12">
        <f t="shared" si="18"/>
        <v>5628</v>
      </c>
      <c r="N103" s="13">
        <f t="shared" si="19"/>
        <v>11628</v>
      </c>
    </row>
    <row r="104" spans="1:14" s="46" customFormat="1" ht="15" customHeight="1" x14ac:dyDescent="0.2">
      <c r="A104" s="11">
        <v>192</v>
      </c>
      <c r="B104" s="2" t="s">
        <v>436</v>
      </c>
      <c r="C104" s="12">
        <v>63</v>
      </c>
      <c r="D104" s="12">
        <v>34</v>
      </c>
      <c r="E104" s="13">
        <f t="shared" si="14"/>
        <v>97</v>
      </c>
      <c r="F104" s="12">
        <v>0</v>
      </c>
      <c r="G104" s="12">
        <v>0</v>
      </c>
      <c r="H104" s="13">
        <f t="shared" si="15"/>
        <v>0</v>
      </c>
      <c r="I104" s="12">
        <v>2</v>
      </c>
      <c r="J104" s="12">
        <v>3</v>
      </c>
      <c r="K104" s="13">
        <f t="shared" si="16"/>
        <v>5</v>
      </c>
      <c r="L104" s="12">
        <f t="shared" si="17"/>
        <v>455</v>
      </c>
      <c r="M104" s="12">
        <f t="shared" si="18"/>
        <v>330</v>
      </c>
      <c r="N104" s="13">
        <f t="shared" si="19"/>
        <v>785</v>
      </c>
    </row>
    <row r="105" spans="1:14" s="46" customFormat="1" ht="15" customHeight="1" x14ac:dyDescent="0.2">
      <c r="A105" s="11">
        <v>197</v>
      </c>
      <c r="B105" s="2" t="s">
        <v>437</v>
      </c>
      <c r="C105" s="12">
        <v>52</v>
      </c>
      <c r="D105" s="12">
        <v>55</v>
      </c>
      <c r="E105" s="13">
        <f t="shared" si="14"/>
        <v>107</v>
      </c>
      <c r="F105" s="12">
        <v>0</v>
      </c>
      <c r="G105" s="12">
        <v>0</v>
      </c>
      <c r="H105" s="13">
        <f t="shared" si="15"/>
        <v>0</v>
      </c>
      <c r="I105" s="12">
        <v>2</v>
      </c>
      <c r="J105" s="12">
        <v>0</v>
      </c>
      <c r="K105" s="13">
        <f t="shared" si="16"/>
        <v>2</v>
      </c>
      <c r="L105" s="12">
        <f t="shared" si="17"/>
        <v>334</v>
      </c>
      <c r="M105" s="12">
        <f t="shared" si="18"/>
        <v>280</v>
      </c>
      <c r="N105" s="13">
        <f t="shared" si="19"/>
        <v>614</v>
      </c>
    </row>
    <row r="106" spans="1:14" ht="15" customHeight="1" x14ac:dyDescent="0.2">
      <c r="A106" s="11">
        <v>243</v>
      </c>
      <c r="B106" s="2" t="s">
        <v>438</v>
      </c>
      <c r="C106" s="12">
        <v>32</v>
      </c>
      <c r="D106" s="12">
        <v>20</v>
      </c>
      <c r="E106" s="13">
        <f t="shared" si="14"/>
        <v>52</v>
      </c>
      <c r="F106" s="12">
        <v>0</v>
      </c>
      <c r="G106" s="12">
        <v>0</v>
      </c>
      <c r="H106" s="13">
        <f t="shared" si="15"/>
        <v>0</v>
      </c>
      <c r="I106" s="12">
        <v>0</v>
      </c>
      <c r="J106" s="12">
        <v>1</v>
      </c>
      <c r="K106" s="13">
        <f t="shared" si="16"/>
        <v>1</v>
      </c>
      <c r="L106" s="12">
        <f t="shared" si="17"/>
        <v>237</v>
      </c>
      <c r="M106" s="12">
        <f t="shared" si="18"/>
        <v>146</v>
      </c>
      <c r="N106" s="13">
        <f t="shared" si="19"/>
        <v>383</v>
      </c>
    </row>
    <row r="107" spans="1:14" ht="15" customHeight="1" x14ac:dyDescent="0.2">
      <c r="A107" s="11">
        <v>249</v>
      </c>
      <c r="B107" s="2" t="s">
        <v>439</v>
      </c>
      <c r="C107" s="12">
        <v>529</v>
      </c>
      <c r="D107" s="12">
        <v>520</v>
      </c>
      <c r="E107" s="13">
        <f t="shared" si="14"/>
        <v>1049</v>
      </c>
      <c r="F107" s="12">
        <v>0</v>
      </c>
      <c r="G107" s="12">
        <v>0</v>
      </c>
      <c r="H107" s="13">
        <f t="shared" si="15"/>
        <v>0</v>
      </c>
      <c r="I107" s="12">
        <v>8</v>
      </c>
      <c r="J107" s="12">
        <v>6</v>
      </c>
      <c r="K107" s="13">
        <f t="shared" si="16"/>
        <v>14</v>
      </c>
      <c r="L107" s="12">
        <f t="shared" si="17"/>
        <v>4129</v>
      </c>
      <c r="M107" s="12">
        <f t="shared" si="18"/>
        <v>3926</v>
      </c>
      <c r="N107" s="13">
        <f t="shared" si="19"/>
        <v>8055</v>
      </c>
    </row>
    <row r="108" spans="1:14" ht="15" customHeight="1" x14ac:dyDescent="0.2">
      <c r="A108" s="11">
        <v>258</v>
      </c>
      <c r="B108" s="2" t="s">
        <v>440</v>
      </c>
      <c r="C108" s="12">
        <v>56</v>
      </c>
      <c r="D108" s="12">
        <v>50</v>
      </c>
      <c r="E108" s="13">
        <f t="shared" si="14"/>
        <v>106</v>
      </c>
      <c r="F108" s="12">
        <v>1</v>
      </c>
      <c r="G108" s="12">
        <v>0</v>
      </c>
      <c r="H108" s="13">
        <f t="shared" si="15"/>
        <v>1</v>
      </c>
      <c r="I108" s="12">
        <v>3</v>
      </c>
      <c r="J108" s="12">
        <v>2</v>
      </c>
      <c r="K108" s="13">
        <f t="shared" si="16"/>
        <v>5</v>
      </c>
      <c r="L108" s="12">
        <f t="shared" si="17"/>
        <v>489</v>
      </c>
      <c r="M108" s="12">
        <f t="shared" si="18"/>
        <v>431</v>
      </c>
      <c r="N108" s="13">
        <f t="shared" si="19"/>
        <v>920</v>
      </c>
    </row>
    <row r="109" spans="1:14" ht="15" customHeight="1" x14ac:dyDescent="0.2">
      <c r="A109" s="11">
        <v>267</v>
      </c>
      <c r="B109" s="2" t="s">
        <v>441</v>
      </c>
      <c r="C109" s="12">
        <v>66</v>
      </c>
      <c r="D109" s="12">
        <v>49</v>
      </c>
      <c r="E109" s="13">
        <f t="shared" si="14"/>
        <v>115</v>
      </c>
      <c r="F109" s="12">
        <v>0</v>
      </c>
      <c r="G109" s="12">
        <v>0</v>
      </c>
      <c r="H109" s="13">
        <f t="shared" si="15"/>
        <v>0</v>
      </c>
      <c r="I109" s="12">
        <v>1</v>
      </c>
      <c r="J109" s="12">
        <v>0</v>
      </c>
      <c r="K109" s="13">
        <f t="shared" si="16"/>
        <v>1</v>
      </c>
      <c r="L109" s="12">
        <f t="shared" si="17"/>
        <v>234</v>
      </c>
      <c r="M109" s="12">
        <f t="shared" si="18"/>
        <v>176</v>
      </c>
      <c r="N109" s="13">
        <f t="shared" si="19"/>
        <v>410</v>
      </c>
    </row>
    <row r="110" spans="1:14" ht="8.1" customHeight="1" x14ac:dyDescent="0.2">
      <c r="A110" s="15"/>
      <c r="B110" s="16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</row>
    <row r="111" spans="1:14" ht="15.95" customHeight="1" x14ac:dyDescent="0.2">
      <c r="A111" s="52" t="s">
        <v>40</v>
      </c>
      <c r="B111" s="54"/>
      <c r="C111" s="52" t="s">
        <v>42</v>
      </c>
      <c r="D111" s="53"/>
      <c r="E111" s="54"/>
      <c r="F111" s="64" t="s">
        <v>47</v>
      </c>
      <c r="G111" s="65"/>
      <c r="H111" s="66"/>
      <c r="I111" s="64" t="s">
        <v>48</v>
      </c>
      <c r="J111" s="65"/>
      <c r="K111" s="66"/>
      <c r="L111" s="58" t="s">
        <v>50</v>
      </c>
      <c r="M111" s="59"/>
      <c r="N111" s="60"/>
    </row>
    <row r="112" spans="1:14" ht="15.95" customHeight="1" x14ac:dyDescent="0.2">
      <c r="A112" s="67"/>
      <c r="B112" s="68"/>
      <c r="C112" s="55"/>
      <c r="D112" s="56"/>
      <c r="E112" s="57"/>
      <c r="F112" s="49" t="s">
        <v>46</v>
      </c>
      <c r="G112" s="50"/>
      <c r="H112" s="51"/>
      <c r="I112" s="49" t="s">
        <v>49</v>
      </c>
      <c r="J112" s="50"/>
      <c r="K112" s="51"/>
      <c r="L112" s="61"/>
      <c r="M112" s="62"/>
      <c r="N112" s="63"/>
    </row>
    <row r="113" spans="1:14" ht="15.95" customHeight="1" x14ac:dyDescent="0.2">
      <c r="A113" s="55"/>
      <c r="B113" s="57"/>
      <c r="C113" s="6" t="s">
        <v>593</v>
      </c>
      <c r="D113" s="6" t="s">
        <v>38</v>
      </c>
      <c r="E113" s="6" t="s">
        <v>39</v>
      </c>
      <c r="F113" s="6" t="s">
        <v>593</v>
      </c>
      <c r="G113" s="6" t="s">
        <v>38</v>
      </c>
      <c r="H113" s="6" t="s">
        <v>39</v>
      </c>
      <c r="I113" s="6" t="s">
        <v>593</v>
      </c>
      <c r="J113" s="6" t="s">
        <v>38</v>
      </c>
      <c r="K113" s="6" t="s">
        <v>39</v>
      </c>
      <c r="L113" s="6" t="s">
        <v>593</v>
      </c>
      <c r="M113" s="6" t="s">
        <v>38</v>
      </c>
      <c r="N113" s="6" t="s">
        <v>39</v>
      </c>
    </row>
    <row r="114" spans="1:14" ht="14.1" customHeight="1" x14ac:dyDescent="0.2">
      <c r="A114" s="47">
        <v>1</v>
      </c>
      <c r="B114" s="48"/>
      <c r="C114" s="7">
        <v>2</v>
      </c>
      <c r="D114" s="7">
        <v>3</v>
      </c>
      <c r="E114" s="7">
        <v>4</v>
      </c>
      <c r="F114" s="7">
        <v>5</v>
      </c>
      <c r="G114" s="7">
        <v>6</v>
      </c>
      <c r="H114" s="7">
        <v>7</v>
      </c>
      <c r="I114" s="7">
        <v>8</v>
      </c>
      <c r="J114" s="7">
        <v>9</v>
      </c>
      <c r="K114" s="7">
        <v>10</v>
      </c>
      <c r="L114" s="7">
        <v>11</v>
      </c>
      <c r="M114" s="7">
        <v>12</v>
      </c>
      <c r="N114" s="7">
        <v>13</v>
      </c>
    </row>
    <row r="115" spans="1:14" ht="8.1" customHeight="1" x14ac:dyDescent="0.2">
      <c r="A115" s="18"/>
      <c r="B115" s="19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</row>
    <row r="116" spans="1:14" s="46" customFormat="1" ht="15" customHeight="1" x14ac:dyDescent="0.2">
      <c r="A116" s="11">
        <v>280</v>
      </c>
      <c r="B116" s="2" t="s">
        <v>442</v>
      </c>
      <c r="C116" s="12">
        <v>33</v>
      </c>
      <c r="D116" s="12">
        <v>26</v>
      </c>
      <c r="E116" s="13">
        <f>C116+D116</f>
        <v>59</v>
      </c>
      <c r="F116" s="12">
        <v>0</v>
      </c>
      <c r="G116" s="12">
        <v>0</v>
      </c>
      <c r="H116" s="13">
        <f>F116+G116</f>
        <v>0</v>
      </c>
      <c r="I116" s="12">
        <v>0</v>
      </c>
      <c r="J116" s="12">
        <v>1</v>
      </c>
      <c r="K116" s="13">
        <f>I116+J116</f>
        <v>1</v>
      </c>
      <c r="L116" s="12">
        <f t="shared" ref="L116" si="20">C41+F41+I41+L41+C116+F116+I116</f>
        <v>226</v>
      </c>
      <c r="M116" s="12">
        <f t="shared" ref="M116" si="21">D41+G41+J41+M41+D116+G116+J116</f>
        <v>110</v>
      </c>
      <c r="N116" s="13">
        <f t="shared" ref="N116" si="22">E41+H41+K41+N41+E116+H116+K116</f>
        <v>336</v>
      </c>
    </row>
    <row r="117" spans="1:14" s="46" customFormat="1" ht="15" customHeight="1" x14ac:dyDescent="0.2">
      <c r="A117" s="11">
        <v>300</v>
      </c>
      <c r="B117" s="2" t="s">
        <v>443</v>
      </c>
      <c r="C117" s="12">
        <v>445</v>
      </c>
      <c r="D117" s="12">
        <v>404</v>
      </c>
      <c r="E117" s="13">
        <f t="shared" ref="E117:E135" si="23">C117+D117</f>
        <v>849</v>
      </c>
      <c r="F117" s="12">
        <v>0</v>
      </c>
      <c r="G117" s="12">
        <v>0</v>
      </c>
      <c r="H117" s="13">
        <f t="shared" ref="H117:H135" si="24">F117+G117</f>
        <v>0</v>
      </c>
      <c r="I117" s="12">
        <v>0</v>
      </c>
      <c r="J117" s="12">
        <v>4</v>
      </c>
      <c r="K117" s="13">
        <f t="shared" ref="K117:K135" si="25">I117+J117</f>
        <v>4</v>
      </c>
      <c r="L117" s="12">
        <f t="shared" ref="L117:L135" si="26">C42+F42+I42+L42+C117+F117+I117</f>
        <v>2674</v>
      </c>
      <c r="M117" s="12">
        <f t="shared" ref="M117:M135" si="27">D42+G42+J42+M42+D117+G117+J117</f>
        <v>2551</v>
      </c>
      <c r="N117" s="13">
        <f t="shared" ref="N117:N135" si="28">E42+H42+K42+N42+E117+H117+K117</f>
        <v>5225</v>
      </c>
    </row>
    <row r="118" spans="1:14" s="46" customFormat="1" ht="15" customHeight="1" x14ac:dyDescent="0.2">
      <c r="A118" s="11">
        <v>314</v>
      </c>
      <c r="B118" s="2" t="s">
        <v>444</v>
      </c>
      <c r="C118" s="12">
        <v>113</v>
      </c>
      <c r="D118" s="12">
        <v>56</v>
      </c>
      <c r="E118" s="13">
        <f t="shared" si="23"/>
        <v>169</v>
      </c>
      <c r="F118" s="12">
        <v>0</v>
      </c>
      <c r="G118" s="12">
        <v>0</v>
      </c>
      <c r="H118" s="13">
        <f t="shared" si="24"/>
        <v>0</v>
      </c>
      <c r="I118" s="12">
        <v>0</v>
      </c>
      <c r="J118" s="12">
        <v>2</v>
      </c>
      <c r="K118" s="13">
        <f t="shared" si="25"/>
        <v>2</v>
      </c>
      <c r="L118" s="12">
        <f t="shared" si="26"/>
        <v>533</v>
      </c>
      <c r="M118" s="12">
        <f t="shared" si="27"/>
        <v>364</v>
      </c>
      <c r="N118" s="13">
        <f t="shared" si="28"/>
        <v>897</v>
      </c>
    </row>
    <row r="119" spans="1:14" s="46" customFormat="1" ht="15" customHeight="1" x14ac:dyDescent="0.2">
      <c r="A119" s="11">
        <v>337</v>
      </c>
      <c r="B119" s="2" t="s">
        <v>445</v>
      </c>
      <c r="C119" s="12">
        <v>34</v>
      </c>
      <c r="D119" s="12">
        <v>39</v>
      </c>
      <c r="E119" s="13">
        <f t="shared" si="23"/>
        <v>73</v>
      </c>
      <c r="F119" s="12">
        <v>0</v>
      </c>
      <c r="G119" s="12">
        <v>0</v>
      </c>
      <c r="H119" s="13">
        <f t="shared" si="24"/>
        <v>0</v>
      </c>
      <c r="I119" s="12">
        <v>0</v>
      </c>
      <c r="J119" s="12">
        <v>1</v>
      </c>
      <c r="K119" s="13">
        <f t="shared" si="25"/>
        <v>1</v>
      </c>
      <c r="L119" s="12">
        <f t="shared" si="26"/>
        <v>400</v>
      </c>
      <c r="M119" s="12">
        <f t="shared" si="27"/>
        <v>325</v>
      </c>
      <c r="N119" s="13">
        <f t="shared" si="28"/>
        <v>725</v>
      </c>
    </row>
    <row r="120" spans="1:14" s="46" customFormat="1" ht="15" customHeight="1" x14ac:dyDescent="0.2">
      <c r="A120" s="11">
        <v>339</v>
      </c>
      <c r="B120" s="2" t="s">
        <v>446</v>
      </c>
      <c r="C120" s="12">
        <v>110</v>
      </c>
      <c r="D120" s="12">
        <v>123</v>
      </c>
      <c r="E120" s="13">
        <f t="shared" si="23"/>
        <v>233</v>
      </c>
      <c r="F120" s="12">
        <v>0</v>
      </c>
      <c r="G120" s="12">
        <v>0</v>
      </c>
      <c r="H120" s="13">
        <f t="shared" si="24"/>
        <v>0</v>
      </c>
      <c r="I120" s="12">
        <v>1</v>
      </c>
      <c r="J120" s="12">
        <v>1</v>
      </c>
      <c r="K120" s="13">
        <f t="shared" si="25"/>
        <v>2</v>
      </c>
      <c r="L120" s="12">
        <f t="shared" si="26"/>
        <v>582</v>
      </c>
      <c r="M120" s="12">
        <f t="shared" si="27"/>
        <v>562</v>
      </c>
      <c r="N120" s="13">
        <f t="shared" si="28"/>
        <v>1144</v>
      </c>
    </row>
    <row r="121" spans="1:14" s="46" customFormat="1" ht="15" customHeight="1" x14ac:dyDescent="0.2">
      <c r="A121" s="11">
        <v>341</v>
      </c>
      <c r="B121" s="2" t="s">
        <v>447</v>
      </c>
      <c r="C121" s="12">
        <v>86</v>
      </c>
      <c r="D121" s="12">
        <v>116</v>
      </c>
      <c r="E121" s="13">
        <f t="shared" si="23"/>
        <v>202</v>
      </c>
      <c r="F121" s="12">
        <v>0</v>
      </c>
      <c r="G121" s="12">
        <v>0</v>
      </c>
      <c r="H121" s="13">
        <f t="shared" si="24"/>
        <v>0</v>
      </c>
      <c r="I121" s="12">
        <v>5</v>
      </c>
      <c r="J121" s="12">
        <v>5</v>
      </c>
      <c r="K121" s="13">
        <f t="shared" si="25"/>
        <v>10</v>
      </c>
      <c r="L121" s="12">
        <f t="shared" si="26"/>
        <v>1416</v>
      </c>
      <c r="M121" s="12">
        <f t="shared" si="27"/>
        <v>1138</v>
      </c>
      <c r="N121" s="13">
        <f t="shared" si="28"/>
        <v>2554</v>
      </c>
    </row>
    <row r="122" spans="1:14" s="46" customFormat="1" ht="15" customHeight="1" x14ac:dyDescent="0.2">
      <c r="A122" s="11">
        <v>350</v>
      </c>
      <c r="B122" s="2" t="s">
        <v>448</v>
      </c>
      <c r="C122" s="12">
        <v>32</v>
      </c>
      <c r="D122" s="12">
        <v>18</v>
      </c>
      <c r="E122" s="13">
        <f t="shared" si="23"/>
        <v>50</v>
      </c>
      <c r="F122" s="12">
        <v>0</v>
      </c>
      <c r="G122" s="12">
        <v>0</v>
      </c>
      <c r="H122" s="13">
        <f t="shared" si="24"/>
        <v>0</v>
      </c>
      <c r="I122" s="12">
        <v>0</v>
      </c>
      <c r="J122" s="12">
        <v>1</v>
      </c>
      <c r="K122" s="13">
        <f t="shared" si="25"/>
        <v>1</v>
      </c>
      <c r="L122" s="12">
        <f t="shared" si="26"/>
        <v>406</v>
      </c>
      <c r="M122" s="12">
        <f t="shared" si="27"/>
        <v>344</v>
      </c>
      <c r="N122" s="13">
        <f t="shared" si="28"/>
        <v>750</v>
      </c>
    </row>
    <row r="123" spans="1:14" s="46" customFormat="1" ht="15" customHeight="1" x14ac:dyDescent="0.2">
      <c r="A123" s="11">
        <v>358</v>
      </c>
      <c r="B123" s="2" t="s">
        <v>449</v>
      </c>
      <c r="C123" s="12">
        <v>47</v>
      </c>
      <c r="D123" s="12">
        <v>43</v>
      </c>
      <c r="E123" s="13">
        <f t="shared" si="23"/>
        <v>90</v>
      </c>
      <c r="F123" s="12">
        <v>0</v>
      </c>
      <c r="G123" s="12">
        <v>0</v>
      </c>
      <c r="H123" s="13">
        <f t="shared" si="24"/>
        <v>0</v>
      </c>
      <c r="I123" s="12">
        <v>0</v>
      </c>
      <c r="J123" s="12">
        <v>0</v>
      </c>
      <c r="K123" s="13">
        <f t="shared" si="25"/>
        <v>0</v>
      </c>
      <c r="L123" s="12">
        <f t="shared" si="26"/>
        <v>356</v>
      </c>
      <c r="M123" s="12">
        <f t="shared" si="27"/>
        <v>214</v>
      </c>
      <c r="N123" s="13">
        <f t="shared" si="28"/>
        <v>570</v>
      </c>
    </row>
    <row r="124" spans="1:14" s="46" customFormat="1" ht="15" customHeight="1" x14ac:dyDescent="0.2">
      <c r="A124" s="11">
        <v>382</v>
      </c>
      <c r="B124" s="2" t="s">
        <v>450</v>
      </c>
      <c r="C124" s="12">
        <v>211</v>
      </c>
      <c r="D124" s="12">
        <v>99</v>
      </c>
      <c r="E124" s="13">
        <f t="shared" si="23"/>
        <v>310</v>
      </c>
      <c r="F124" s="12">
        <v>0</v>
      </c>
      <c r="G124" s="12">
        <v>0</v>
      </c>
      <c r="H124" s="13">
        <f t="shared" si="24"/>
        <v>0</v>
      </c>
      <c r="I124" s="12">
        <v>1</v>
      </c>
      <c r="J124" s="12">
        <v>1</v>
      </c>
      <c r="K124" s="13">
        <f t="shared" si="25"/>
        <v>2</v>
      </c>
      <c r="L124" s="12">
        <f t="shared" si="26"/>
        <v>908</v>
      </c>
      <c r="M124" s="12">
        <f t="shared" si="27"/>
        <v>767</v>
      </c>
      <c r="N124" s="13">
        <f t="shared" si="28"/>
        <v>1675</v>
      </c>
    </row>
    <row r="125" spans="1:14" s="46" customFormat="1" ht="15" customHeight="1" x14ac:dyDescent="0.2">
      <c r="A125" s="11">
        <v>383</v>
      </c>
      <c r="B125" s="2" t="s">
        <v>451</v>
      </c>
      <c r="C125" s="12">
        <v>67</v>
      </c>
      <c r="D125" s="12">
        <v>40</v>
      </c>
      <c r="E125" s="13">
        <f t="shared" si="23"/>
        <v>107</v>
      </c>
      <c r="F125" s="12">
        <v>0</v>
      </c>
      <c r="G125" s="12">
        <v>0</v>
      </c>
      <c r="H125" s="13">
        <f t="shared" si="24"/>
        <v>0</v>
      </c>
      <c r="I125" s="12">
        <v>1</v>
      </c>
      <c r="J125" s="12">
        <v>0</v>
      </c>
      <c r="K125" s="13">
        <f t="shared" si="25"/>
        <v>1</v>
      </c>
      <c r="L125" s="12">
        <f t="shared" si="26"/>
        <v>281</v>
      </c>
      <c r="M125" s="12">
        <f t="shared" si="27"/>
        <v>217</v>
      </c>
      <c r="N125" s="13">
        <f t="shared" si="28"/>
        <v>498</v>
      </c>
    </row>
    <row r="126" spans="1:14" s="46" customFormat="1" ht="15" customHeight="1" x14ac:dyDescent="0.2">
      <c r="A126" s="11">
        <v>389</v>
      </c>
      <c r="B126" s="2" t="s">
        <v>452</v>
      </c>
      <c r="C126" s="12">
        <v>412</v>
      </c>
      <c r="D126" s="12">
        <v>429</v>
      </c>
      <c r="E126" s="13">
        <f t="shared" si="23"/>
        <v>841</v>
      </c>
      <c r="F126" s="12">
        <v>0</v>
      </c>
      <c r="G126" s="12">
        <v>0</v>
      </c>
      <c r="H126" s="13">
        <f t="shared" si="24"/>
        <v>0</v>
      </c>
      <c r="I126" s="12">
        <v>6</v>
      </c>
      <c r="J126" s="12">
        <v>8</v>
      </c>
      <c r="K126" s="13">
        <f t="shared" si="25"/>
        <v>14</v>
      </c>
      <c r="L126" s="12">
        <f t="shared" si="26"/>
        <v>3007</v>
      </c>
      <c r="M126" s="12">
        <f t="shared" si="27"/>
        <v>3116</v>
      </c>
      <c r="N126" s="13">
        <f t="shared" si="28"/>
        <v>6123</v>
      </c>
    </row>
    <row r="127" spans="1:14" s="46" customFormat="1" ht="15" customHeight="1" x14ac:dyDescent="0.2">
      <c r="A127" s="11">
        <v>406</v>
      </c>
      <c r="B127" s="2" t="s">
        <v>453</v>
      </c>
      <c r="C127" s="12">
        <v>377</v>
      </c>
      <c r="D127" s="12">
        <v>313</v>
      </c>
      <c r="E127" s="13">
        <f t="shared" si="23"/>
        <v>690</v>
      </c>
      <c r="F127" s="12">
        <v>0</v>
      </c>
      <c r="G127" s="12">
        <v>0</v>
      </c>
      <c r="H127" s="13">
        <f t="shared" si="24"/>
        <v>0</v>
      </c>
      <c r="I127" s="12">
        <v>8</v>
      </c>
      <c r="J127" s="12">
        <v>11</v>
      </c>
      <c r="K127" s="13">
        <f t="shared" si="25"/>
        <v>19</v>
      </c>
      <c r="L127" s="12">
        <f t="shared" si="26"/>
        <v>5106</v>
      </c>
      <c r="M127" s="12">
        <f t="shared" si="27"/>
        <v>3983</v>
      </c>
      <c r="N127" s="13">
        <f t="shared" si="28"/>
        <v>9089</v>
      </c>
    </row>
    <row r="128" spans="1:14" s="46" customFormat="1" ht="15" customHeight="1" x14ac:dyDescent="0.2">
      <c r="A128" s="11">
        <v>409</v>
      </c>
      <c r="B128" s="2" t="s">
        <v>454</v>
      </c>
      <c r="C128" s="12">
        <v>1640</v>
      </c>
      <c r="D128" s="12">
        <v>2176</v>
      </c>
      <c r="E128" s="13">
        <f t="shared" si="23"/>
        <v>3816</v>
      </c>
      <c r="F128" s="12">
        <v>6</v>
      </c>
      <c r="G128" s="12">
        <v>2</v>
      </c>
      <c r="H128" s="13">
        <f t="shared" si="24"/>
        <v>8</v>
      </c>
      <c r="I128" s="12">
        <v>108</v>
      </c>
      <c r="J128" s="12">
        <v>121</v>
      </c>
      <c r="K128" s="13">
        <f t="shared" si="25"/>
        <v>229</v>
      </c>
      <c r="L128" s="12">
        <f t="shared" si="26"/>
        <v>44420</v>
      </c>
      <c r="M128" s="12">
        <f t="shared" si="27"/>
        <v>46138</v>
      </c>
      <c r="N128" s="13">
        <f t="shared" si="28"/>
        <v>90558</v>
      </c>
    </row>
    <row r="129" spans="1:14" s="46" customFormat="1" ht="15" customHeight="1" x14ac:dyDescent="0.2">
      <c r="A129" s="11">
        <v>413</v>
      </c>
      <c r="B129" s="2" t="s">
        <v>455</v>
      </c>
      <c r="C129" s="12">
        <v>99</v>
      </c>
      <c r="D129" s="12">
        <v>88</v>
      </c>
      <c r="E129" s="13">
        <f t="shared" si="23"/>
        <v>187</v>
      </c>
      <c r="F129" s="12">
        <v>1</v>
      </c>
      <c r="G129" s="12">
        <v>0</v>
      </c>
      <c r="H129" s="13">
        <f t="shared" si="24"/>
        <v>1</v>
      </c>
      <c r="I129" s="12">
        <v>1</v>
      </c>
      <c r="J129" s="12">
        <v>6</v>
      </c>
      <c r="K129" s="13">
        <f t="shared" si="25"/>
        <v>7</v>
      </c>
      <c r="L129" s="12">
        <f t="shared" si="26"/>
        <v>759</v>
      </c>
      <c r="M129" s="12">
        <f t="shared" si="27"/>
        <v>666</v>
      </c>
      <c r="N129" s="13">
        <f t="shared" si="28"/>
        <v>1425</v>
      </c>
    </row>
    <row r="130" spans="1:14" s="46" customFormat="1" ht="15" customHeight="1" x14ac:dyDescent="0.2">
      <c r="A130" s="11">
        <v>423</v>
      </c>
      <c r="B130" s="2" t="s">
        <v>456</v>
      </c>
      <c r="C130" s="12">
        <v>16</v>
      </c>
      <c r="D130" s="12">
        <v>20</v>
      </c>
      <c r="E130" s="13">
        <f t="shared" si="23"/>
        <v>36</v>
      </c>
      <c r="F130" s="12">
        <v>0</v>
      </c>
      <c r="G130" s="12">
        <v>0</v>
      </c>
      <c r="H130" s="13">
        <f t="shared" si="24"/>
        <v>0</v>
      </c>
      <c r="I130" s="12">
        <v>0</v>
      </c>
      <c r="J130" s="12">
        <v>0</v>
      </c>
      <c r="K130" s="13">
        <f t="shared" si="25"/>
        <v>0</v>
      </c>
      <c r="L130" s="12">
        <f t="shared" si="26"/>
        <v>78</v>
      </c>
      <c r="M130" s="12">
        <f t="shared" si="27"/>
        <v>57</v>
      </c>
      <c r="N130" s="13">
        <f t="shared" si="28"/>
        <v>135</v>
      </c>
    </row>
    <row r="131" spans="1:14" s="46" customFormat="1" ht="15" customHeight="1" x14ac:dyDescent="0.2">
      <c r="A131" s="11">
        <v>427</v>
      </c>
      <c r="B131" s="2" t="s">
        <v>457</v>
      </c>
      <c r="C131" s="12">
        <v>183</v>
      </c>
      <c r="D131" s="12">
        <v>178</v>
      </c>
      <c r="E131" s="13">
        <f t="shared" si="23"/>
        <v>361</v>
      </c>
      <c r="F131" s="12">
        <v>0</v>
      </c>
      <c r="G131" s="12">
        <v>0</v>
      </c>
      <c r="H131" s="13">
        <f t="shared" si="24"/>
        <v>0</v>
      </c>
      <c r="I131" s="12">
        <v>6</v>
      </c>
      <c r="J131" s="12">
        <v>3</v>
      </c>
      <c r="K131" s="13">
        <f t="shared" si="25"/>
        <v>9</v>
      </c>
      <c r="L131" s="12">
        <f t="shared" si="26"/>
        <v>1230</v>
      </c>
      <c r="M131" s="12">
        <f t="shared" si="27"/>
        <v>1189</v>
      </c>
      <c r="N131" s="13">
        <f t="shared" si="28"/>
        <v>2419</v>
      </c>
    </row>
    <row r="132" spans="1:14" ht="15" customHeight="1" x14ac:dyDescent="0.2">
      <c r="A132" s="11">
        <v>443</v>
      </c>
      <c r="B132" s="2" t="s">
        <v>458</v>
      </c>
      <c r="C132" s="12">
        <v>20</v>
      </c>
      <c r="D132" s="12">
        <v>20</v>
      </c>
      <c r="E132" s="13">
        <f t="shared" si="23"/>
        <v>40</v>
      </c>
      <c r="F132" s="12">
        <v>0</v>
      </c>
      <c r="G132" s="12">
        <v>0</v>
      </c>
      <c r="H132" s="13">
        <f t="shared" si="24"/>
        <v>0</v>
      </c>
      <c r="I132" s="12">
        <v>2</v>
      </c>
      <c r="J132" s="12">
        <v>0</v>
      </c>
      <c r="K132" s="13">
        <f t="shared" si="25"/>
        <v>2</v>
      </c>
      <c r="L132" s="12">
        <f t="shared" si="26"/>
        <v>230</v>
      </c>
      <c r="M132" s="12">
        <f t="shared" si="27"/>
        <v>196</v>
      </c>
      <c r="N132" s="13">
        <f t="shared" si="28"/>
        <v>426</v>
      </c>
    </row>
    <row r="133" spans="1:14" ht="15" customHeight="1" x14ac:dyDescent="0.2">
      <c r="A133" s="11">
        <v>447</v>
      </c>
      <c r="B133" s="2" t="s">
        <v>459</v>
      </c>
      <c r="C133" s="12">
        <v>54</v>
      </c>
      <c r="D133" s="12">
        <v>26</v>
      </c>
      <c r="E133" s="13">
        <f t="shared" si="23"/>
        <v>80</v>
      </c>
      <c r="F133" s="12">
        <v>0</v>
      </c>
      <c r="G133" s="12">
        <v>0</v>
      </c>
      <c r="H133" s="13">
        <f t="shared" si="24"/>
        <v>0</v>
      </c>
      <c r="I133" s="12">
        <v>0</v>
      </c>
      <c r="J133" s="12">
        <v>0</v>
      </c>
      <c r="K133" s="13">
        <f t="shared" si="25"/>
        <v>0</v>
      </c>
      <c r="L133" s="12">
        <f t="shared" si="26"/>
        <v>378</v>
      </c>
      <c r="M133" s="12">
        <f t="shared" si="27"/>
        <v>250</v>
      </c>
      <c r="N133" s="13">
        <f t="shared" si="28"/>
        <v>628</v>
      </c>
    </row>
    <row r="134" spans="1:14" ht="15" customHeight="1" x14ac:dyDescent="0.2">
      <c r="A134" s="11">
        <v>460</v>
      </c>
      <c r="B134" s="2" t="s">
        <v>460</v>
      </c>
      <c r="C134" s="12">
        <v>168</v>
      </c>
      <c r="D134" s="12">
        <v>141</v>
      </c>
      <c r="E134" s="13">
        <f t="shared" si="23"/>
        <v>309</v>
      </c>
      <c r="F134" s="12">
        <v>2</v>
      </c>
      <c r="G134" s="12">
        <v>0</v>
      </c>
      <c r="H134" s="13">
        <f t="shared" si="24"/>
        <v>2</v>
      </c>
      <c r="I134" s="12">
        <v>1</v>
      </c>
      <c r="J134" s="12">
        <v>2</v>
      </c>
      <c r="K134" s="13">
        <f t="shared" si="25"/>
        <v>3</v>
      </c>
      <c r="L134" s="12">
        <f t="shared" si="26"/>
        <v>989</v>
      </c>
      <c r="M134" s="12">
        <f t="shared" si="27"/>
        <v>937</v>
      </c>
      <c r="N134" s="13">
        <f t="shared" si="28"/>
        <v>1926</v>
      </c>
    </row>
    <row r="135" spans="1:14" ht="15" customHeight="1" x14ac:dyDescent="0.2">
      <c r="A135" s="11">
        <v>463</v>
      </c>
      <c r="B135" s="2" t="s">
        <v>461</v>
      </c>
      <c r="C135" s="12">
        <v>508</v>
      </c>
      <c r="D135" s="12">
        <v>619</v>
      </c>
      <c r="E135" s="13">
        <f t="shared" si="23"/>
        <v>1127</v>
      </c>
      <c r="F135" s="12">
        <v>2</v>
      </c>
      <c r="G135" s="12">
        <v>0</v>
      </c>
      <c r="H135" s="13">
        <f t="shared" si="24"/>
        <v>2</v>
      </c>
      <c r="I135" s="12">
        <v>8</v>
      </c>
      <c r="J135" s="12">
        <v>18</v>
      </c>
      <c r="K135" s="13">
        <f t="shared" si="25"/>
        <v>26</v>
      </c>
      <c r="L135" s="12">
        <f t="shared" si="26"/>
        <v>3286</v>
      </c>
      <c r="M135" s="12">
        <f t="shared" si="27"/>
        <v>3183</v>
      </c>
      <c r="N135" s="13">
        <f t="shared" si="28"/>
        <v>6469</v>
      </c>
    </row>
    <row r="136" spans="1:14" ht="8.1" customHeight="1" x14ac:dyDescent="0.2">
      <c r="A136" s="15"/>
      <c r="B136" s="16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</row>
    <row r="137" spans="1:14" ht="15.95" customHeight="1" x14ac:dyDescent="0.2">
      <c r="A137" s="52" t="s">
        <v>40</v>
      </c>
      <c r="B137" s="54"/>
      <c r="C137" s="52" t="s">
        <v>42</v>
      </c>
      <c r="D137" s="53"/>
      <c r="E137" s="54"/>
      <c r="F137" s="64" t="s">
        <v>47</v>
      </c>
      <c r="G137" s="65"/>
      <c r="H137" s="66"/>
      <c r="I137" s="64" t="s">
        <v>48</v>
      </c>
      <c r="J137" s="65"/>
      <c r="K137" s="66"/>
      <c r="L137" s="58" t="s">
        <v>50</v>
      </c>
      <c r="M137" s="59"/>
      <c r="N137" s="60"/>
    </row>
    <row r="138" spans="1:14" ht="15.95" customHeight="1" x14ac:dyDescent="0.2">
      <c r="A138" s="67"/>
      <c r="B138" s="68"/>
      <c r="C138" s="55"/>
      <c r="D138" s="56"/>
      <c r="E138" s="57"/>
      <c r="F138" s="49" t="s">
        <v>46</v>
      </c>
      <c r="G138" s="50"/>
      <c r="H138" s="51"/>
      <c r="I138" s="49" t="s">
        <v>49</v>
      </c>
      <c r="J138" s="50"/>
      <c r="K138" s="51"/>
      <c r="L138" s="61"/>
      <c r="M138" s="62"/>
      <c r="N138" s="63"/>
    </row>
    <row r="139" spans="1:14" ht="15.95" customHeight="1" x14ac:dyDescent="0.2">
      <c r="A139" s="55"/>
      <c r="B139" s="57"/>
      <c r="C139" s="6" t="s">
        <v>593</v>
      </c>
      <c r="D139" s="6" t="s">
        <v>38</v>
      </c>
      <c r="E139" s="6" t="s">
        <v>39</v>
      </c>
      <c r="F139" s="6" t="s">
        <v>593</v>
      </c>
      <c r="G139" s="6" t="s">
        <v>38</v>
      </c>
      <c r="H139" s="6" t="s">
        <v>39</v>
      </c>
      <c r="I139" s="6" t="s">
        <v>593</v>
      </c>
      <c r="J139" s="6" t="s">
        <v>38</v>
      </c>
      <c r="K139" s="6" t="s">
        <v>39</v>
      </c>
      <c r="L139" s="6" t="s">
        <v>593</v>
      </c>
      <c r="M139" s="6" t="s">
        <v>38</v>
      </c>
      <c r="N139" s="6" t="s">
        <v>39</v>
      </c>
    </row>
    <row r="140" spans="1:14" ht="14.1" customHeight="1" x14ac:dyDescent="0.2">
      <c r="A140" s="47">
        <v>1</v>
      </c>
      <c r="B140" s="48"/>
      <c r="C140" s="7">
        <v>2</v>
      </c>
      <c r="D140" s="7">
        <v>3</v>
      </c>
      <c r="E140" s="7">
        <v>4</v>
      </c>
      <c r="F140" s="7">
        <v>5</v>
      </c>
      <c r="G140" s="7">
        <v>6</v>
      </c>
      <c r="H140" s="7">
        <v>7</v>
      </c>
      <c r="I140" s="7">
        <v>8</v>
      </c>
      <c r="J140" s="7">
        <v>9</v>
      </c>
      <c r="K140" s="7">
        <v>10</v>
      </c>
      <c r="L140" s="7">
        <v>11</v>
      </c>
      <c r="M140" s="7">
        <v>12</v>
      </c>
      <c r="N140" s="7">
        <v>13</v>
      </c>
    </row>
    <row r="141" spans="1:14" ht="8.1" customHeight="1" x14ac:dyDescent="0.2">
      <c r="A141" s="18"/>
      <c r="B141" s="19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</row>
    <row r="142" spans="1:14" ht="15" customHeight="1" x14ac:dyDescent="0.2">
      <c r="A142" s="11">
        <v>492</v>
      </c>
      <c r="B142" s="2" t="s">
        <v>462</v>
      </c>
      <c r="C142" s="12">
        <v>85</v>
      </c>
      <c r="D142" s="12">
        <v>70</v>
      </c>
      <c r="E142" s="13">
        <f>C142+D142</f>
        <v>155</v>
      </c>
      <c r="F142" s="12">
        <v>0</v>
      </c>
      <c r="G142" s="12">
        <v>0</v>
      </c>
      <c r="H142" s="13">
        <f>F142+G142</f>
        <v>0</v>
      </c>
      <c r="I142" s="12">
        <v>1</v>
      </c>
      <c r="J142" s="12">
        <v>1</v>
      </c>
      <c r="K142" s="13">
        <f>I142+J142</f>
        <v>2</v>
      </c>
      <c r="L142" s="12">
        <f t="shared" ref="L142:N142" si="29">C67+F67+I67+L67+C142+F142+I142</f>
        <v>575</v>
      </c>
      <c r="M142" s="12">
        <f t="shared" si="29"/>
        <v>501</v>
      </c>
      <c r="N142" s="13">
        <f t="shared" si="29"/>
        <v>1076</v>
      </c>
    </row>
    <row r="143" spans="1:14" ht="15" customHeight="1" x14ac:dyDescent="0.2">
      <c r="A143" s="11">
        <v>511</v>
      </c>
      <c r="B143" s="2" t="s">
        <v>463</v>
      </c>
      <c r="C143" s="12">
        <v>48</v>
      </c>
      <c r="D143" s="12">
        <v>77</v>
      </c>
      <c r="E143" s="13">
        <f t="shared" ref="E143:E156" si="30">C143+D143</f>
        <v>125</v>
      </c>
      <c r="F143" s="12">
        <v>0</v>
      </c>
      <c r="G143" s="12">
        <v>0</v>
      </c>
      <c r="H143" s="13">
        <f t="shared" ref="H143:H156" si="31">F143+G143</f>
        <v>0</v>
      </c>
      <c r="I143" s="12">
        <v>4</v>
      </c>
      <c r="J143" s="12">
        <v>3</v>
      </c>
      <c r="K143" s="13">
        <f t="shared" ref="K143:K156" si="32">I143+J143</f>
        <v>7</v>
      </c>
      <c r="L143" s="12">
        <f t="shared" ref="L143:L156" si="33">C68+F68+I68+L68+C143+F143+I143</f>
        <v>1195</v>
      </c>
      <c r="M143" s="12">
        <f t="shared" ref="M143:M156" si="34">D68+G68+J68+M68+D143+G143+J143</f>
        <v>996</v>
      </c>
      <c r="N143" s="13">
        <f t="shared" ref="N143:N156" si="35">E68+H68+K68+N68+E143+H143+K143</f>
        <v>2191</v>
      </c>
    </row>
    <row r="144" spans="1:14" ht="15" customHeight="1" x14ac:dyDescent="0.2">
      <c r="A144" s="11">
        <v>513</v>
      </c>
      <c r="B144" s="2" t="s">
        <v>464</v>
      </c>
      <c r="C144" s="12">
        <v>20</v>
      </c>
      <c r="D144" s="12">
        <v>10</v>
      </c>
      <c r="E144" s="13">
        <f t="shared" si="30"/>
        <v>30</v>
      </c>
      <c r="F144" s="12">
        <v>0</v>
      </c>
      <c r="G144" s="12">
        <v>0</v>
      </c>
      <c r="H144" s="13">
        <f t="shared" si="31"/>
        <v>0</v>
      </c>
      <c r="I144" s="12">
        <v>1</v>
      </c>
      <c r="J144" s="12">
        <v>0</v>
      </c>
      <c r="K144" s="13">
        <f t="shared" si="32"/>
        <v>1</v>
      </c>
      <c r="L144" s="12">
        <f t="shared" si="33"/>
        <v>165</v>
      </c>
      <c r="M144" s="12">
        <f t="shared" si="34"/>
        <v>249</v>
      </c>
      <c r="N144" s="13">
        <f t="shared" si="35"/>
        <v>414</v>
      </c>
    </row>
    <row r="145" spans="1:14" ht="15" customHeight="1" x14ac:dyDescent="0.2">
      <c r="A145" s="11">
        <v>522</v>
      </c>
      <c r="B145" s="2" t="s">
        <v>465</v>
      </c>
      <c r="C145" s="12">
        <v>15</v>
      </c>
      <c r="D145" s="12">
        <v>12</v>
      </c>
      <c r="E145" s="13">
        <f t="shared" si="30"/>
        <v>27</v>
      </c>
      <c r="F145" s="12">
        <v>0</v>
      </c>
      <c r="G145" s="12">
        <v>0</v>
      </c>
      <c r="H145" s="13">
        <f t="shared" si="31"/>
        <v>0</v>
      </c>
      <c r="I145" s="12">
        <v>0</v>
      </c>
      <c r="J145" s="12">
        <v>0</v>
      </c>
      <c r="K145" s="13">
        <f t="shared" si="32"/>
        <v>0</v>
      </c>
      <c r="L145" s="12">
        <f t="shared" si="33"/>
        <v>189</v>
      </c>
      <c r="M145" s="12">
        <f t="shared" si="34"/>
        <v>104</v>
      </c>
      <c r="N145" s="13">
        <f t="shared" si="35"/>
        <v>293</v>
      </c>
    </row>
    <row r="146" spans="1:14" ht="15" customHeight="1" x14ac:dyDescent="0.2">
      <c r="A146" s="11">
        <v>528</v>
      </c>
      <c r="B146" s="2" t="s">
        <v>466</v>
      </c>
      <c r="C146" s="12">
        <v>20</v>
      </c>
      <c r="D146" s="12">
        <v>17</v>
      </c>
      <c r="E146" s="13">
        <f t="shared" si="30"/>
        <v>37</v>
      </c>
      <c r="F146" s="12">
        <v>0</v>
      </c>
      <c r="G146" s="12">
        <v>0</v>
      </c>
      <c r="H146" s="13">
        <f t="shared" si="31"/>
        <v>0</v>
      </c>
      <c r="I146" s="12">
        <v>0</v>
      </c>
      <c r="J146" s="12">
        <v>1</v>
      </c>
      <c r="K146" s="13">
        <f t="shared" si="32"/>
        <v>1</v>
      </c>
      <c r="L146" s="12">
        <f t="shared" si="33"/>
        <v>151</v>
      </c>
      <c r="M146" s="12">
        <f t="shared" si="34"/>
        <v>172</v>
      </c>
      <c r="N146" s="13">
        <f t="shared" si="35"/>
        <v>323</v>
      </c>
    </row>
    <row r="147" spans="1:14" ht="15" customHeight="1" x14ac:dyDescent="0.2">
      <c r="A147" s="11">
        <v>585</v>
      </c>
      <c r="B147" s="2" t="s">
        <v>467</v>
      </c>
      <c r="C147" s="12">
        <v>69</v>
      </c>
      <c r="D147" s="12">
        <v>42</v>
      </c>
      <c r="E147" s="13">
        <f t="shared" si="30"/>
        <v>111</v>
      </c>
      <c r="F147" s="12">
        <v>0</v>
      </c>
      <c r="G147" s="12">
        <v>0</v>
      </c>
      <c r="H147" s="13">
        <f t="shared" si="31"/>
        <v>0</v>
      </c>
      <c r="I147" s="12">
        <v>1</v>
      </c>
      <c r="J147" s="12">
        <v>2</v>
      </c>
      <c r="K147" s="13">
        <f t="shared" si="32"/>
        <v>3</v>
      </c>
      <c r="L147" s="12">
        <f t="shared" si="33"/>
        <v>2159</v>
      </c>
      <c r="M147" s="12">
        <f t="shared" si="34"/>
        <v>1273</v>
      </c>
      <c r="N147" s="13">
        <f t="shared" si="35"/>
        <v>3432</v>
      </c>
    </row>
    <row r="148" spans="1:14" ht="15" customHeight="1" x14ac:dyDescent="0.2">
      <c r="A148" s="11">
        <v>586</v>
      </c>
      <c r="B148" s="2" t="s">
        <v>468</v>
      </c>
      <c r="C148" s="12">
        <v>2</v>
      </c>
      <c r="D148" s="12">
        <v>0</v>
      </c>
      <c r="E148" s="13">
        <f>C148+D148</f>
        <v>2</v>
      </c>
      <c r="F148" s="12">
        <v>0</v>
      </c>
      <c r="G148" s="12">
        <v>0</v>
      </c>
      <c r="H148" s="13">
        <f>F148+G148</f>
        <v>0</v>
      </c>
      <c r="I148" s="12">
        <v>0</v>
      </c>
      <c r="J148" s="12">
        <v>0</v>
      </c>
      <c r="K148" s="13">
        <f>I148+J148</f>
        <v>0</v>
      </c>
      <c r="L148" s="12">
        <f t="shared" si="33"/>
        <v>36</v>
      </c>
      <c r="M148" s="12">
        <f t="shared" si="34"/>
        <v>27</v>
      </c>
      <c r="N148" s="13">
        <f t="shared" si="35"/>
        <v>63</v>
      </c>
    </row>
    <row r="149" spans="1:14" ht="15" customHeight="1" x14ac:dyDescent="0.2">
      <c r="A149" s="11">
        <v>587</v>
      </c>
      <c r="B149" s="2" t="s">
        <v>469</v>
      </c>
      <c r="C149" s="12">
        <v>1</v>
      </c>
      <c r="D149" s="12">
        <v>3</v>
      </c>
      <c r="E149" s="13">
        <f>C149+D149</f>
        <v>4</v>
      </c>
      <c r="F149" s="12">
        <v>0</v>
      </c>
      <c r="G149" s="12">
        <v>0</v>
      </c>
      <c r="H149" s="13">
        <f>F149+G149</f>
        <v>0</v>
      </c>
      <c r="I149" s="12">
        <v>1</v>
      </c>
      <c r="J149" s="12">
        <v>0</v>
      </c>
      <c r="K149" s="13">
        <f>I149+J149</f>
        <v>1</v>
      </c>
      <c r="L149" s="12">
        <f t="shared" si="33"/>
        <v>35</v>
      </c>
      <c r="M149" s="12">
        <f t="shared" si="34"/>
        <v>32</v>
      </c>
      <c r="N149" s="13">
        <f t="shared" si="35"/>
        <v>67</v>
      </c>
    </row>
    <row r="150" spans="1:14" ht="15" customHeight="1" x14ac:dyDescent="0.2">
      <c r="A150" s="11">
        <v>588</v>
      </c>
      <c r="B150" s="2" t="s">
        <v>470</v>
      </c>
      <c r="C150" s="12">
        <v>175</v>
      </c>
      <c r="D150" s="12">
        <v>104</v>
      </c>
      <c r="E150" s="13">
        <f>C150+D150</f>
        <v>279</v>
      </c>
      <c r="F150" s="12">
        <v>0</v>
      </c>
      <c r="G150" s="12">
        <v>0</v>
      </c>
      <c r="H150" s="13">
        <f>F150+G150</f>
        <v>0</v>
      </c>
      <c r="I150" s="12">
        <v>2</v>
      </c>
      <c r="J150" s="12">
        <v>5</v>
      </c>
      <c r="K150" s="13">
        <f>I150+J150</f>
        <v>7</v>
      </c>
      <c r="L150" s="12">
        <f t="shared" si="33"/>
        <v>469</v>
      </c>
      <c r="M150" s="12">
        <f t="shared" si="34"/>
        <v>417</v>
      </c>
      <c r="N150" s="13">
        <f t="shared" si="35"/>
        <v>886</v>
      </c>
    </row>
    <row r="151" spans="1:14" ht="15" customHeight="1" x14ac:dyDescent="0.2">
      <c r="A151" s="11">
        <v>589</v>
      </c>
      <c r="B151" s="2" t="s">
        <v>471</v>
      </c>
      <c r="C151" s="12">
        <v>3</v>
      </c>
      <c r="D151" s="12">
        <v>0</v>
      </c>
      <c r="E151" s="13">
        <f>C151+D151</f>
        <v>3</v>
      </c>
      <c r="F151" s="12">
        <v>0</v>
      </c>
      <c r="G151" s="12">
        <v>0</v>
      </c>
      <c r="H151" s="13">
        <f>F151+G151</f>
        <v>0</v>
      </c>
      <c r="I151" s="12">
        <v>0</v>
      </c>
      <c r="J151" s="12">
        <v>0</v>
      </c>
      <c r="K151" s="13">
        <f>I151+J151</f>
        <v>0</v>
      </c>
      <c r="L151" s="12">
        <f t="shared" si="33"/>
        <v>49</v>
      </c>
      <c r="M151" s="12">
        <f t="shared" si="34"/>
        <v>32</v>
      </c>
      <c r="N151" s="13">
        <f t="shared" si="35"/>
        <v>81</v>
      </c>
    </row>
    <row r="152" spans="1:14" ht="15" customHeight="1" x14ac:dyDescent="0.2">
      <c r="A152" s="11">
        <v>590</v>
      </c>
      <c r="B152" s="2" t="s">
        <v>472</v>
      </c>
      <c r="C152" s="12">
        <v>6</v>
      </c>
      <c r="D152" s="12">
        <v>3</v>
      </c>
      <c r="E152" s="13">
        <f t="shared" si="30"/>
        <v>9</v>
      </c>
      <c r="F152" s="12">
        <v>0</v>
      </c>
      <c r="G152" s="12">
        <v>0</v>
      </c>
      <c r="H152" s="13">
        <f t="shared" si="31"/>
        <v>0</v>
      </c>
      <c r="I152" s="12">
        <v>0</v>
      </c>
      <c r="J152" s="12">
        <v>0</v>
      </c>
      <c r="K152" s="13">
        <f t="shared" si="32"/>
        <v>0</v>
      </c>
      <c r="L152" s="12">
        <f t="shared" si="33"/>
        <v>38</v>
      </c>
      <c r="M152" s="12">
        <f t="shared" si="34"/>
        <v>59</v>
      </c>
      <c r="N152" s="13">
        <f t="shared" si="35"/>
        <v>97</v>
      </c>
    </row>
    <row r="153" spans="1:14" ht="15" customHeight="1" x14ac:dyDescent="0.2">
      <c r="A153" s="11">
        <v>591</v>
      </c>
      <c r="B153" s="2" t="s">
        <v>473</v>
      </c>
      <c r="C153" s="12">
        <v>36</v>
      </c>
      <c r="D153" s="12">
        <v>34</v>
      </c>
      <c r="E153" s="13">
        <f t="shared" si="30"/>
        <v>70</v>
      </c>
      <c r="F153" s="12">
        <v>0</v>
      </c>
      <c r="G153" s="12">
        <v>0</v>
      </c>
      <c r="H153" s="13">
        <f t="shared" si="31"/>
        <v>0</v>
      </c>
      <c r="I153" s="12">
        <v>0</v>
      </c>
      <c r="J153" s="12">
        <v>0</v>
      </c>
      <c r="K153" s="13">
        <f t="shared" si="32"/>
        <v>0</v>
      </c>
      <c r="L153" s="12">
        <f t="shared" si="33"/>
        <v>136</v>
      </c>
      <c r="M153" s="12">
        <f t="shared" si="34"/>
        <v>114</v>
      </c>
      <c r="N153" s="13">
        <f t="shared" si="35"/>
        <v>250</v>
      </c>
    </row>
    <row r="154" spans="1:14" ht="15" customHeight="1" x14ac:dyDescent="0.2">
      <c r="A154" s="11">
        <v>592</v>
      </c>
      <c r="B154" s="2" t="s">
        <v>474</v>
      </c>
      <c r="C154" s="12">
        <v>29</v>
      </c>
      <c r="D154" s="12">
        <v>15</v>
      </c>
      <c r="E154" s="13">
        <f t="shared" si="30"/>
        <v>44</v>
      </c>
      <c r="F154" s="12">
        <v>0</v>
      </c>
      <c r="G154" s="12">
        <v>0</v>
      </c>
      <c r="H154" s="13">
        <f t="shared" si="31"/>
        <v>0</v>
      </c>
      <c r="I154" s="12">
        <v>0</v>
      </c>
      <c r="J154" s="12">
        <v>0</v>
      </c>
      <c r="K154" s="13">
        <f t="shared" si="32"/>
        <v>0</v>
      </c>
      <c r="L154" s="12">
        <f t="shared" si="33"/>
        <v>216</v>
      </c>
      <c r="M154" s="12">
        <f t="shared" si="34"/>
        <v>164</v>
      </c>
      <c r="N154" s="13">
        <f t="shared" si="35"/>
        <v>380</v>
      </c>
    </row>
    <row r="155" spans="1:14" ht="15" customHeight="1" x14ac:dyDescent="0.2">
      <c r="A155" s="11">
        <v>593</v>
      </c>
      <c r="B155" s="2" t="s">
        <v>475</v>
      </c>
      <c r="C155" s="12">
        <v>105</v>
      </c>
      <c r="D155" s="12">
        <v>97</v>
      </c>
      <c r="E155" s="13">
        <f t="shared" si="30"/>
        <v>202</v>
      </c>
      <c r="F155" s="12">
        <v>0</v>
      </c>
      <c r="G155" s="12">
        <v>0</v>
      </c>
      <c r="H155" s="13">
        <f t="shared" si="31"/>
        <v>0</v>
      </c>
      <c r="I155" s="12">
        <v>1</v>
      </c>
      <c r="J155" s="12">
        <v>1</v>
      </c>
      <c r="K155" s="13">
        <f t="shared" si="32"/>
        <v>2</v>
      </c>
      <c r="L155" s="12">
        <f t="shared" si="33"/>
        <v>534</v>
      </c>
      <c r="M155" s="12">
        <f t="shared" si="34"/>
        <v>485</v>
      </c>
      <c r="N155" s="13">
        <f t="shared" si="35"/>
        <v>1019</v>
      </c>
    </row>
    <row r="156" spans="1:14" ht="15" customHeight="1" x14ac:dyDescent="0.2">
      <c r="A156" s="11">
        <v>595</v>
      </c>
      <c r="B156" s="2" t="s">
        <v>476</v>
      </c>
      <c r="C156" s="12">
        <v>4</v>
      </c>
      <c r="D156" s="12">
        <v>8</v>
      </c>
      <c r="E156" s="13">
        <f t="shared" si="30"/>
        <v>12</v>
      </c>
      <c r="F156" s="12">
        <v>0</v>
      </c>
      <c r="G156" s="12">
        <v>0</v>
      </c>
      <c r="H156" s="13">
        <f t="shared" si="31"/>
        <v>0</v>
      </c>
      <c r="I156" s="12">
        <v>0</v>
      </c>
      <c r="J156" s="12">
        <v>0</v>
      </c>
      <c r="K156" s="13">
        <f t="shared" si="32"/>
        <v>0</v>
      </c>
      <c r="L156" s="12">
        <f t="shared" si="33"/>
        <v>71</v>
      </c>
      <c r="M156" s="12">
        <f t="shared" si="34"/>
        <v>46</v>
      </c>
      <c r="N156" s="13">
        <f t="shared" si="35"/>
        <v>117</v>
      </c>
    </row>
    <row r="157" spans="1:14" ht="8.1" customHeight="1" x14ac:dyDescent="0.2">
      <c r="A157" s="18"/>
      <c r="B157" s="23"/>
      <c r="C157" s="12"/>
      <c r="D157" s="12"/>
      <c r="E157" s="12"/>
      <c r="F157" s="12"/>
      <c r="G157" s="12"/>
      <c r="H157" s="13"/>
      <c r="I157" s="12"/>
      <c r="J157" s="12"/>
      <c r="K157" s="12"/>
      <c r="L157" s="12"/>
      <c r="M157" s="12"/>
      <c r="N157" s="12"/>
    </row>
    <row r="158" spans="1:14" ht="15" customHeight="1" x14ac:dyDescent="0.2">
      <c r="A158" s="18"/>
      <c r="B158" s="24" t="s">
        <v>50</v>
      </c>
      <c r="C158" s="13">
        <f t="shared" ref="C158:K158" si="36">SUM(C90:C109,C116:C135,C142:C156)</f>
        <v>8372</v>
      </c>
      <c r="D158" s="13">
        <f t="shared" si="36"/>
        <v>8388</v>
      </c>
      <c r="E158" s="13">
        <f t="shared" si="36"/>
        <v>16760</v>
      </c>
      <c r="F158" s="13">
        <f t="shared" si="36"/>
        <v>15</v>
      </c>
      <c r="G158" s="13">
        <f t="shared" si="36"/>
        <v>4</v>
      </c>
      <c r="H158" s="13">
        <f t="shared" si="36"/>
        <v>19</v>
      </c>
      <c r="I158" s="13">
        <f t="shared" si="36"/>
        <v>219</v>
      </c>
      <c r="J158" s="13">
        <f t="shared" si="36"/>
        <v>276</v>
      </c>
      <c r="K158" s="13">
        <f t="shared" si="36"/>
        <v>495</v>
      </c>
      <c r="L158" s="13">
        <f>SUM(L90:L109,L116:L135,L142:L156)</f>
        <v>95729</v>
      </c>
      <c r="M158" s="13">
        <f>SUM(M90:M109,M116:M135,M142:M156)</f>
        <v>90712</v>
      </c>
      <c r="N158" s="13">
        <f>SUM(N90:N109,N116:N135,N142:N156)</f>
        <v>186441</v>
      </c>
    </row>
    <row r="159" spans="1:14" ht="8.1" customHeight="1" x14ac:dyDescent="0.2">
      <c r="A159" s="25"/>
      <c r="B159" s="26"/>
      <c r="C159" s="27"/>
      <c r="D159" s="27"/>
      <c r="E159" s="27"/>
      <c r="F159" s="21"/>
      <c r="G159" s="21"/>
      <c r="H159" s="21"/>
      <c r="I159" s="21"/>
      <c r="J159" s="21"/>
      <c r="K159" s="21"/>
      <c r="L159" s="28"/>
      <c r="M159" s="28"/>
      <c r="N159" s="28"/>
    </row>
    <row r="160" spans="1:14" x14ac:dyDescent="0.2">
      <c r="A160" s="29"/>
      <c r="B160" s="30"/>
      <c r="C160" s="31"/>
      <c r="D160" s="31"/>
      <c r="E160" s="31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L164" s="29"/>
      <c r="M164" s="29"/>
      <c r="N164" s="29"/>
    </row>
    <row r="165" spans="1:14" x14ac:dyDescent="0.2">
      <c r="A165" s="29"/>
      <c r="B165" s="30"/>
      <c r="C165" s="31"/>
      <c r="D165" s="31"/>
      <c r="E165" s="31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L166" s="29"/>
      <c r="M166" s="29"/>
      <c r="N166" s="29"/>
    </row>
    <row r="167" spans="1:14" x14ac:dyDescent="0.2">
      <c r="A167" s="29"/>
      <c r="B167" s="30"/>
      <c r="C167" s="31"/>
      <c r="D167" s="31"/>
      <c r="E167" s="31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L174" s="29"/>
      <c r="M174" s="29"/>
      <c r="N174" s="29"/>
    </row>
    <row r="175" spans="1:14" x14ac:dyDescent="0.2">
      <c r="A175" s="29"/>
      <c r="B175" s="30"/>
      <c r="C175" s="31"/>
      <c r="D175" s="31"/>
      <c r="E175" s="31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L179" s="29"/>
      <c r="M179" s="29"/>
      <c r="N179" s="29"/>
    </row>
    <row r="180" spans="1:14" x14ac:dyDescent="0.2">
      <c r="A180" s="29"/>
      <c r="B180" s="30"/>
      <c r="C180" s="31"/>
      <c r="D180" s="31"/>
      <c r="E180" s="31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L182" s="29"/>
      <c r="M182" s="29"/>
      <c r="N182" s="29"/>
    </row>
    <row r="183" spans="1:14" x14ac:dyDescent="0.2">
      <c r="A183" s="29"/>
      <c r="B183" s="30"/>
      <c r="C183" s="31"/>
      <c r="D183" s="31"/>
      <c r="E183" s="31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L185" s="29"/>
      <c r="M185" s="29"/>
      <c r="N185" s="29"/>
    </row>
    <row r="186" spans="1:14" x14ac:dyDescent="0.2">
      <c r="A186" s="29"/>
      <c r="B186" s="30"/>
      <c r="C186" s="31"/>
      <c r="D186" s="31"/>
      <c r="E186" s="31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L187" s="29"/>
      <c r="M187" s="29"/>
      <c r="N187" s="29"/>
    </row>
    <row r="188" spans="1:14" x14ac:dyDescent="0.2">
      <c r="A188" s="29"/>
      <c r="B188" s="30"/>
      <c r="C188" s="31"/>
      <c r="D188" s="31"/>
      <c r="E188" s="31"/>
      <c r="L188" s="29"/>
      <c r="M188" s="29"/>
      <c r="N188" s="29"/>
    </row>
    <row r="189" spans="1:14" x14ac:dyDescent="0.2">
      <c r="A189" s="29"/>
      <c r="B189" s="30"/>
      <c r="C189" s="31"/>
      <c r="D189" s="31"/>
      <c r="E189" s="31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L190" s="29"/>
      <c r="M190" s="29"/>
      <c r="N190" s="29"/>
    </row>
    <row r="191" spans="1:14" x14ac:dyDescent="0.2">
      <c r="A191" s="29"/>
      <c r="B191" s="30"/>
      <c r="C191" s="31"/>
      <c r="D191" s="31"/>
      <c r="E191" s="31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L193" s="29"/>
      <c r="M193" s="29"/>
      <c r="N193" s="29"/>
    </row>
    <row r="194" spans="1:14" x14ac:dyDescent="0.2">
      <c r="A194" s="29"/>
      <c r="B194" s="30"/>
      <c r="C194" s="31"/>
      <c r="D194" s="31"/>
      <c r="E194" s="31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L195" s="29"/>
      <c r="M195" s="29"/>
      <c r="N195" s="29"/>
    </row>
    <row r="196" spans="1:14" x14ac:dyDescent="0.2">
      <c r="A196" s="29"/>
      <c r="B196" s="30"/>
      <c r="C196" s="31"/>
      <c r="D196" s="31"/>
      <c r="E196" s="31"/>
      <c r="L196" s="29"/>
      <c r="M196" s="29"/>
      <c r="N196" s="29"/>
    </row>
    <row r="197" spans="1:14" x14ac:dyDescent="0.2">
      <c r="A197" s="29"/>
      <c r="B197" s="30"/>
      <c r="C197" s="31"/>
      <c r="D197" s="31"/>
      <c r="E197" s="31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L203" s="29"/>
      <c r="M203" s="29"/>
      <c r="N203" s="29"/>
    </row>
    <row r="204" spans="1:14" x14ac:dyDescent="0.2">
      <c r="A204" s="29"/>
      <c r="B204" s="30"/>
      <c r="C204" s="31"/>
      <c r="D204" s="31"/>
      <c r="E204" s="31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L208" s="29"/>
      <c r="M208" s="29"/>
      <c r="N208" s="29"/>
    </row>
    <row r="209" spans="1:14" x14ac:dyDescent="0.2">
      <c r="A209" s="29"/>
      <c r="B209" s="30"/>
      <c r="C209" s="31"/>
      <c r="D209" s="31"/>
      <c r="E209" s="31"/>
      <c r="L209" s="29"/>
      <c r="M209" s="29"/>
      <c r="N209" s="29"/>
    </row>
    <row r="210" spans="1:14" x14ac:dyDescent="0.2">
      <c r="A210" s="29"/>
      <c r="B210" s="30"/>
      <c r="C210" s="31"/>
      <c r="D210" s="31"/>
      <c r="E210" s="31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L211" s="29"/>
      <c r="M211" s="29"/>
      <c r="N211" s="29"/>
    </row>
    <row r="212" spans="1:14" x14ac:dyDescent="0.2">
      <c r="A212" s="29"/>
      <c r="B212" s="30"/>
      <c r="C212" s="31"/>
      <c r="D212" s="31"/>
      <c r="E212" s="31"/>
      <c r="L212" s="29"/>
      <c r="M212" s="29"/>
      <c r="N212" s="29"/>
    </row>
    <row r="213" spans="1:14" x14ac:dyDescent="0.2">
      <c r="A213" s="29"/>
      <c r="B213" s="30"/>
      <c r="C213" s="31"/>
      <c r="D213" s="31"/>
      <c r="E213" s="31"/>
      <c r="L213" s="29"/>
      <c r="M213" s="29"/>
      <c r="N213" s="29"/>
    </row>
    <row r="214" spans="1:14" x14ac:dyDescent="0.2">
      <c r="A214" s="29"/>
      <c r="B214" s="30"/>
      <c r="C214" s="31"/>
      <c r="D214" s="31"/>
      <c r="E214" s="31"/>
      <c r="L214" s="29"/>
      <c r="M214" s="29"/>
      <c r="N214" s="29"/>
    </row>
    <row r="215" spans="1:14" x14ac:dyDescent="0.2">
      <c r="A215" s="29"/>
      <c r="B215" s="30"/>
      <c r="C215" s="31"/>
      <c r="D215" s="31"/>
      <c r="E215" s="31"/>
      <c r="L215" s="29"/>
      <c r="M215" s="29"/>
      <c r="N215" s="29"/>
    </row>
    <row r="216" spans="1:14" x14ac:dyDescent="0.2">
      <c r="A216" s="29"/>
      <c r="B216" s="30"/>
      <c r="C216" s="31"/>
      <c r="D216" s="31"/>
      <c r="E216" s="31"/>
      <c r="L216" s="29"/>
      <c r="M216" s="29"/>
      <c r="N216" s="29"/>
    </row>
    <row r="217" spans="1:14" x14ac:dyDescent="0.2">
      <c r="A217" s="29"/>
      <c r="B217" s="30"/>
      <c r="C217" s="31"/>
      <c r="D217" s="31"/>
      <c r="E217" s="31"/>
      <c r="L217" s="29"/>
      <c r="M217" s="29"/>
      <c r="N217" s="29"/>
    </row>
    <row r="218" spans="1:14" x14ac:dyDescent="0.2">
      <c r="A218" s="29"/>
      <c r="B218" s="30"/>
      <c r="C218" s="31"/>
      <c r="D218" s="31"/>
      <c r="E218" s="31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L219" s="29"/>
      <c r="M219" s="29"/>
      <c r="N219" s="29"/>
    </row>
    <row r="220" spans="1:14" x14ac:dyDescent="0.2">
      <c r="A220" s="29"/>
      <c r="B220" s="30"/>
      <c r="C220" s="31"/>
      <c r="D220" s="31"/>
      <c r="E220" s="31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L222" s="29"/>
      <c r="M222" s="29"/>
      <c r="N222" s="29"/>
    </row>
    <row r="223" spans="1:14" x14ac:dyDescent="0.2">
      <c r="A223" s="29"/>
      <c r="B223" s="30"/>
      <c r="C223" s="31"/>
      <c r="D223" s="31"/>
      <c r="E223" s="31"/>
      <c r="L223" s="29"/>
      <c r="M223" s="29"/>
      <c r="N223" s="29"/>
    </row>
    <row r="224" spans="1:14" x14ac:dyDescent="0.2">
      <c r="A224" s="29"/>
      <c r="B224" s="30"/>
      <c r="C224" s="31"/>
      <c r="D224" s="31"/>
      <c r="E224" s="31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L227" s="29"/>
      <c r="M227" s="29"/>
      <c r="N227" s="29"/>
    </row>
    <row r="228" spans="1:14" x14ac:dyDescent="0.2">
      <c r="A228" s="29"/>
      <c r="B228" s="30"/>
      <c r="C228" s="31"/>
      <c r="D228" s="31"/>
      <c r="E228" s="31"/>
      <c r="L228" s="29"/>
      <c r="M228" s="29"/>
      <c r="N228" s="29"/>
    </row>
    <row r="229" spans="1:14" x14ac:dyDescent="0.2">
      <c r="A229" s="29"/>
      <c r="B229" s="30"/>
      <c r="C229" s="31"/>
      <c r="D229" s="31"/>
      <c r="E229" s="31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L230" s="29"/>
      <c r="M230" s="29"/>
      <c r="N230" s="29"/>
    </row>
    <row r="231" spans="1:14" x14ac:dyDescent="0.2">
      <c r="A231" s="29"/>
      <c r="B231" s="30"/>
      <c r="C231" s="31"/>
      <c r="D231" s="31"/>
      <c r="E231" s="31"/>
      <c r="L231" s="29"/>
      <c r="M231" s="29"/>
      <c r="N231" s="29"/>
    </row>
    <row r="232" spans="1:14" x14ac:dyDescent="0.2">
      <c r="A232" s="29"/>
      <c r="B232" s="30"/>
      <c r="C232" s="31"/>
      <c r="D232" s="31"/>
      <c r="E232" s="31"/>
      <c r="L232" s="29"/>
      <c r="M232" s="29"/>
      <c r="N232" s="29"/>
    </row>
    <row r="233" spans="1:14" x14ac:dyDescent="0.2">
      <c r="A233" s="29"/>
      <c r="B233" s="30"/>
      <c r="C233" s="31"/>
      <c r="D233" s="31"/>
      <c r="E233" s="31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L234" s="29"/>
      <c r="M234" s="29"/>
      <c r="N234" s="29"/>
    </row>
    <row r="235" spans="1:14" x14ac:dyDescent="0.2">
      <c r="A235" s="29"/>
      <c r="B235" s="30"/>
      <c r="C235" s="31"/>
      <c r="D235" s="31"/>
      <c r="E235" s="31"/>
      <c r="L235" s="29"/>
      <c r="M235" s="29"/>
      <c r="N235" s="29"/>
    </row>
    <row r="236" spans="1:14" x14ac:dyDescent="0.2">
      <c r="A236" s="29"/>
      <c r="B236" s="30"/>
      <c r="C236" s="31"/>
      <c r="D236" s="31"/>
      <c r="E236" s="31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L237" s="29"/>
      <c r="M237" s="29"/>
      <c r="N237" s="29"/>
    </row>
    <row r="238" spans="1:14" x14ac:dyDescent="0.2">
      <c r="A238" s="29"/>
      <c r="B238" s="30"/>
      <c r="C238" s="31"/>
      <c r="D238" s="31"/>
      <c r="E238" s="31"/>
      <c r="L238" s="29"/>
      <c r="M238" s="29"/>
      <c r="N238" s="29"/>
    </row>
    <row r="239" spans="1:14" x14ac:dyDescent="0.2">
      <c r="A239" s="29"/>
      <c r="B239" s="30"/>
      <c r="C239" s="31"/>
      <c r="D239" s="31"/>
      <c r="E239" s="31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L240" s="29"/>
      <c r="M240" s="29"/>
      <c r="N240" s="29"/>
    </row>
    <row r="241" spans="1:14" x14ac:dyDescent="0.2">
      <c r="A241" s="29"/>
      <c r="B241" s="30"/>
      <c r="C241" s="31"/>
      <c r="D241" s="31"/>
      <c r="E241" s="31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L243" s="29"/>
      <c r="M243" s="29"/>
      <c r="N243" s="29"/>
    </row>
    <row r="244" spans="1:14" x14ac:dyDescent="0.2">
      <c r="A244" s="29"/>
      <c r="B244" s="30"/>
      <c r="C244" s="31"/>
      <c r="D244" s="31"/>
      <c r="E244" s="31"/>
      <c r="L244" s="29"/>
      <c r="M244" s="29"/>
      <c r="N244" s="29"/>
    </row>
    <row r="245" spans="1:14" x14ac:dyDescent="0.2">
      <c r="A245" s="29"/>
      <c r="B245" s="30"/>
      <c r="C245" s="31"/>
      <c r="D245" s="31"/>
      <c r="E245" s="31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L247" s="29"/>
      <c r="M247" s="29"/>
      <c r="N247" s="29"/>
    </row>
    <row r="248" spans="1:14" x14ac:dyDescent="0.2">
      <c r="A248" s="29"/>
      <c r="B248" s="30"/>
      <c r="C248" s="31"/>
      <c r="D248" s="31"/>
      <c r="E248" s="31"/>
      <c r="L248" s="29"/>
      <c r="M248" s="29"/>
      <c r="N248" s="29"/>
    </row>
    <row r="249" spans="1:14" x14ac:dyDescent="0.2">
      <c r="A249" s="29"/>
      <c r="B249" s="30"/>
      <c r="C249" s="31"/>
      <c r="D249" s="31"/>
      <c r="E249" s="31"/>
      <c r="L249" s="29"/>
      <c r="M249" s="29"/>
      <c r="N249" s="29"/>
    </row>
    <row r="250" spans="1:14" x14ac:dyDescent="0.2">
      <c r="A250" s="29"/>
      <c r="B250" s="30"/>
      <c r="C250" s="31"/>
      <c r="D250" s="31"/>
      <c r="E250" s="31"/>
      <c r="L250" s="29"/>
      <c r="M250" s="29"/>
      <c r="N250" s="29"/>
    </row>
    <row r="251" spans="1:14" x14ac:dyDescent="0.2">
      <c r="A251" s="29"/>
      <c r="B251" s="30"/>
      <c r="C251" s="31"/>
      <c r="D251" s="31"/>
      <c r="E251" s="31"/>
      <c r="L251" s="29"/>
      <c r="M251" s="29"/>
      <c r="N251" s="29"/>
    </row>
    <row r="252" spans="1:14" x14ac:dyDescent="0.2">
      <c r="A252" s="29"/>
      <c r="B252" s="30"/>
      <c r="C252" s="31"/>
      <c r="D252" s="31"/>
      <c r="E252" s="31"/>
      <c r="L252" s="29"/>
      <c r="M252" s="29"/>
      <c r="N252" s="29"/>
    </row>
    <row r="253" spans="1:14" x14ac:dyDescent="0.2">
      <c r="A253" s="29"/>
      <c r="B253" s="30"/>
      <c r="C253" s="31"/>
      <c r="D253" s="31"/>
      <c r="E253" s="31"/>
      <c r="L253" s="29"/>
      <c r="M253" s="29"/>
      <c r="N253" s="29"/>
    </row>
    <row r="254" spans="1:14" x14ac:dyDescent="0.2">
      <c r="A254" s="29"/>
      <c r="B254" s="30"/>
      <c r="C254" s="31"/>
      <c r="D254" s="31"/>
      <c r="E254" s="31"/>
      <c r="L254" s="29"/>
      <c r="M254" s="29"/>
      <c r="N254" s="29"/>
    </row>
    <row r="255" spans="1:14" x14ac:dyDescent="0.2">
      <c r="A255" s="29"/>
      <c r="B255" s="30"/>
      <c r="C255" s="31"/>
      <c r="D255" s="31"/>
      <c r="E255" s="31"/>
      <c r="L255" s="29"/>
      <c r="M255" s="29"/>
      <c r="N255" s="29"/>
    </row>
    <row r="256" spans="1:14" x14ac:dyDescent="0.2">
      <c r="A256" s="29"/>
      <c r="B256" s="30"/>
      <c r="C256" s="31"/>
      <c r="D256" s="31"/>
      <c r="E256" s="31"/>
      <c r="L256" s="29"/>
      <c r="M256" s="29"/>
      <c r="N256" s="29"/>
    </row>
    <row r="257" spans="1:14" x14ac:dyDescent="0.2">
      <c r="A257" s="29"/>
      <c r="B257" s="30"/>
      <c r="C257" s="31"/>
      <c r="D257" s="31"/>
      <c r="E257" s="31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L258" s="29"/>
      <c r="M258" s="29"/>
      <c r="N258" s="29"/>
    </row>
    <row r="259" spans="1:14" x14ac:dyDescent="0.2">
      <c r="A259" s="29"/>
      <c r="B259" s="30"/>
      <c r="C259" s="31"/>
      <c r="D259" s="31"/>
      <c r="E259" s="31"/>
      <c r="L259" s="29"/>
      <c r="M259" s="29"/>
      <c r="N259" s="29"/>
    </row>
    <row r="260" spans="1:14" x14ac:dyDescent="0.2">
      <c r="A260" s="29"/>
      <c r="B260" s="30"/>
      <c r="C260" s="31"/>
      <c r="D260" s="31"/>
      <c r="E260" s="31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L261" s="29"/>
      <c r="M261" s="29"/>
      <c r="N261" s="29"/>
    </row>
    <row r="262" spans="1:14" x14ac:dyDescent="0.2">
      <c r="A262" s="29"/>
      <c r="B262" s="30"/>
      <c r="C262" s="31"/>
      <c r="D262" s="31"/>
      <c r="E262" s="31"/>
      <c r="L262" s="29"/>
      <c r="M262" s="29"/>
      <c r="N262" s="29"/>
    </row>
    <row r="263" spans="1:14" x14ac:dyDescent="0.2">
      <c r="A263" s="29"/>
      <c r="B263" s="30"/>
      <c r="C263" s="31"/>
      <c r="D263" s="31"/>
      <c r="E263" s="31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L264" s="29"/>
      <c r="M264" s="29"/>
      <c r="N264" s="29"/>
    </row>
    <row r="265" spans="1:14" x14ac:dyDescent="0.2">
      <c r="A265" s="29"/>
      <c r="B265" s="30"/>
      <c r="C265" s="31"/>
      <c r="D265" s="31"/>
      <c r="E265" s="31"/>
      <c r="L265" s="29"/>
      <c r="M265" s="29"/>
      <c r="N265" s="29"/>
    </row>
    <row r="266" spans="1:14" x14ac:dyDescent="0.2">
      <c r="A266" s="29"/>
      <c r="B266" s="30"/>
      <c r="C266" s="31"/>
      <c r="D266" s="31"/>
      <c r="E266" s="31"/>
      <c r="L266" s="29"/>
      <c r="M266" s="29"/>
      <c r="N266" s="29"/>
    </row>
    <row r="267" spans="1:14" x14ac:dyDescent="0.2">
      <c r="A267" s="29"/>
      <c r="B267" s="30"/>
      <c r="C267" s="31"/>
      <c r="D267" s="31"/>
      <c r="E267" s="31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L268" s="29"/>
      <c r="M268" s="29"/>
      <c r="N268" s="29"/>
    </row>
    <row r="269" spans="1:14" x14ac:dyDescent="0.2">
      <c r="A269" s="29"/>
      <c r="B269" s="30"/>
      <c r="C269" s="31"/>
      <c r="D269" s="31"/>
      <c r="E269" s="31"/>
      <c r="L269" s="29"/>
      <c r="M269" s="29"/>
      <c r="N269" s="29"/>
    </row>
    <row r="270" spans="1:14" x14ac:dyDescent="0.2">
      <c r="A270" s="29"/>
      <c r="B270" s="30"/>
      <c r="C270" s="31"/>
      <c r="D270" s="31"/>
      <c r="E270" s="31"/>
      <c r="L270" s="29"/>
      <c r="M270" s="29"/>
      <c r="N270" s="29"/>
    </row>
    <row r="271" spans="1:14" x14ac:dyDescent="0.2">
      <c r="A271" s="29"/>
      <c r="B271" s="30"/>
      <c r="C271" s="31"/>
      <c r="D271" s="31"/>
      <c r="E271" s="31"/>
      <c r="L271" s="29"/>
      <c r="M271" s="29"/>
      <c r="N271" s="29"/>
    </row>
    <row r="272" spans="1:14" x14ac:dyDescent="0.2">
      <c r="A272" s="29"/>
      <c r="B272" s="30"/>
      <c r="C272" s="31"/>
      <c r="D272" s="31"/>
      <c r="E272" s="31"/>
      <c r="L272" s="29"/>
      <c r="M272" s="29"/>
      <c r="N272" s="29"/>
    </row>
    <row r="273" spans="1:14" x14ac:dyDescent="0.2">
      <c r="A273" s="29"/>
      <c r="B273" s="30"/>
      <c r="C273" s="31"/>
      <c r="D273" s="31"/>
      <c r="E273" s="31"/>
      <c r="L273" s="29"/>
      <c r="M273" s="29"/>
      <c r="N273" s="29"/>
    </row>
    <row r="274" spans="1:14" x14ac:dyDescent="0.2">
      <c r="A274" s="29"/>
      <c r="B274" s="30"/>
      <c r="C274" s="31"/>
      <c r="D274" s="31"/>
      <c r="E274" s="31"/>
      <c r="L274" s="29"/>
      <c r="M274" s="29"/>
      <c r="N274" s="29"/>
    </row>
    <row r="275" spans="1:14" x14ac:dyDescent="0.2">
      <c r="A275" s="29"/>
      <c r="B275" s="30"/>
      <c r="C275" s="31"/>
      <c r="D275" s="31"/>
      <c r="E275" s="31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L276" s="29"/>
      <c r="M276" s="29"/>
      <c r="N276" s="29"/>
    </row>
    <row r="277" spans="1:14" x14ac:dyDescent="0.2">
      <c r="A277" s="29"/>
      <c r="B277" s="30"/>
      <c r="C277" s="31"/>
      <c r="D277" s="31"/>
      <c r="E277" s="31"/>
      <c r="L277" s="29"/>
      <c r="M277" s="29"/>
      <c r="N277" s="29"/>
    </row>
    <row r="278" spans="1:14" s="35" customFormat="1" x14ac:dyDescent="0.2">
      <c r="A278" s="29"/>
      <c r="B278" s="30"/>
      <c r="C278" s="31"/>
      <c r="D278" s="31"/>
      <c r="E278" s="31"/>
      <c r="F278" s="32"/>
      <c r="G278" s="32"/>
      <c r="H278" s="32"/>
      <c r="I278" s="32"/>
      <c r="J278" s="32"/>
      <c r="K278" s="32"/>
      <c r="L278" s="29"/>
      <c r="M278" s="29"/>
      <c r="N278" s="29"/>
    </row>
    <row r="279" spans="1:14" x14ac:dyDescent="0.2">
      <c r="A279" s="29"/>
      <c r="B279" s="30"/>
      <c r="C279" s="31"/>
      <c r="D279" s="31"/>
      <c r="E279" s="31"/>
      <c r="L279" s="29"/>
      <c r="M279" s="29"/>
      <c r="N279" s="29"/>
    </row>
    <row r="280" spans="1:14" x14ac:dyDescent="0.2">
      <c r="A280" s="29"/>
      <c r="B280" s="30"/>
      <c r="C280" s="31"/>
      <c r="D280" s="31"/>
      <c r="E280" s="31"/>
      <c r="L280" s="29"/>
      <c r="M280" s="29"/>
      <c r="N280" s="29"/>
    </row>
    <row r="281" spans="1:14" x14ac:dyDescent="0.2">
      <c r="A281" s="29"/>
      <c r="B281" s="30"/>
      <c r="C281" s="34"/>
      <c r="D281" s="34"/>
      <c r="E281" s="34"/>
      <c r="F281" s="35"/>
      <c r="G281" s="35"/>
      <c r="H281" s="35"/>
      <c r="I281" s="35"/>
      <c r="J281" s="35"/>
      <c r="K281" s="35"/>
      <c r="L281" s="29"/>
      <c r="M281" s="29"/>
      <c r="N281" s="36"/>
    </row>
    <row r="282" spans="1:14" x14ac:dyDescent="0.2">
      <c r="A282" s="29"/>
      <c r="B282" s="30"/>
      <c r="C282" s="31"/>
      <c r="D282" s="31"/>
      <c r="E282" s="31"/>
      <c r="L282" s="29"/>
      <c r="M282" s="29"/>
      <c r="N282" s="29"/>
    </row>
    <row r="283" spans="1:14" x14ac:dyDescent="0.2">
      <c r="A283" s="29"/>
      <c r="B283" s="30"/>
      <c r="C283" s="31"/>
      <c r="D283" s="31"/>
      <c r="E283" s="31"/>
      <c r="L283" s="29"/>
      <c r="M283" s="29"/>
      <c r="N283" s="29"/>
    </row>
    <row r="284" spans="1:14" x14ac:dyDescent="0.2">
      <c r="A284" s="29"/>
      <c r="B284" s="30"/>
      <c r="C284" s="31"/>
      <c r="D284" s="31"/>
      <c r="E284" s="31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L285" s="29"/>
      <c r="M285" s="29"/>
      <c r="N285" s="29"/>
    </row>
    <row r="286" spans="1:14" s="35" customFormat="1" x14ac:dyDescent="0.2">
      <c r="A286" s="29"/>
      <c r="B286" s="30"/>
      <c r="C286" s="31"/>
      <c r="D286" s="31"/>
      <c r="E286" s="31"/>
      <c r="F286" s="32"/>
      <c r="G286" s="32"/>
      <c r="H286" s="32"/>
      <c r="I286" s="32"/>
      <c r="J286" s="32"/>
      <c r="K286" s="32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L288" s="29"/>
      <c r="M288" s="29"/>
      <c r="N288" s="29"/>
    </row>
    <row r="289" spans="1:14" x14ac:dyDescent="0.2">
      <c r="A289" s="29"/>
      <c r="B289" s="30"/>
      <c r="C289" s="34"/>
      <c r="D289" s="34"/>
      <c r="E289" s="34"/>
      <c r="F289" s="35"/>
      <c r="G289" s="35"/>
      <c r="H289" s="35"/>
      <c r="I289" s="35"/>
      <c r="J289" s="35"/>
      <c r="K289" s="35"/>
      <c r="L289" s="29"/>
      <c r="M289" s="29"/>
      <c r="N289" s="36"/>
    </row>
    <row r="290" spans="1:14" x14ac:dyDescent="0.2">
      <c r="A290" s="29"/>
      <c r="B290" s="30"/>
      <c r="C290" s="31"/>
      <c r="D290" s="31"/>
      <c r="E290" s="31"/>
      <c r="L290" s="29"/>
      <c r="M290" s="29"/>
      <c r="N290" s="29"/>
    </row>
    <row r="291" spans="1:14" x14ac:dyDescent="0.2">
      <c r="A291" s="29"/>
      <c r="B291" s="30"/>
      <c r="C291" s="31"/>
      <c r="D291" s="31"/>
      <c r="E291" s="31"/>
      <c r="L291" s="29"/>
      <c r="M291" s="29"/>
      <c r="N291" s="29"/>
    </row>
    <row r="292" spans="1:14" x14ac:dyDescent="0.2">
      <c r="A292" s="29"/>
      <c r="B292" s="30"/>
      <c r="C292" s="31"/>
      <c r="D292" s="31"/>
      <c r="E292" s="31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L293" s="29"/>
      <c r="M293" s="29"/>
      <c r="N293" s="29"/>
    </row>
    <row r="294" spans="1:14" x14ac:dyDescent="0.2">
      <c r="A294" s="29"/>
      <c r="B294" s="30"/>
      <c r="C294" s="31"/>
      <c r="D294" s="31"/>
      <c r="E294" s="31"/>
      <c r="L294" s="29"/>
      <c r="M294" s="29"/>
      <c r="N294" s="29"/>
    </row>
    <row r="295" spans="1:14" x14ac:dyDescent="0.2">
      <c r="A295" s="29"/>
      <c r="B295" s="30"/>
      <c r="C295" s="31"/>
      <c r="D295" s="31"/>
      <c r="E295" s="31"/>
      <c r="L295" s="29"/>
      <c r="M295" s="29"/>
      <c r="N295" s="29"/>
    </row>
    <row r="296" spans="1:14" x14ac:dyDescent="0.2">
      <c r="A296" s="29"/>
      <c r="B296" s="30"/>
      <c r="C296" s="31"/>
      <c r="D296" s="31"/>
      <c r="E296" s="31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L298" s="29"/>
      <c r="M298" s="29"/>
      <c r="N298" s="29"/>
    </row>
    <row r="299" spans="1:14" x14ac:dyDescent="0.2">
      <c r="A299" s="29"/>
      <c r="B299" s="30"/>
      <c r="C299" s="31"/>
      <c r="D299" s="31"/>
      <c r="E299" s="31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L300" s="29"/>
      <c r="M300" s="29"/>
      <c r="N300" s="29"/>
    </row>
    <row r="301" spans="1:14" x14ac:dyDescent="0.2">
      <c r="A301" s="29"/>
      <c r="B301" s="30"/>
      <c r="C301" s="31"/>
      <c r="D301" s="31"/>
      <c r="E301" s="31"/>
      <c r="L301" s="29"/>
      <c r="M301" s="29"/>
      <c r="N301" s="29"/>
    </row>
    <row r="302" spans="1:14" x14ac:dyDescent="0.2">
      <c r="A302" s="29"/>
      <c r="B302" s="30"/>
      <c r="C302" s="31"/>
      <c r="D302" s="31"/>
      <c r="E302" s="31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L303" s="29"/>
      <c r="M303" s="29"/>
      <c r="N303" s="29"/>
    </row>
    <row r="304" spans="1:14" x14ac:dyDescent="0.2">
      <c r="A304" s="29"/>
      <c r="B304" s="30"/>
      <c r="C304" s="31"/>
      <c r="D304" s="31"/>
      <c r="E304" s="31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L306" s="29"/>
      <c r="M306" s="29"/>
      <c r="N306" s="29"/>
    </row>
    <row r="307" spans="1:14" s="35" customFormat="1" x14ac:dyDescent="0.2">
      <c r="A307" s="29"/>
      <c r="B307" s="30"/>
      <c r="C307" s="31"/>
      <c r="D307" s="31"/>
      <c r="E307" s="31"/>
      <c r="F307" s="32"/>
      <c r="G307" s="32"/>
      <c r="H307" s="32"/>
      <c r="I307" s="32"/>
      <c r="J307" s="32"/>
      <c r="K307" s="32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L309" s="29"/>
      <c r="M309" s="29"/>
      <c r="N309" s="29"/>
    </row>
    <row r="310" spans="1:14" x14ac:dyDescent="0.2">
      <c r="A310" s="29"/>
      <c r="B310" s="30"/>
      <c r="C310" s="34"/>
      <c r="D310" s="34"/>
      <c r="E310" s="34"/>
      <c r="F310" s="35"/>
      <c r="G310" s="35"/>
      <c r="H310" s="35"/>
      <c r="I310" s="35"/>
      <c r="J310" s="35"/>
      <c r="K310" s="35"/>
      <c r="L310" s="29"/>
      <c r="M310" s="29"/>
      <c r="N310" s="36"/>
    </row>
    <row r="311" spans="1:14" x14ac:dyDescent="0.2">
      <c r="A311" s="29"/>
      <c r="B311" s="30"/>
      <c r="C311" s="31"/>
      <c r="D311" s="31"/>
      <c r="E311" s="31"/>
      <c r="L311" s="29"/>
      <c r="M311" s="29"/>
      <c r="N311" s="29"/>
    </row>
    <row r="312" spans="1:14" x14ac:dyDescent="0.2">
      <c r="A312" s="29"/>
      <c r="B312" s="30"/>
      <c r="C312" s="31"/>
      <c r="D312" s="31"/>
      <c r="E312" s="31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L314" s="29"/>
      <c r="M314" s="29"/>
      <c r="N314" s="29"/>
    </row>
    <row r="315" spans="1:14" x14ac:dyDescent="0.2">
      <c r="A315" s="29"/>
      <c r="B315" s="30"/>
      <c r="C315" s="31"/>
      <c r="D315" s="31"/>
      <c r="E315" s="31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L316" s="29"/>
      <c r="M316" s="29"/>
      <c r="N316" s="29"/>
    </row>
    <row r="317" spans="1:14" x14ac:dyDescent="0.2">
      <c r="A317" s="29"/>
      <c r="B317" s="30"/>
      <c r="C317" s="31"/>
      <c r="D317" s="31"/>
      <c r="E317" s="31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L319" s="29"/>
      <c r="M319" s="29"/>
      <c r="N319" s="29"/>
    </row>
    <row r="320" spans="1:14" x14ac:dyDescent="0.2">
      <c r="A320" s="36"/>
      <c r="B320" s="30"/>
      <c r="C320" s="31"/>
      <c r="D320" s="31"/>
      <c r="E320" s="31"/>
      <c r="L320" s="36"/>
      <c r="M320" s="29"/>
      <c r="N320" s="29"/>
    </row>
    <row r="321" spans="1:14" x14ac:dyDescent="0.2">
      <c r="A321" s="29"/>
      <c r="B321" s="30"/>
      <c r="C321" s="31"/>
      <c r="D321" s="31"/>
      <c r="E321" s="31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L322" s="29"/>
      <c r="M322" s="36"/>
      <c r="N322" s="29"/>
    </row>
    <row r="323" spans="1:14" x14ac:dyDescent="0.2">
      <c r="A323" s="29"/>
      <c r="B323" s="30"/>
      <c r="C323" s="31"/>
      <c r="D323" s="31"/>
      <c r="E323" s="31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L325" s="29"/>
      <c r="M325" s="29"/>
      <c r="N325" s="29"/>
    </row>
    <row r="326" spans="1:14" x14ac:dyDescent="0.2">
      <c r="A326" s="29"/>
      <c r="B326" s="30"/>
      <c r="C326" s="31"/>
      <c r="D326" s="31"/>
      <c r="E326" s="31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L327" s="29"/>
      <c r="M327" s="29"/>
      <c r="N327" s="29"/>
    </row>
    <row r="328" spans="1:14" x14ac:dyDescent="0.2">
      <c r="A328" s="36"/>
      <c r="B328" s="30"/>
      <c r="C328" s="31"/>
      <c r="D328" s="31"/>
      <c r="E328" s="31"/>
      <c r="L328" s="36"/>
      <c r="M328" s="29"/>
      <c r="N328" s="29"/>
    </row>
    <row r="329" spans="1:14" x14ac:dyDescent="0.2">
      <c r="A329" s="29"/>
      <c r="B329" s="30"/>
      <c r="C329" s="31"/>
      <c r="D329" s="31"/>
      <c r="E329" s="31"/>
      <c r="L329" s="29"/>
      <c r="M329" s="29"/>
      <c r="N329" s="29"/>
    </row>
    <row r="330" spans="1:14" x14ac:dyDescent="0.2">
      <c r="A330" s="29"/>
      <c r="B330" s="30"/>
      <c r="C330" s="31"/>
      <c r="D330" s="31"/>
      <c r="E330" s="31"/>
      <c r="L330" s="29"/>
      <c r="M330" s="36"/>
      <c r="N330" s="29"/>
    </row>
    <row r="331" spans="1:14" x14ac:dyDescent="0.2">
      <c r="A331" s="29"/>
      <c r="B331" s="30"/>
      <c r="C331" s="31"/>
      <c r="D331" s="31"/>
      <c r="E331" s="31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L332" s="29"/>
      <c r="M332" s="29"/>
      <c r="N332" s="29"/>
    </row>
    <row r="333" spans="1:14" x14ac:dyDescent="0.2">
      <c r="A333" s="29"/>
      <c r="B333" s="30"/>
      <c r="C333" s="31"/>
      <c r="D333" s="31"/>
      <c r="E333" s="31"/>
      <c r="L333" s="29"/>
      <c r="M333" s="29"/>
      <c r="N333" s="29"/>
    </row>
    <row r="334" spans="1:14" x14ac:dyDescent="0.2">
      <c r="A334" s="29"/>
      <c r="B334" s="30"/>
      <c r="C334" s="31"/>
      <c r="D334" s="31"/>
      <c r="E334" s="31"/>
      <c r="L334" s="29"/>
      <c r="M334" s="29"/>
      <c r="N334" s="29"/>
    </row>
    <row r="335" spans="1:14" x14ac:dyDescent="0.2">
      <c r="A335" s="29"/>
      <c r="B335" s="30"/>
      <c r="C335" s="31"/>
      <c r="D335" s="31"/>
      <c r="E335" s="31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L340" s="29"/>
      <c r="M340" s="29"/>
      <c r="N340" s="29"/>
    </row>
    <row r="341" spans="1:14" x14ac:dyDescent="0.2">
      <c r="A341" s="29"/>
      <c r="B341" s="30"/>
      <c r="C341" s="31"/>
      <c r="D341" s="31"/>
      <c r="E341" s="31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L342" s="29"/>
      <c r="M342" s="29"/>
      <c r="N342" s="29"/>
    </row>
    <row r="343" spans="1:14" x14ac:dyDescent="0.2">
      <c r="A343" s="29"/>
      <c r="B343" s="30"/>
      <c r="C343" s="31"/>
      <c r="D343" s="31"/>
      <c r="E343" s="31"/>
      <c r="L343" s="29"/>
      <c r="M343" s="29"/>
      <c r="N343" s="29"/>
    </row>
    <row r="344" spans="1:14" x14ac:dyDescent="0.2">
      <c r="A344" s="29"/>
      <c r="B344" s="37"/>
      <c r="C344" s="31"/>
      <c r="D344" s="31"/>
      <c r="E344" s="31"/>
      <c r="L344" s="29"/>
      <c r="M344" s="29"/>
      <c r="N344" s="29"/>
    </row>
    <row r="345" spans="1:14" x14ac:dyDescent="0.2">
      <c r="A345" s="29"/>
      <c r="B345" s="30"/>
      <c r="C345" s="31"/>
      <c r="D345" s="31"/>
      <c r="E345" s="31"/>
      <c r="L345" s="29"/>
      <c r="M345" s="29"/>
      <c r="N345" s="29"/>
    </row>
    <row r="346" spans="1:14" x14ac:dyDescent="0.2">
      <c r="A346" s="29"/>
      <c r="B346" s="30"/>
      <c r="C346" s="31"/>
      <c r="D346" s="31"/>
      <c r="E346" s="31"/>
      <c r="L346" s="29"/>
      <c r="M346" s="29"/>
      <c r="N346" s="29"/>
    </row>
    <row r="347" spans="1:14" x14ac:dyDescent="0.2">
      <c r="A347" s="29"/>
      <c r="B347" s="30"/>
      <c r="C347" s="31"/>
      <c r="D347" s="31"/>
      <c r="E347" s="31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L348" s="29"/>
      <c r="M348" s="29"/>
      <c r="N348" s="29"/>
    </row>
    <row r="349" spans="1:14" x14ac:dyDescent="0.2">
      <c r="A349" s="36"/>
      <c r="B349" s="30"/>
      <c r="C349" s="31"/>
      <c r="D349" s="31"/>
      <c r="E349" s="31"/>
      <c r="L349" s="36"/>
      <c r="M349" s="29"/>
      <c r="N349" s="29"/>
    </row>
    <row r="350" spans="1:14" x14ac:dyDescent="0.2">
      <c r="A350" s="29"/>
      <c r="B350" s="30"/>
      <c r="C350" s="31"/>
      <c r="D350" s="31"/>
      <c r="E350" s="31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L351" s="29"/>
      <c r="M351" s="36"/>
      <c r="N351" s="29"/>
    </row>
    <row r="352" spans="1:14" x14ac:dyDescent="0.2">
      <c r="A352" s="29"/>
      <c r="B352" s="37"/>
      <c r="C352" s="31"/>
      <c r="D352" s="31"/>
      <c r="E352" s="31"/>
      <c r="L352" s="29"/>
      <c r="M352" s="29"/>
      <c r="N352" s="29"/>
    </row>
    <row r="353" spans="1:14" x14ac:dyDescent="0.2">
      <c r="A353" s="29"/>
      <c r="B353" s="30"/>
      <c r="C353" s="31"/>
      <c r="D353" s="31"/>
      <c r="E353" s="31"/>
      <c r="L353" s="29"/>
      <c r="M353" s="29"/>
      <c r="N353" s="29"/>
    </row>
    <row r="354" spans="1:14" x14ac:dyDescent="0.2">
      <c r="A354" s="29"/>
      <c r="B354" s="30"/>
      <c r="C354" s="31"/>
      <c r="D354" s="31"/>
      <c r="E354" s="31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L355" s="29"/>
      <c r="M355" s="29"/>
      <c r="N355" s="29"/>
    </row>
    <row r="356" spans="1:14" x14ac:dyDescent="0.2">
      <c r="A356" s="29"/>
      <c r="B356" s="30"/>
      <c r="C356" s="31"/>
      <c r="D356" s="31"/>
      <c r="E356" s="31"/>
      <c r="L356" s="29"/>
      <c r="M356" s="29"/>
      <c r="N356" s="29"/>
    </row>
    <row r="357" spans="1:14" x14ac:dyDescent="0.2">
      <c r="A357" s="29"/>
      <c r="B357" s="30"/>
      <c r="C357" s="31"/>
      <c r="D357" s="31"/>
      <c r="E357" s="31"/>
      <c r="L357" s="29"/>
      <c r="M357" s="29"/>
      <c r="N357" s="29"/>
    </row>
    <row r="358" spans="1:14" x14ac:dyDescent="0.2">
      <c r="A358" s="29"/>
      <c r="B358" s="30"/>
      <c r="C358" s="31"/>
      <c r="D358" s="31"/>
      <c r="E358" s="31"/>
      <c r="L358" s="29"/>
      <c r="M358" s="29"/>
      <c r="N358" s="29"/>
    </row>
    <row r="359" spans="1:14" x14ac:dyDescent="0.2">
      <c r="A359" s="29"/>
      <c r="B359" s="30"/>
      <c r="C359" s="31"/>
      <c r="D359" s="31"/>
      <c r="E359" s="31"/>
      <c r="L359" s="29"/>
      <c r="M359" s="29"/>
      <c r="N359" s="29"/>
    </row>
    <row r="360" spans="1:14" x14ac:dyDescent="0.2">
      <c r="A360" s="29"/>
      <c r="B360" s="30"/>
      <c r="C360" s="31"/>
      <c r="D360" s="31"/>
      <c r="E360" s="31"/>
      <c r="L360" s="29"/>
      <c r="M360" s="29"/>
      <c r="N360" s="29"/>
    </row>
    <row r="361" spans="1:14" x14ac:dyDescent="0.2">
      <c r="A361" s="29"/>
      <c r="B361" s="30"/>
      <c r="C361" s="31"/>
      <c r="D361" s="31"/>
      <c r="E361" s="31"/>
      <c r="L361" s="29"/>
      <c r="M361" s="29"/>
      <c r="N361" s="29"/>
    </row>
    <row r="362" spans="1:14" x14ac:dyDescent="0.2">
      <c r="A362" s="29"/>
      <c r="B362" s="30"/>
      <c r="C362" s="31"/>
      <c r="D362" s="31"/>
      <c r="E362" s="31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L364" s="29"/>
      <c r="M364" s="29"/>
      <c r="N364" s="29"/>
    </row>
    <row r="365" spans="1:14" x14ac:dyDescent="0.2">
      <c r="A365" s="29"/>
      <c r="B365" s="30"/>
      <c r="C365" s="31"/>
      <c r="D365" s="31"/>
      <c r="E365" s="31"/>
      <c r="L365" s="29"/>
      <c r="M365" s="29"/>
      <c r="N365" s="29"/>
    </row>
    <row r="366" spans="1:14" x14ac:dyDescent="0.2">
      <c r="A366" s="29"/>
      <c r="B366" s="30"/>
      <c r="C366" s="31"/>
      <c r="D366" s="31"/>
      <c r="E366" s="31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L367" s="29"/>
      <c r="M367" s="29"/>
      <c r="N367" s="29"/>
    </row>
    <row r="368" spans="1:14" x14ac:dyDescent="0.2">
      <c r="A368" s="29"/>
      <c r="B368" s="30"/>
      <c r="C368" s="31"/>
      <c r="D368" s="31"/>
      <c r="E368" s="31"/>
      <c r="L368" s="29"/>
      <c r="M368" s="29"/>
      <c r="N368" s="29"/>
    </row>
    <row r="369" spans="1:14" x14ac:dyDescent="0.2">
      <c r="A369" s="29"/>
      <c r="B369" s="30"/>
      <c r="C369" s="31"/>
      <c r="D369" s="31"/>
      <c r="E369" s="31"/>
      <c r="L369" s="29"/>
      <c r="M369" s="29"/>
      <c r="N369" s="29"/>
    </row>
    <row r="370" spans="1:14" x14ac:dyDescent="0.2">
      <c r="A370" s="29"/>
      <c r="B370" s="30"/>
      <c r="C370" s="31"/>
      <c r="D370" s="31"/>
      <c r="E370" s="31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L371" s="29"/>
      <c r="M371" s="29"/>
      <c r="N371" s="29"/>
    </row>
    <row r="372" spans="1:14" x14ac:dyDescent="0.2">
      <c r="A372" s="29"/>
      <c r="B372" s="30"/>
      <c r="C372" s="31"/>
      <c r="D372" s="31"/>
      <c r="E372" s="31"/>
      <c r="L372" s="29"/>
      <c r="M372" s="29"/>
      <c r="N372" s="29"/>
    </row>
    <row r="373" spans="1:14" x14ac:dyDescent="0.2">
      <c r="A373" s="29"/>
      <c r="B373" s="37"/>
      <c r="C373" s="31"/>
      <c r="D373" s="31"/>
      <c r="E373" s="31"/>
      <c r="L373" s="29"/>
      <c r="M373" s="29"/>
      <c r="N373" s="29"/>
    </row>
    <row r="374" spans="1:14" x14ac:dyDescent="0.2">
      <c r="A374" s="29"/>
      <c r="B374" s="30"/>
      <c r="C374" s="31"/>
      <c r="D374" s="31"/>
      <c r="E374" s="31"/>
      <c r="L374" s="29"/>
      <c r="M374" s="29"/>
      <c r="N374" s="29"/>
    </row>
    <row r="375" spans="1:14" x14ac:dyDescent="0.2">
      <c r="A375" s="29"/>
      <c r="B375" s="30"/>
      <c r="C375" s="31"/>
      <c r="D375" s="31"/>
      <c r="E375" s="31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L376" s="29"/>
      <c r="M376" s="29"/>
      <c r="N376" s="29"/>
    </row>
    <row r="377" spans="1:14" x14ac:dyDescent="0.2">
      <c r="A377" s="29"/>
      <c r="B377" s="30"/>
      <c r="C377" s="31"/>
      <c r="D377" s="31"/>
      <c r="E377" s="31"/>
      <c r="L377" s="29"/>
      <c r="M377" s="29"/>
      <c r="N377" s="29"/>
    </row>
    <row r="378" spans="1:14" x14ac:dyDescent="0.2">
      <c r="A378" s="29"/>
      <c r="B378" s="30"/>
      <c r="C378" s="31"/>
      <c r="D378" s="31"/>
      <c r="E378" s="31"/>
      <c r="L378" s="29"/>
      <c r="M378" s="29"/>
      <c r="N378" s="29"/>
    </row>
    <row r="379" spans="1:14" x14ac:dyDescent="0.2">
      <c r="A379" s="29"/>
      <c r="B379" s="30"/>
      <c r="C379" s="31"/>
      <c r="D379" s="31"/>
      <c r="E379" s="31"/>
      <c r="L379" s="29"/>
      <c r="M379" s="29"/>
      <c r="N379" s="29"/>
    </row>
    <row r="380" spans="1:14" x14ac:dyDescent="0.2">
      <c r="A380" s="29"/>
      <c r="B380" s="30"/>
      <c r="C380" s="31"/>
      <c r="D380" s="31"/>
      <c r="E380" s="31"/>
      <c r="L380" s="29"/>
      <c r="M380" s="29"/>
      <c r="N380" s="29"/>
    </row>
    <row r="381" spans="1:14" x14ac:dyDescent="0.2">
      <c r="A381" s="29"/>
      <c r="B381" s="30"/>
      <c r="C381" s="31"/>
      <c r="D381" s="31"/>
      <c r="E381" s="31"/>
      <c r="L381" s="29"/>
      <c r="M381" s="29"/>
      <c r="N381" s="29"/>
    </row>
    <row r="382" spans="1:14" x14ac:dyDescent="0.2">
      <c r="A382" s="29"/>
      <c r="B382" s="30"/>
      <c r="C382" s="31"/>
      <c r="D382" s="31"/>
      <c r="E382" s="31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L383" s="29"/>
      <c r="M383" s="29"/>
      <c r="N383" s="29"/>
    </row>
    <row r="384" spans="1:14" x14ac:dyDescent="0.2">
      <c r="A384" s="29"/>
      <c r="B384" s="30"/>
      <c r="C384" s="31"/>
      <c r="D384" s="31"/>
      <c r="E384" s="31"/>
      <c r="L384" s="29"/>
      <c r="M384" s="29"/>
      <c r="N384" s="29"/>
    </row>
    <row r="385" spans="1:14" x14ac:dyDescent="0.2">
      <c r="A385" s="29"/>
      <c r="B385" s="30"/>
      <c r="C385" s="31"/>
      <c r="D385" s="31"/>
      <c r="E385" s="31"/>
      <c r="L385" s="29"/>
      <c r="M385" s="29"/>
      <c r="N385" s="29"/>
    </row>
    <row r="386" spans="1:14" x14ac:dyDescent="0.2">
      <c r="A386" s="29"/>
      <c r="B386" s="30"/>
      <c r="C386" s="31"/>
      <c r="D386" s="31"/>
      <c r="E386" s="31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L387" s="29"/>
      <c r="M387" s="29"/>
      <c r="N387" s="29"/>
    </row>
    <row r="388" spans="1:14" x14ac:dyDescent="0.2">
      <c r="A388" s="29"/>
      <c r="B388" s="30"/>
      <c r="C388" s="31"/>
      <c r="D388" s="31"/>
      <c r="E388" s="31"/>
      <c r="L388" s="29"/>
      <c r="M388" s="29"/>
      <c r="N388" s="29"/>
    </row>
    <row r="389" spans="1:14" x14ac:dyDescent="0.2">
      <c r="A389" s="29"/>
      <c r="B389" s="30"/>
      <c r="C389" s="31"/>
      <c r="D389" s="31"/>
      <c r="E389" s="31"/>
      <c r="L389" s="29"/>
      <c r="M389" s="29"/>
      <c r="N389" s="29"/>
    </row>
    <row r="390" spans="1:14" x14ac:dyDescent="0.2">
      <c r="A390" s="29"/>
      <c r="B390" s="30"/>
      <c r="C390" s="31"/>
      <c r="D390" s="31"/>
      <c r="E390" s="31"/>
      <c r="L390" s="29"/>
      <c r="M390" s="29"/>
      <c r="N390" s="29"/>
    </row>
    <row r="391" spans="1:14" x14ac:dyDescent="0.2">
      <c r="A391" s="29"/>
      <c r="B391" s="30"/>
      <c r="C391" s="31"/>
      <c r="D391" s="31"/>
      <c r="E391" s="31"/>
      <c r="L391" s="29"/>
      <c r="M391" s="29"/>
      <c r="N391" s="29"/>
    </row>
    <row r="392" spans="1:14" x14ac:dyDescent="0.2">
      <c r="A392" s="29"/>
      <c r="B392" s="30"/>
      <c r="C392" s="31"/>
      <c r="D392" s="31"/>
      <c r="E392" s="31"/>
      <c r="L392" s="29"/>
      <c r="M392" s="29"/>
      <c r="N392" s="29"/>
    </row>
    <row r="393" spans="1:14" x14ac:dyDescent="0.2">
      <c r="A393" s="29"/>
      <c r="B393" s="30"/>
      <c r="C393" s="31"/>
      <c r="D393" s="31"/>
      <c r="E393" s="31"/>
      <c r="L393" s="29"/>
      <c r="M393" s="29"/>
      <c r="N393" s="29"/>
    </row>
    <row r="394" spans="1:14" x14ac:dyDescent="0.2">
      <c r="A394" s="29"/>
      <c r="B394" s="30"/>
      <c r="C394" s="31"/>
      <c r="D394" s="31"/>
      <c r="E394" s="31"/>
      <c r="L394" s="29"/>
      <c r="M394" s="29"/>
      <c r="N394" s="29"/>
    </row>
    <row r="395" spans="1:14" x14ac:dyDescent="0.2">
      <c r="A395" s="29"/>
      <c r="B395" s="30"/>
      <c r="C395" s="31"/>
      <c r="D395" s="31"/>
      <c r="E395" s="31"/>
      <c r="L395" s="29"/>
      <c r="M395" s="29"/>
      <c r="N395" s="29"/>
    </row>
    <row r="396" spans="1:14" x14ac:dyDescent="0.2">
      <c r="A396" s="29"/>
      <c r="B396" s="30"/>
      <c r="C396" s="31"/>
      <c r="D396" s="31"/>
      <c r="E396" s="31"/>
      <c r="L396" s="29"/>
      <c r="M396" s="29"/>
      <c r="N396" s="29"/>
    </row>
    <row r="397" spans="1:14" x14ac:dyDescent="0.2">
      <c r="A397" s="29"/>
      <c r="B397" s="30"/>
      <c r="C397" s="31"/>
      <c r="D397" s="31"/>
      <c r="E397" s="31"/>
      <c r="L397" s="29"/>
      <c r="M397" s="29"/>
      <c r="N397" s="29"/>
    </row>
    <row r="398" spans="1:14" x14ac:dyDescent="0.2">
      <c r="A398" s="29"/>
      <c r="B398" s="30"/>
      <c r="C398" s="31"/>
      <c r="D398" s="31"/>
      <c r="E398" s="31"/>
      <c r="L398" s="29"/>
      <c r="M398" s="29"/>
      <c r="N398" s="29"/>
    </row>
    <row r="399" spans="1:14" x14ac:dyDescent="0.2">
      <c r="A399" s="29"/>
      <c r="B399" s="30"/>
      <c r="C399" s="31"/>
      <c r="D399" s="31"/>
      <c r="E399" s="31"/>
      <c r="L399" s="29"/>
      <c r="M399" s="29"/>
      <c r="N399" s="29"/>
    </row>
    <row r="400" spans="1:14" x14ac:dyDescent="0.2">
      <c r="A400" s="29"/>
      <c r="B400" s="30"/>
      <c r="C400" s="31"/>
      <c r="D400" s="31"/>
      <c r="E400" s="31"/>
      <c r="L400" s="29"/>
      <c r="M400" s="29"/>
      <c r="N400" s="29"/>
    </row>
    <row r="401" spans="1:14" x14ac:dyDescent="0.2">
      <c r="A401" s="29"/>
      <c r="B401" s="30"/>
      <c r="C401" s="31"/>
      <c r="D401" s="31"/>
      <c r="E401" s="31"/>
      <c r="L401" s="29"/>
      <c r="M401" s="29"/>
      <c r="N401" s="29"/>
    </row>
    <row r="402" spans="1:14" x14ac:dyDescent="0.2">
      <c r="A402" s="29"/>
      <c r="B402" s="30"/>
      <c r="C402" s="31"/>
      <c r="D402" s="31"/>
      <c r="E402" s="31"/>
      <c r="L402" s="29"/>
      <c r="M402" s="29"/>
      <c r="N402" s="29"/>
    </row>
    <row r="403" spans="1:14" x14ac:dyDescent="0.2">
      <c r="A403" s="29"/>
      <c r="B403" s="30"/>
      <c r="C403" s="31"/>
      <c r="D403" s="31"/>
      <c r="E403" s="31"/>
      <c r="L403" s="29"/>
      <c r="M403" s="29"/>
      <c r="N403" s="29"/>
    </row>
    <row r="404" spans="1:14" x14ac:dyDescent="0.2">
      <c r="A404" s="29"/>
      <c r="B404" s="30"/>
      <c r="C404" s="31"/>
      <c r="D404" s="31"/>
      <c r="E404" s="31"/>
      <c r="L404" s="29"/>
      <c r="M404" s="29"/>
      <c r="N404" s="29"/>
    </row>
    <row r="405" spans="1:14" x14ac:dyDescent="0.2">
      <c r="A405" s="29"/>
      <c r="B405" s="30"/>
      <c r="C405" s="31"/>
      <c r="D405" s="31"/>
      <c r="E405" s="31"/>
      <c r="L405" s="29"/>
      <c r="M405" s="29"/>
      <c r="N405" s="29"/>
    </row>
    <row r="406" spans="1:14" x14ac:dyDescent="0.2">
      <c r="A406" s="29"/>
      <c r="B406" s="30"/>
      <c r="C406" s="31"/>
      <c r="D406" s="31"/>
      <c r="E406" s="31"/>
      <c r="L406" s="29"/>
      <c r="M406" s="29"/>
      <c r="N406" s="29"/>
    </row>
    <row r="407" spans="1:14" x14ac:dyDescent="0.2">
      <c r="A407" s="29"/>
      <c r="B407" s="30"/>
      <c r="C407" s="31"/>
      <c r="D407" s="31"/>
      <c r="E407" s="31"/>
      <c r="L407" s="29"/>
      <c r="M407" s="29"/>
      <c r="N407" s="29"/>
    </row>
    <row r="408" spans="1:14" x14ac:dyDescent="0.2">
      <c r="A408" s="29"/>
      <c r="B408" s="30"/>
      <c r="C408" s="31"/>
      <c r="D408" s="31"/>
      <c r="E408" s="31"/>
      <c r="L408" s="29"/>
      <c r="M408" s="29"/>
      <c r="N408" s="29"/>
    </row>
    <row r="409" spans="1:14" x14ac:dyDescent="0.2">
      <c r="A409" s="29"/>
      <c r="B409" s="30"/>
      <c r="C409" s="31"/>
      <c r="D409" s="31"/>
      <c r="E409" s="31"/>
      <c r="L409" s="29"/>
      <c r="M409" s="29"/>
      <c r="N409" s="29"/>
    </row>
    <row r="410" spans="1:14" x14ac:dyDescent="0.2">
      <c r="A410" s="29"/>
      <c r="B410" s="30"/>
      <c r="C410" s="31"/>
      <c r="D410" s="31"/>
      <c r="E410" s="31"/>
      <c r="L410" s="29"/>
      <c r="M410" s="29"/>
      <c r="N410" s="29"/>
    </row>
    <row r="411" spans="1:14" x14ac:dyDescent="0.2">
      <c r="A411" s="29"/>
      <c r="B411" s="30"/>
      <c r="C411" s="31"/>
      <c r="D411" s="31"/>
      <c r="E411" s="31"/>
      <c r="L411" s="29"/>
      <c r="M411" s="29"/>
      <c r="N411" s="29"/>
    </row>
    <row r="412" spans="1:14" x14ac:dyDescent="0.2">
      <c r="A412" s="29"/>
      <c r="B412" s="30"/>
      <c r="C412" s="31"/>
      <c r="D412" s="31"/>
      <c r="E412" s="31"/>
      <c r="L412" s="29"/>
      <c r="M412" s="29"/>
      <c r="N412" s="29"/>
    </row>
    <row r="413" spans="1:14" x14ac:dyDescent="0.2">
      <c r="A413" s="29"/>
      <c r="B413" s="30"/>
      <c r="C413" s="31"/>
      <c r="D413" s="31"/>
      <c r="E413" s="31"/>
      <c r="L413" s="29"/>
      <c r="M413" s="29"/>
      <c r="N413" s="29"/>
    </row>
    <row r="414" spans="1:14" x14ac:dyDescent="0.2">
      <c r="A414" s="29"/>
      <c r="B414" s="30"/>
      <c r="C414" s="31"/>
      <c r="D414" s="31"/>
      <c r="E414" s="31"/>
      <c r="L414" s="29"/>
      <c r="M414" s="29"/>
      <c r="N414" s="29"/>
    </row>
    <row r="415" spans="1:14" s="35" customFormat="1" x14ac:dyDescent="0.2">
      <c r="A415" s="29"/>
      <c r="B415" s="30"/>
      <c r="C415" s="31"/>
      <c r="D415" s="31"/>
      <c r="E415" s="31"/>
      <c r="F415" s="32"/>
      <c r="G415" s="32"/>
      <c r="H415" s="32"/>
      <c r="I415" s="32"/>
      <c r="J415" s="32"/>
      <c r="K415" s="32"/>
      <c r="L415" s="29"/>
      <c r="M415" s="29"/>
      <c r="N415" s="29"/>
    </row>
    <row r="416" spans="1:14" x14ac:dyDescent="0.2">
      <c r="A416" s="29"/>
      <c r="B416" s="30"/>
      <c r="C416" s="31"/>
      <c r="D416" s="31"/>
      <c r="E416" s="31"/>
      <c r="L416" s="29"/>
      <c r="M416" s="29"/>
      <c r="N416" s="29"/>
    </row>
    <row r="417" spans="1:14" x14ac:dyDescent="0.2">
      <c r="A417" s="29"/>
      <c r="B417" s="30"/>
      <c r="C417" s="31"/>
      <c r="D417" s="31"/>
      <c r="E417" s="31"/>
      <c r="L417" s="29"/>
      <c r="M417" s="29"/>
      <c r="N417" s="29"/>
    </row>
    <row r="418" spans="1:14" x14ac:dyDescent="0.2">
      <c r="A418" s="29"/>
      <c r="B418" s="30"/>
      <c r="C418" s="34"/>
      <c r="D418" s="34"/>
      <c r="E418" s="34"/>
      <c r="F418" s="35"/>
      <c r="G418" s="35"/>
      <c r="H418" s="35"/>
      <c r="I418" s="35"/>
      <c r="J418" s="35"/>
      <c r="K418" s="35"/>
      <c r="L418" s="29"/>
      <c r="M418" s="29"/>
      <c r="N418" s="36"/>
    </row>
    <row r="419" spans="1:14" x14ac:dyDescent="0.2">
      <c r="A419" s="29"/>
      <c r="B419" s="30"/>
      <c r="C419" s="31"/>
      <c r="D419" s="31"/>
      <c r="E419" s="31"/>
      <c r="L419" s="29"/>
      <c r="M419" s="29"/>
      <c r="N419" s="29"/>
    </row>
    <row r="420" spans="1:14" x14ac:dyDescent="0.2">
      <c r="A420" s="29"/>
      <c r="B420" s="30"/>
      <c r="C420" s="31"/>
      <c r="D420" s="31"/>
      <c r="E420" s="31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L421" s="29"/>
      <c r="M421" s="29"/>
      <c r="N421" s="29"/>
    </row>
    <row r="422" spans="1:14" x14ac:dyDescent="0.2">
      <c r="A422" s="29"/>
      <c r="B422" s="30"/>
      <c r="C422" s="31"/>
      <c r="D422" s="31"/>
      <c r="E422" s="31"/>
      <c r="L422" s="29"/>
      <c r="M422" s="29"/>
      <c r="N422" s="29"/>
    </row>
    <row r="423" spans="1:14" x14ac:dyDescent="0.2">
      <c r="A423" s="29"/>
      <c r="B423" s="30"/>
      <c r="C423" s="31"/>
      <c r="D423" s="31"/>
      <c r="E423" s="31"/>
      <c r="L423" s="29"/>
      <c r="M423" s="29"/>
      <c r="N423" s="29"/>
    </row>
    <row r="424" spans="1:14" x14ac:dyDescent="0.2">
      <c r="A424" s="29"/>
      <c r="B424" s="30"/>
      <c r="C424" s="31"/>
      <c r="D424" s="31"/>
      <c r="E424" s="31"/>
      <c r="L424" s="29"/>
      <c r="M424" s="29"/>
      <c r="N424" s="29"/>
    </row>
    <row r="425" spans="1:14" x14ac:dyDescent="0.2">
      <c r="A425" s="29"/>
      <c r="B425" s="30"/>
      <c r="C425" s="31"/>
      <c r="D425" s="31"/>
      <c r="E425" s="31"/>
      <c r="L425" s="29"/>
      <c r="M425" s="29"/>
      <c r="N425" s="29"/>
    </row>
    <row r="426" spans="1:14" x14ac:dyDescent="0.2">
      <c r="A426" s="29"/>
      <c r="B426" s="30"/>
      <c r="C426" s="31"/>
      <c r="D426" s="31"/>
      <c r="E426" s="31"/>
      <c r="L426" s="29"/>
      <c r="M426" s="29"/>
      <c r="N426" s="29"/>
    </row>
    <row r="427" spans="1:14" x14ac:dyDescent="0.2">
      <c r="A427" s="29"/>
      <c r="B427" s="30"/>
      <c r="C427" s="31"/>
      <c r="D427" s="31"/>
      <c r="E427" s="31"/>
      <c r="L427" s="29"/>
      <c r="M427" s="29"/>
      <c r="N427" s="29"/>
    </row>
    <row r="428" spans="1:14" s="35" customFormat="1" x14ac:dyDescent="0.2">
      <c r="A428" s="29"/>
      <c r="B428" s="30"/>
      <c r="C428" s="31"/>
      <c r="D428" s="31"/>
      <c r="E428" s="31"/>
      <c r="F428" s="32"/>
      <c r="G428" s="32"/>
      <c r="H428" s="32"/>
      <c r="I428" s="32"/>
      <c r="J428" s="32"/>
      <c r="K428" s="32"/>
      <c r="L428" s="29"/>
      <c r="M428" s="29"/>
      <c r="N428" s="29"/>
    </row>
    <row r="429" spans="1:14" x14ac:dyDescent="0.2">
      <c r="A429" s="29"/>
      <c r="B429" s="30"/>
      <c r="C429" s="31"/>
      <c r="D429" s="31"/>
      <c r="E429" s="31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L430" s="29"/>
      <c r="M430" s="29"/>
      <c r="N430" s="29"/>
    </row>
    <row r="431" spans="1:14" x14ac:dyDescent="0.2">
      <c r="A431" s="29"/>
      <c r="B431" s="30"/>
      <c r="C431" s="34"/>
      <c r="D431" s="34"/>
      <c r="E431" s="34"/>
      <c r="F431" s="35"/>
      <c r="G431" s="35"/>
      <c r="H431" s="35"/>
      <c r="I431" s="35"/>
      <c r="J431" s="35"/>
      <c r="K431" s="35"/>
      <c r="L431" s="29"/>
      <c r="M431" s="29"/>
      <c r="N431" s="36"/>
    </row>
    <row r="432" spans="1:14" x14ac:dyDescent="0.2">
      <c r="A432" s="29"/>
      <c r="B432" s="30"/>
      <c r="C432" s="31"/>
      <c r="D432" s="31"/>
      <c r="E432" s="31"/>
      <c r="L432" s="29"/>
      <c r="M432" s="29"/>
      <c r="N432" s="29"/>
    </row>
    <row r="433" spans="1:14" x14ac:dyDescent="0.2">
      <c r="A433" s="29"/>
      <c r="B433" s="30"/>
      <c r="C433" s="31"/>
      <c r="D433" s="31"/>
      <c r="E433" s="31"/>
      <c r="L433" s="29"/>
      <c r="M433" s="29"/>
      <c r="N433" s="29"/>
    </row>
    <row r="434" spans="1:14" x14ac:dyDescent="0.2">
      <c r="A434" s="29"/>
      <c r="B434" s="30"/>
      <c r="C434" s="31"/>
      <c r="D434" s="31"/>
      <c r="E434" s="31"/>
      <c r="L434" s="29"/>
      <c r="M434" s="29"/>
      <c r="N434" s="29"/>
    </row>
    <row r="435" spans="1:14" x14ac:dyDescent="0.2">
      <c r="A435" s="29"/>
      <c r="B435" s="30"/>
      <c r="C435" s="31"/>
      <c r="D435" s="31"/>
      <c r="E435" s="31"/>
      <c r="L435" s="29"/>
      <c r="M435" s="29"/>
      <c r="N435" s="29"/>
    </row>
    <row r="436" spans="1:14" x14ac:dyDescent="0.2">
      <c r="A436" s="29"/>
      <c r="B436" s="30"/>
      <c r="C436" s="31"/>
      <c r="D436" s="31"/>
      <c r="E436" s="31"/>
      <c r="L436" s="29"/>
      <c r="M436" s="29"/>
      <c r="N436" s="29"/>
    </row>
    <row r="437" spans="1:14" x14ac:dyDescent="0.2">
      <c r="A437" s="29"/>
      <c r="B437" s="30"/>
      <c r="C437" s="31"/>
      <c r="D437" s="31"/>
      <c r="E437" s="31"/>
      <c r="L437" s="29"/>
      <c r="M437" s="29"/>
      <c r="N437" s="29"/>
    </row>
    <row r="438" spans="1:14" x14ac:dyDescent="0.2">
      <c r="A438" s="29"/>
      <c r="B438" s="30"/>
      <c r="C438" s="31"/>
      <c r="D438" s="31"/>
      <c r="E438" s="31"/>
      <c r="L438" s="29"/>
      <c r="M438" s="29"/>
      <c r="N438" s="29"/>
    </row>
    <row r="439" spans="1:14" x14ac:dyDescent="0.2">
      <c r="A439" s="29"/>
      <c r="B439" s="30"/>
      <c r="C439" s="31"/>
      <c r="D439" s="31"/>
      <c r="E439" s="31"/>
      <c r="L439" s="29"/>
      <c r="M439" s="29"/>
      <c r="N439" s="29"/>
    </row>
    <row r="440" spans="1:14" x14ac:dyDescent="0.2">
      <c r="A440" s="29"/>
      <c r="B440" s="30"/>
      <c r="C440" s="31"/>
      <c r="D440" s="31"/>
      <c r="E440" s="31"/>
      <c r="L440" s="29"/>
      <c r="M440" s="29"/>
      <c r="N440" s="29"/>
    </row>
    <row r="441" spans="1:14" x14ac:dyDescent="0.2">
      <c r="A441" s="29"/>
      <c r="B441" s="30"/>
      <c r="C441" s="31"/>
      <c r="D441" s="31"/>
      <c r="E441" s="31"/>
      <c r="L441" s="29"/>
      <c r="M441" s="29"/>
      <c r="N441" s="29"/>
    </row>
    <row r="442" spans="1:14" x14ac:dyDescent="0.2">
      <c r="A442" s="29"/>
      <c r="B442" s="30"/>
      <c r="C442" s="31"/>
      <c r="D442" s="31"/>
      <c r="E442" s="31"/>
      <c r="L442" s="29"/>
      <c r="M442" s="29"/>
      <c r="N442" s="29"/>
    </row>
    <row r="443" spans="1:14" x14ac:dyDescent="0.2">
      <c r="A443" s="29"/>
      <c r="B443" s="30"/>
      <c r="C443" s="31"/>
      <c r="D443" s="31"/>
      <c r="E443" s="31"/>
      <c r="L443" s="29"/>
      <c r="M443" s="29"/>
      <c r="N443" s="29"/>
    </row>
    <row r="444" spans="1:14" x14ac:dyDescent="0.2">
      <c r="A444" s="29"/>
      <c r="B444" s="30"/>
      <c r="C444" s="31"/>
      <c r="D444" s="31"/>
      <c r="E444" s="31"/>
      <c r="L444" s="29"/>
      <c r="M444" s="29"/>
      <c r="N444" s="29"/>
    </row>
    <row r="445" spans="1:14" x14ac:dyDescent="0.2">
      <c r="A445" s="29"/>
      <c r="B445" s="30"/>
      <c r="C445" s="31"/>
      <c r="D445" s="31"/>
      <c r="E445" s="31"/>
      <c r="L445" s="29"/>
      <c r="M445" s="29"/>
      <c r="N445" s="29"/>
    </row>
    <row r="446" spans="1:14" x14ac:dyDescent="0.2">
      <c r="A446" s="29"/>
      <c r="B446" s="30"/>
      <c r="C446" s="31"/>
      <c r="D446" s="31"/>
      <c r="E446" s="31"/>
      <c r="L446" s="29"/>
      <c r="M446" s="29"/>
      <c r="N446" s="29"/>
    </row>
    <row r="447" spans="1:14" x14ac:dyDescent="0.2">
      <c r="A447" s="29"/>
      <c r="B447" s="30"/>
      <c r="C447" s="31"/>
      <c r="D447" s="31"/>
      <c r="E447" s="31"/>
      <c r="L447" s="29"/>
      <c r="M447" s="29"/>
      <c r="N447" s="29"/>
    </row>
    <row r="448" spans="1:14" x14ac:dyDescent="0.2">
      <c r="A448" s="29"/>
      <c r="B448" s="30"/>
      <c r="C448" s="31"/>
      <c r="D448" s="31"/>
      <c r="E448" s="31"/>
      <c r="L448" s="29"/>
      <c r="M448" s="29"/>
      <c r="N448" s="29"/>
    </row>
    <row r="449" spans="1:14" x14ac:dyDescent="0.2">
      <c r="A449" s="29"/>
      <c r="B449" s="30"/>
      <c r="C449" s="31"/>
      <c r="D449" s="31"/>
      <c r="E449" s="31"/>
      <c r="L449" s="29"/>
      <c r="M449" s="29"/>
      <c r="N449" s="29"/>
    </row>
    <row r="450" spans="1:14" x14ac:dyDescent="0.2">
      <c r="A450" s="29"/>
      <c r="B450" s="30"/>
      <c r="C450" s="31"/>
      <c r="D450" s="31"/>
      <c r="E450" s="31"/>
      <c r="L450" s="29"/>
      <c r="M450" s="29"/>
      <c r="N450" s="29"/>
    </row>
    <row r="451" spans="1:14" x14ac:dyDescent="0.2">
      <c r="A451" s="29"/>
      <c r="B451" s="30"/>
      <c r="C451" s="31"/>
      <c r="D451" s="31"/>
      <c r="E451" s="31"/>
      <c r="L451" s="29"/>
      <c r="M451" s="29"/>
      <c r="N451" s="29"/>
    </row>
    <row r="452" spans="1:14" x14ac:dyDescent="0.2">
      <c r="A452" s="29"/>
      <c r="B452" s="30"/>
      <c r="C452" s="31"/>
      <c r="D452" s="31"/>
      <c r="E452" s="31"/>
      <c r="L452" s="29"/>
      <c r="M452" s="29"/>
      <c r="N452" s="29"/>
    </row>
    <row r="453" spans="1:14" x14ac:dyDescent="0.2">
      <c r="A453" s="29"/>
      <c r="B453" s="30"/>
      <c r="C453" s="31"/>
      <c r="D453" s="31"/>
      <c r="E453" s="31"/>
      <c r="L453" s="29"/>
      <c r="M453" s="29"/>
      <c r="N453" s="29"/>
    </row>
    <row r="454" spans="1:14" x14ac:dyDescent="0.2">
      <c r="A454" s="29"/>
      <c r="B454" s="30"/>
      <c r="C454" s="31"/>
      <c r="D454" s="31"/>
      <c r="E454" s="31"/>
      <c r="L454" s="29"/>
      <c r="M454" s="29"/>
      <c r="N454" s="29"/>
    </row>
    <row r="455" spans="1:14" x14ac:dyDescent="0.2">
      <c r="A455" s="29"/>
      <c r="B455" s="30"/>
      <c r="C455" s="31"/>
      <c r="D455" s="31"/>
      <c r="E455" s="31"/>
      <c r="L455" s="29"/>
      <c r="M455" s="29"/>
      <c r="N455" s="29"/>
    </row>
    <row r="456" spans="1:14" x14ac:dyDescent="0.2">
      <c r="A456" s="29"/>
      <c r="B456" s="30"/>
      <c r="C456" s="31"/>
      <c r="D456" s="31"/>
      <c r="E456" s="31"/>
      <c r="L456" s="29"/>
      <c r="M456" s="29"/>
      <c r="N456" s="29"/>
    </row>
    <row r="457" spans="1:14" x14ac:dyDescent="0.2">
      <c r="A457" s="36"/>
      <c r="B457" s="30"/>
      <c r="C457" s="31"/>
      <c r="D457" s="31"/>
      <c r="E457" s="31"/>
      <c r="L457" s="36"/>
      <c r="M457" s="29"/>
      <c r="N457" s="29"/>
    </row>
    <row r="458" spans="1:14" x14ac:dyDescent="0.2">
      <c r="A458" s="29"/>
      <c r="B458" s="30"/>
      <c r="C458" s="31"/>
      <c r="D458" s="31"/>
      <c r="E458" s="31"/>
      <c r="L458" s="29"/>
      <c r="M458" s="29"/>
      <c r="N458" s="29"/>
    </row>
    <row r="459" spans="1:14" x14ac:dyDescent="0.2">
      <c r="A459" s="29"/>
      <c r="B459" s="30"/>
      <c r="C459" s="31"/>
      <c r="D459" s="31"/>
      <c r="E459" s="31"/>
      <c r="L459" s="29"/>
      <c r="M459" s="36"/>
      <c r="N459" s="29"/>
    </row>
    <row r="460" spans="1:14" x14ac:dyDescent="0.2">
      <c r="A460" s="29"/>
      <c r="B460" s="30"/>
      <c r="C460" s="31"/>
      <c r="D460" s="31"/>
      <c r="E460" s="31"/>
      <c r="L460" s="29"/>
      <c r="M460" s="29"/>
      <c r="N460" s="29"/>
    </row>
    <row r="461" spans="1:14" x14ac:dyDescent="0.2">
      <c r="A461" s="29"/>
      <c r="B461" s="30"/>
      <c r="C461" s="31"/>
      <c r="D461" s="31"/>
      <c r="E461" s="31"/>
      <c r="L461" s="29"/>
      <c r="M461" s="29"/>
      <c r="N461" s="29"/>
    </row>
    <row r="462" spans="1:14" x14ac:dyDescent="0.2">
      <c r="A462" s="29"/>
      <c r="B462" s="30"/>
      <c r="C462" s="31"/>
      <c r="D462" s="31"/>
      <c r="E462" s="31"/>
      <c r="L462" s="29"/>
      <c r="M462" s="29"/>
      <c r="N462" s="29"/>
    </row>
    <row r="463" spans="1:14" x14ac:dyDescent="0.2">
      <c r="A463" s="29"/>
      <c r="B463" s="30"/>
      <c r="C463" s="31"/>
      <c r="D463" s="31"/>
      <c r="E463" s="31"/>
      <c r="L463" s="29"/>
      <c r="M463" s="29"/>
      <c r="N463" s="29"/>
    </row>
    <row r="464" spans="1:14" x14ac:dyDescent="0.2">
      <c r="A464" s="29"/>
      <c r="B464" s="30"/>
      <c r="C464" s="31"/>
      <c r="D464" s="31"/>
      <c r="E464" s="31"/>
      <c r="L464" s="29"/>
      <c r="M464" s="29"/>
      <c r="N464" s="29"/>
    </row>
    <row r="465" spans="1:14" x14ac:dyDescent="0.2">
      <c r="A465" s="29"/>
      <c r="B465" s="30"/>
      <c r="C465" s="31"/>
      <c r="D465" s="31"/>
      <c r="E465" s="31"/>
      <c r="L465" s="29"/>
      <c r="M465" s="29"/>
      <c r="N465" s="29"/>
    </row>
    <row r="466" spans="1:14" x14ac:dyDescent="0.2">
      <c r="A466" s="29"/>
      <c r="B466" s="30"/>
      <c r="C466" s="31"/>
      <c r="D466" s="31"/>
      <c r="E466" s="31"/>
      <c r="L466" s="29"/>
      <c r="M466" s="29"/>
      <c r="N466" s="29"/>
    </row>
    <row r="467" spans="1:14" s="35" customFormat="1" x14ac:dyDescent="0.2">
      <c r="A467" s="29"/>
      <c r="B467" s="30"/>
      <c r="C467" s="31"/>
      <c r="D467" s="31"/>
      <c r="E467" s="31"/>
      <c r="F467" s="32"/>
      <c r="G467" s="32"/>
      <c r="H467" s="32"/>
      <c r="I467" s="32"/>
      <c r="J467" s="32"/>
      <c r="K467" s="32"/>
      <c r="L467" s="29"/>
      <c r="M467" s="29"/>
      <c r="N467" s="29"/>
    </row>
    <row r="468" spans="1:14" x14ac:dyDescent="0.2">
      <c r="A468" s="29"/>
      <c r="B468" s="30"/>
      <c r="C468" s="31"/>
      <c r="D468" s="31"/>
      <c r="E468" s="31"/>
      <c r="L468" s="29"/>
      <c r="M468" s="29"/>
      <c r="N468" s="29"/>
    </row>
    <row r="469" spans="1:14" x14ac:dyDescent="0.2">
      <c r="A469" s="29"/>
      <c r="B469" s="30"/>
      <c r="C469" s="31"/>
      <c r="D469" s="31"/>
      <c r="E469" s="31"/>
      <c r="L469" s="29"/>
      <c r="M469" s="29"/>
      <c r="N469" s="29"/>
    </row>
    <row r="470" spans="1:14" x14ac:dyDescent="0.2">
      <c r="A470" s="36"/>
      <c r="B470" s="30"/>
      <c r="C470" s="34"/>
      <c r="D470" s="34"/>
      <c r="E470" s="34"/>
      <c r="F470" s="35"/>
      <c r="G470" s="35"/>
      <c r="H470" s="35"/>
      <c r="I470" s="35"/>
      <c r="J470" s="35"/>
      <c r="K470" s="35"/>
      <c r="L470" s="36"/>
      <c r="M470" s="29"/>
      <c r="N470" s="36"/>
    </row>
    <row r="471" spans="1:14" x14ac:dyDescent="0.2">
      <c r="A471" s="29"/>
      <c r="B471" s="30"/>
      <c r="C471" s="31"/>
      <c r="D471" s="31"/>
      <c r="E471" s="31"/>
      <c r="L471" s="29"/>
      <c r="M471" s="29"/>
      <c r="N471" s="29"/>
    </row>
    <row r="472" spans="1:14" x14ac:dyDescent="0.2">
      <c r="A472" s="29"/>
      <c r="B472" s="30"/>
      <c r="C472" s="31"/>
      <c r="D472" s="31"/>
      <c r="E472" s="31"/>
      <c r="L472" s="29"/>
      <c r="M472" s="36"/>
      <c r="N472" s="29"/>
    </row>
    <row r="473" spans="1:14" x14ac:dyDescent="0.2">
      <c r="A473" s="29"/>
      <c r="B473" s="30"/>
      <c r="C473" s="31"/>
      <c r="D473" s="31"/>
      <c r="E473" s="31"/>
      <c r="L473" s="29"/>
      <c r="M473" s="29"/>
      <c r="N473" s="29"/>
    </row>
    <row r="474" spans="1:14" x14ac:dyDescent="0.2">
      <c r="A474" s="29"/>
      <c r="B474" s="30"/>
      <c r="C474" s="31"/>
      <c r="D474" s="31"/>
      <c r="E474" s="31"/>
      <c r="L474" s="29"/>
      <c r="M474" s="29"/>
      <c r="N474" s="29"/>
    </row>
    <row r="475" spans="1:14" x14ac:dyDescent="0.2">
      <c r="A475" s="29"/>
      <c r="B475" s="30"/>
      <c r="C475" s="31"/>
      <c r="D475" s="31"/>
      <c r="E475" s="31"/>
      <c r="L475" s="29"/>
      <c r="M475" s="29"/>
      <c r="N475" s="29"/>
    </row>
    <row r="476" spans="1:14" x14ac:dyDescent="0.2">
      <c r="A476" s="29"/>
      <c r="B476" s="30"/>
      <c r="C476" s="31"/>
      <c r="D476" s="31"/>
      <c r="E476" s="31"/>
      <c r="L476" s="29"/>
      <c r="M476" s="29"/>
      <c r="N476" s="29"/>
    </row>
    <row r="477" spans="1:14" x14ac:dyDescent="0.2">
      <c r="A477" s="29"/>
      <c r="B477" s="30"/>
      <c r="C477" s="31"/>
      <c r="D477" s="31"/>
      <c r="E477" s="31"/>
      <c r="L477" s="29"/>
      <c r="M477" s="29"/>
      <c r="N477" s="29"/>
    </row>
    <row r="478" spans="1:14" x14ac:dyDescent="0.2">
      <c r="A478" s="29"/>
      <c r="B478" s="30"/>
      <c r="C478" s="31"/>
      <c r="D478" s="31"/>
      <c r="E478" s="31"/>
      <c r="L478" s="29"/>
      <c r="M478" s="29"/>
      <c r="N478" s="29"/>
    </row>
    <row r="479" spans="1:14" x14ac:dyDescent="0.2">
      <c r="A479" s="29"/>
      <c r="B479" s="30"/>
      <c r="C479" s="31"/>
      <c r="D479" s="31"/>
      <c r="E479" s="31"/>
      <c r="L479" s="29"/>
      <c r="M479" s="29"/>
      <c r="N479" s="29"/>
    </row>
    <row r="480" spans="1:14" x14ac:dyDescent="0.2">
      <c r="A480" s="29"/>
      <c r="B480" s="30"/>
      <c r="C480" s="31"/>
      <c r="D480" s="31"/>
      <c r="E480" s="31"/>
      <c r="L480" s="29"/>
      <c r="M480" s="29"/>
      <c r="N480" s="29"/>
    </row>
    <row r="481" spans="1:14" x14ac:dyDescent="0.2">
      <c r="A481" s="29"/>
      <c r="B481" s="37"/>
      <c r="C481" s="31"/>
      <c r="D481" s="31"/>
      <c r="E481" s="31"/>
      <c r="L481" s="29"/>
      <c r="M481" s="29"/>
      <c r="N481" s="29"/>
    </row>
    <row r="482" spans="1:14" s="35" customFormat="1" x14ac:dyDescent="0.2">
      <c r="A482" s="29"/>
      <c r="B482" s="30"/>
      <c r="C482" s="31"/>
      <c r="D482" s="31"/>
      <c r="E482" s="31"/>
      <c r="F482" s="32"/>
      <c r="G482" s="32"/>
      <c r="H482" s="32"/>
      <c r="I482" s="32"/>
      <c r="J482" s="32"/>
      <c r="K482" s="32"/>
      <c r="L482" s="29"/>
      <c r="M482" s="29"/>
      <c r="N482" s="29"/>
    </row>
    <row r="483" spans="1:14" x14ac:dyDescent="0.2">
      <c r="A483" s="29"/>
      <c r="B483" s="30"/>
      <c r="C483" s="31"/>
      <c r="D483" s="31"/>
      <c r="E483" s="31"/>
      <c r="L483" s="29"/>
      <c r="M483" s="29"/>
      <c r="N483" s="29"/>
    </row>
    <row r="484" spans="1:14" x14ac:dyDescent="0.2">
      <c r="A484" s="29"/>
      <c r="B484" s="30"/>
      <c r="C484" s="31"/>
      <c r="D484" s="31"/>
      <c r="E484" s="31"/>
      <c r="L484" s="29"/>
      <c r="M484" s="29"/>
      <c r="N484" s="29"/>
    </row>
    <row r="485" spans="1:14" x14ac:dyDescent="0.2">
      <c r="A485" s="29"/>
      <c r="B485" s="30"/>
      <c r="C485" s="34"/>
      <c r="D485" s="34"/>
      <c r="E485" s="34"/>
      <c r="F485" s="35"/>
      <c r="G485" s="35"/>
      <c r="H485" s="35"/>
      <c r="I485" s="35"/>
      <c r="J485" s="35"/>
      <c r="K485" s="35"/>
      <c r="L485" s="29"/>
      <c r="M485" s="29"/>
      <c r="N485" s="36"/>
    </row>
    <row r="486" spans="1:14" x14ac:dyDescent="0.2">
      <c r="A486" s="29"/>
      <c r="B486" s="30"/>
      <c r="C486" s="31"/>
      <c r="D486" s="31"/>
      <c r="E486" s="31"/>
      <c r="L486" s="29"/>
      <c r="M486" s="29"/>
      <c r="N486" s="29"/>
    </row>
    <row r="487" spans="1:14" x14ac:dyDescent="0.2">
      <c r="A487" s="29"/>
      <c r="B487" s="30"/>
      <c r="C487" s="31"/>
      <c r="D487" s="31"/>
      <c r="E487" s="31"/>
      <c r="L487" s="29"/>
      <c r="M487" s="29"/>
      <c r="N487" s="29"/>
    </row>
    <row r="488" spans="1:14" x14ac:dyDescent="0.2">
      <c r="A488" s="29"/>
      <c r="B488" s="30"/>
      <c r="C488" s="31"/>
      <c r="D488" s="31"/>
      <c r="E488" s="31"/>
      <c r="L488" s="29"/>
      <c r="M488" s="29"/>
      <c r="N488" s="29"/>
    </row>
    <row r="489" spans="1:14" x14ac:dyDescent="0.2">
      <c r="A489" s="29"/>
      <c r="B489" s="30"/>
      <c r="C489" s="31"/>
      <c r="D489" s="31"/>
      <c r="E489" s="31"/>
      <c r="L489" s="29"/>
      <c r="M489" s="29"/>
      <c r="N489" s="29"/>
    </row>
    <row r="490" spans="1:14" x14ac:dyDescent="0.2">
      <c r="A490" s="29"/>
      <c r="B490" s="30"/>
      <c r="C490" s="31"/>
      <c r="D490" s="31"/>
      <c r="E490" s="31"/>
      <c r="L490" s="29"/>
      <c r="M490" s="29"/>
      <c r="N490" s="29"/>
    </row>
    <row r="491" spans="1:14" x14ac:dyDescent="0.2">
      <c r="A491" s="29"/>
      <c r="B491" s="30"/>
      <c r="C491" s="31"/>
      <c r="D491" s="31"/>
      <c r="E491" s="31"/>
      <c r="L491" s="29"/>
      <c r="M491" s="29"/>
      <c r="N491" s="29"/>
    </row>
    <row r="492" spans="1:14" x14ac:dyDescent="0.2">
      <c r="A492" s="29"/>
      <c r="B492" s="30"/>
      <c r="C492" s="31"/>
      <c r="D492" s="31"/>
      <c r="E492" s="31"/>
      <c r="L492" s="29"/>
      <c r="M492" s="29"/>
      <c r="N492" s="29"/>
    </row>
    <row r="493" spans="1:14" x14ac:dyDescent="0.2">
      <c r="A493" s="29"/>
      <c r="B493" s="30"/>
      <c r="C493" s="31"/>
      <c r="D493" s="31"/>
      <c r="E493" s="31"/>
      <c r="L493" s="29"/>
      <c r="M493" s="29"/>
      <c r="N493" s="29"/>
    </row>
    <row r="494" spans="1:14" x14ac:dyDescent="0.2">
      <c r="A494" s="29"/>
      <c r="B494" s="37"/>
      <c r="C494" s="31"/>
      <c r="D494" s="31"/>
      <c r="E494" s="31"/>
      <c r="L494" s="29"/>
      <c r="M494" s="29"/>
      <c r="N494" s="29"/>
    </row>
    <row r="495" spans="1:14" x14ac:dyDescent="0.2">
      <c r="A495" s="29"/>
      <c r="B495" s="30"/>
      <c r="C495" s="31"/>
      <c r="D495" s="31"/>
      <c r="E495" s="31"/>
      <c r="L495" s="29"/>
      <c r="M495" s="29"/>
      <c r="N495" s="29"/>
    </row>
    <row r="496" spans="1:14" x14ac:dyDescent="0.2">
      <c r="A496" s="29"/>
      <c r="B496" s="30"/>
      <c r="C496" s="31"/>
      <c r="D496" s="31"/>
      <c r="E496" s="31"/>
      <c r="L496" s="29"/>
      <c r="M496" s="29"/>
      <c r="N496" s="29"/>
    </row>
    <row r="497" spans="1:14" x14ac:dyDescent="0.2">
      <c r="A497" s="29"/>
      <c r="B497" s="30"/>
      <c r="C497" s="31"/>
      <c r="D497" s="31"/>
      <c r="E497" s="31"/>
      <c r="L497" s="29"/>
      <c r="M497" s="29"/>
      <c r="N497" s="29"/>
    </row>
    <row r="498" spans="1:14" x14ac:dyDescent="0.2">
      <c r="A498" s="29"/>
      <c r="B498" s="30"/>
      <c r="C498" s="31"/>
      <c r="D498" s="31"/>
      <c r="E498" s="31"/>
      <c r="L498" s="29"/>
      <c r="M498" s="29"/>
      <c r="N498" s="29"/>
    </row>
    <row r="499" spans="1:14" x14ac:dyDescent="0.2">
      <c r="A499" s="29"/>
      <c r="B499" s="30"/>
      <c r="C499" s="31"/>
      <c r="D499" s="31"/>
      <c r="E499" s="31"/>
      <c r="L499" s="29"/>
      <c r="M499" s="29"/>
      <c r="N499" s="29"/>
    </row>
    <row r="500" spans="1:14" x14ac:dyDescent="0.2">
      <c r="A500" s="29"/>
      <c r="B500" s="30"/>
      <c r="C500" s="31"/>
      <c r="D500" s="31"/>
      <c r="E500" s="31"/>
      <c r="L500" s="29"/>
      <c r="M500" s="29"/>
      <c r="N500" s="29"/>
    </row>
    <row r="501" spans="1:14" x14ac:dyDescent="0.2">
      <c r="A501" s="29"/>
      <c r="B501" s="30"/>
      <c r="C501" s="31"/>
      <c r="D501" s="31"/>
      <c r="E501" s="31"/>
      <c r="L501" s="29"/>
      <c r="M501" s="29"/>
      <c r="N501" s="29"/>
    </row>
    <row r="502" spans="1:14" x14ac:dyDescent="0.2">
      <c r="A502" s="29"/>
      <c r="B502" s="30"/>
      <c r="C502" s="31"/>
      <c r="D502" s="31"/>
      <c r="E502" s="31"/>
      <c r="L502" s="29"/>
      <c r="M502" s="29"/>
      <c r="N502" s="29"/>
    </row>
    <row r="503" spans="1:14" x14ac:dyDescent="0.2">
      <c r="A503" s="29"/>
      <c r="B503" s="30"/>
      <c r="C503" s="31"/>
      <c r="D503" s="31"/>
      <c r="E503" s="31"/>
      <c r="L503" s="29"/>
      <c r="M503" s="29"/>
      <c r="N503" s="29"/>
    </row>
    <row r="504" spans="1:14" x14ac:dyDescent="0.2">
      <c r="A504" s="29"/>
      <c r="B504" s="30"/>
      <c r="C504" s="31"/>
      <c r="D504" s="31"/>
      <c r="E504" s="31"/>
      <c r="L504" s="29"/>
      <c r="M504" s="29"/>
      <c r="N504" s="29"/>
    </row>
    <row r="505" spans="1:14" x14ac:dyDescent="0.2">
      <c r="A505" s="29"/>
      <c r="B505" s="30"/>
      <c r="C505" s="31"/>
      <c r="D505" s="31"/>
      <c r="E505" s="31"/>
      <c r="L505" s="29"/>
      <c r="M505" s="29"/>
      <c r="N505" s="29"/>
    </row>
    <row r="506" spans="1:14" x14ac:dyDescent="0.2">
      <c r="A506" s="29"/>
      <c r="B506" s="30"/>
      <c r="C506" s="31"/>
      <c r="D506" s="31"/>
      <c r="E506" s="31"/>
      <c r="L506" s="29"/>
      <c r="M506" s="29"/>
      <c r="N506" s="29"/>
    </row>
    <row r="507" spans="1:14" x14ac:dyDescent="0.2">
      <c r="A507" s="29"/>
      <c r="B507" s="30"/>
      <c r="C507" s="31"/>
      <c r="D507" s="31"/>
      <c r="E507" s="31"/>
      <c r="L507" s="29"/>
      <c r="M507" s="29"/>
      <c r="N507" s="29"/>
    </row>
    <row r="508" spans="1:14" x14ac:dyDescent="0.2">
      <c r="A508" s="29"/>
      <c r="B508" s="30"/>
      <c r="C508" s="31"/>
      <c r="D508" s="31"/>
      <c r="E508" s="31"/>
      <c r="L508" s="29"/>
      <c r="M508" s="29"/>
      <c r="N508" s="29"/>
    </row>
    <row r="509" spans="1:14" x14ac:dyDescent="0.2">
      <c r="A509" s="36"/>
      <c r="B509" s="30"/>
      <c r="C509" s="31"/>
      <c r="D509" s="31"/>
      <c r="E509" s="31"/>
      <c r="L509" s="36"/>
      <c r="M509" s="29"/>
      <c r="N509" s="29"/>
    </row>
    <row r="510" spans="1:14" x14ac:dyDescent="0.2">
      <c r="A510" s="29"/>
      <c r="B510" s="30"/>
      <c r="C510" s="31"/>
      <c r="D510" s="31"/>
      <c r="E510" s="31"/>
      <c r="L510" s="29"/>
      <c r="M510" s="29"/>
      <c r="N510" s="29"/>
    </row>
    <row r="511" spans="1:14" x14ac:dyDescent="0.2">
      <c r="A511" s="29"/>
      <c r="B511" s="30"/>
      <c r="C511" s="31"/>
      <c r="D511" s="31"/>
      <c r="E511" s="31"/>
      <c r="L511" s="29"/>
      <c r="M511" s="36"/>
      <c r="N511" s="29"/>
    </row>
    <row r="512" spans="1:14" x14ac:dyDescent="0.2">
      <c r="A512" s="29"/>
      <c r="B512" s="30"/>
      <c r="C512" s="31"/>
      <c r="D512" s="31"/>
      <c r="E512" s="31"/>
      <c r="L512" s="29"/>
      <c r="M512" s="29"/>
      <c r="N512" s="29"/>
    </row>
    <row r="513" spans="1:14" x14ac:dyDescent="0.2">
      <c r="A513" s="29"/>
      <c r="B513" s="30"/>
      <c r="C513" s="31"/>
      <c r="D513" s="31"/>
      <c r="E513" s="31"/>
      <c r="L513" s="29"/>
      <c r="M513" s="29"/>
      <c r="N513" s="29"/>
    </row>
    <row r="514" spans="1:14" x14ac:dyDescent="0.2">
      <c r="A514" s="29"/>
      <c r="B514" s="30"/>
      <c r="C514" s="31"/>
      <c r="D514" s="31"/>
      <c r="E514" s="31"/>
      <c r="L514" s="29"/>
      <c r="M514" s="29"/>
      <c r="N514" s="29"/>
    </row>
    <row r="515" spans="1:14" x14ac:dyDescent="0.2">
      <c r="A515" s="29"/>
      <c r="B515" s="30"/>
      <c r="C515" s="31"/>
      <c r="D515" s="31"/>
      <c r="E515" s="31"/>
      <c r="L515" s="29"/>
      <c r="M515" s="29"/>
      <c r="N515" s="29"/>
    </row>
    <row r="516" spans="1:14" x14ac:dyDescent="0.2">
      <c r="A516" s="29"/>
      <c r="B516" s="30"/>
      <c r="C516" s="31"/>
      <c r="D516" s="31"/>
      <c r="E516" s="31"/>
      <c r="L516" s="29"/>
      <c r="M516" s="29"/>
      <c r="N516" s="29"/>
    </row>
    <row r="517" spans="1:14" x14ac:dyDescent="0.2">
      <c r="A517" s="29"/>
      <c r="B517" s="30"/>
      <c r="C517" s="31"/>
      <c r="D517" s="31"/>
      <c r="E517" s="31"/>
      <c r="L517" s="29"/>
      <c r="M517" s="29"/>
      <c r="N517" s="29"/>
    </row>
    <row r="518" spans="1:14" x14ac:dyDescent="0.2">
      <c r="A518" s="29"/>
      <c r="B518" s="30"/>
      <c r="C518" s="31"/>
      <c r="D518" s="31"/>
      <c r="E518" s="31"/>
      <c r="L518" s="29"/>
      <c r="M518" s="29"/>
      <c r="N518" s="29"/>
    </row>
    <row r="519" spans="1:14" x14ac:dyDescent="0.2">
      <c r="A519" s="29"/>
      <c r="B519" s="30"/>
      <c r="C519" s="31"/>
      <c r="D519" s="31"/>
      <c r="E519" s="31"/>
      <c r="L519" s="29"/>
      <c r="M519" s="29"/>
      <c r="N519" s="29"/>
    </row>
    <row r="520" spans="1:14" x14ac:dyDescent="0.2">
      <c r="A520" s="29"/>
      <c r="B520" s="30"/>
      <c r="C520" s="31"/>
      <c r="D520" s="31"/>
      <c r="E520" s="31"/>
      <c r="L520" s="29"/>
      <c r="M520" s="29"/>
      <c r="N520" s="29"/>
    </row>
    <row r="521" spans="1:14" x14ac:dyDescent="0.2">
      <c r="A521" s="29"/>
      <c r="B521" s="30"/>
      <c r="C521" s="31"/>
      <c r="D521" s="31"/>
      <c r="E521" s="31"/>
      <c r="L521" s="29"/>
      <c r="M521" s="29"/>
      <c r="N521" s="29"/>
    </row>
    <row r="522" spans="1:14" x14ac:dyDescent="0.2">
      <c r="A522" s="29"/>
      <c r="B522" s="30"/>
      <c r="C522" s="31"/>
      <c r="D522" s="31"/>
      <c r="E522" s="31"/>
      <c r="L522" s="29"/>
      <c r="M522" s="29"/>
      <c r="N522" s="29"/>
    </row>
    <row r="523" spans="1:14" x14ac:dyDescent="0.2">
      <c r="A523" s="29"/>
      <c r="B523" s="30"/>
      <c r="C523" s="31"/>
      <c r="D523" s="31"/>
      <c r="E523" s="31"/>
      <c r="L523" s="29"/>
      <c r="M523" s="29"/>
      <c r="N523" s="29"/>
    </row>
    <row r="524" spans="1:14" x14ac:dyDescent="0.2">
      <c r="A524" s="36"/>
      <c r="B524" s="30"/>
      <c r="C524" s="31"/>
      <c r="D524" s="31"/>
      <c r="E524" s="31"/>
      <c r="L524" s="36"/>
      <c r="M524" s="29"/>
      <c r="N524" s="29"/>
    </row>
    <row r="525" spans="1:14" x14ac:dyDescent="0.2">
      <c r="A525" s="29"/>
      <c r="B525" s="30"/>
      <c r="C525" s="31"/>
      <c r="D525" s="31"/>
      <c r="E525" s="31"/>
      <c r="L525" s="29"/>
      <c r="M525" s="29"/>
      <c r="N525" s="29"/>
    </row>
    <row r="526" spans="1:14" x14ac:dyDescent="0.2">
      <c r="A526" s="29"/>
      <c r="B526" s="30"/>
      <c r="C526" s="31"/>
      <c r="D526" s="31"/>
      <c r="E526" s="31"/>
      <c r="L526" s="29"/>
      <c r="M526" s="36"/>
      <c r="N526" s="29"/>
    </row>
    <row r="527" spans="1:14" x14ac:dyDescent="0.2">
      <c r="A527" s="29"/>
      <c r="B527" s="30"/>
      <c r="C527" s="31"/>
      <c r="D527" s="31"/>
      <c r="E527" s="31"/>
      <c r="L527" s="29"/>
      <c r="M527" s="29"/>
      <c r="N527" s="29"/>
    </row>
    <row r="528" spans="1:14" x14ac:dyDescent="0.2">
      <c r="A528" s="29"/>
      <c r="B528" s="30"/>
      <c r="C528" s="31"/>
      <c r="D528" s="31"/>
      <c r="E528" s="31"/>
      <c r="L528" s="29"/>
      <c r="M528" s="29"/>
      <c r="N528" s="29"/>
    </row>
    <row r="529" spans="1:14" s="35" customFormat="1" x14ac:dyDescent="0.2">
      <c r="A529" s="29"/>
      <c r="B529" s="30"/>
      <c r="C529" s="31"/>
      <c r="D529" s="31"/>
      <c r="E529" s="31"/>
      <c r="F529" s="32"/>
      <c r="G529" s="32"/>
      <c r="H529" s="32"/>
      <c r="I529" s="32"/>
      <c r="J529" s="32"/>
      <c r="K529" s="32"/>
      <c r="L529" s="29"/>
      <c r="M529" s="29"/>
      <c r="N529" s="29"/>
    </row>
    <row r="530" spans="1:14" x14ac:dyDescent="0.2">
      <c r="A530" s="29"/>
      <c r="B530" s="30"/>
      <c r="C530" s="31"/>
      <c r="D530" s="31"/>
      <c r="E530" s="31"/>
      <c r="L530" s="29"/>
      <c r="M530" s="29"/>
      <c r="N530" s="29"/>
    </row>
    <row r="531" spans="1:14" x14ac:dyDescent="0.2">
      <c r="A531" s="29"/>
      <c r="B531" s="30"/>
      <c r="C531" s="31"/>
      <c r="D531" s="31"/>
      <c r="E531" s="31"/>
      <c r="L531" s="29"/>
      <c r="M531" s="29"/>
      <c r="N531" s="29"/>
    </row>
    <row r="532" spans="1:14" x14ac:dyDescent="0.2">
      <c r="A532" s="29"/>
      <c r="B532" s="30"/>
      <c r="C532" s="34"/>
      <c r="D532" s="34"/>
      <c r="E532" s="34"/>
      <c r="F532" s="35"/>
      <c r="G532" s="35"/>
      <c r="H532" s="35"/>
      <c r="I532" s="35"/>
      <c r="J532" s="35"/>
      <c r="K532" s="35"/>
      <c r="L532" s="29"/>
      <c r="M532" s="29"/>
      <c r="N532" s="36"/>
    </row>
    <row r="533" spans="1:14" x14ac:dyDescent="0.2">
      <c r="A533" s="29"/>
      <c r="B533" s="37"/>
      <c r="C533" s="31"/>
      <c r="D533" s="31"/>
      <c r="E533" s="31"/>
      <c r="L533" s="29"/>
      <c r="M533" s="29"/>
      <c r="N533" s="29"/>
    </row>
    <row r="534" spans="1:14" x14ac:dyDescent="0.2">
      <c r="A534" s="29"/>
      <c r="B534" s="30"/>
      <c r="C534" s="31"/>
      <c r="D534" s="31"/>
      <c r="E534" s="31"/>
      <c r="L534" s="29"/>
      <c r="M534" s="29"/>
      <c r="N534" s="29"/>
    </row>
    <row r="535" spans="1:14" x14ac:dyDescent="0.2">
      <c r="A535" s="29"/>
      <c r="B535" s="30"/>
      <c r="C535" s="31"/>
      <c r="D535" s="31"/>
      <c r="E535" s="31"/>
      <c r="L535" s="29"/>
      <c r="M535" s="29"/>
      <c r="N535" s="29"/>
    </row>
    <row r="536" spans="1:14" x14ac:dyDescent="0.2">
      <c r="A536" s="29"/>
      <c r="B536" s="30"/>
      <c r="C536" s="31"/>
      <c r="D536" s="31"/>
      <c r="E536" s="31"/>
      <c r="L536" s="29"/>
      <c r="M536" s="29"/>
      <c r="N536" s="29"/>
    </row>
    <row r="537" spans="1:14" x14ac:dyDescent="0.2">
      <c r="A537" s="29"/>
      <c r="B537" s="30"/>
      <c r="C537" s="31"/>
      <c r="D537" s="31"/>
      <c r="E537" s="31"/>
      <c r="L537" s="29"/>
      <c r="M537" s="29"/>
      <c r="N537" s="29"/>
    </row>
    <row r="538" spans="1:14" x14ac:dyDescent="0.2">
      <c r="A538" s="29"/>
      <c r="B538" s="30"/>
      <c r="C538" s="31"/>
      <c r="D538" s="31"/>
      <c r="E538" s="31"/>
      <c r="L538" s="29"/>
      <c r="M538" s="29"/>
      <c r="N538" s="29"/>
    </row>
    <row r="539" spans="1:14" x14ac:dyDescent="0.2">
      <c r="A539" s="29"/>
      <c r="B539" s="30"/>
      <c r="C539" s="31"/>
      <c r="D539" s="31"/>
      <c r="E539" s="31"/>
      <c r="L539" s="29"/>
      <c r="M539" s="29"/>
      <c r="N539" s="29"/>
    </row>
    <row r="540" spans="1:14" x14ac:dyDescent="0.2">
      <c r="A540" s="29"/>
      <c r="B540" s="30"/>
      <c r="C540" s="31"/>
      <c r="D540" s="31"/>
      <c r="E540" s="31"/>
      <c r="L540" s="29"/>
      <c r="M540" s="29"/>
      <c r="N540" s="29"/>
    </row>
    <row r="541" spans="1:14" x14ac:dyDescent="0.2">
      <c r="A541" s="29"/>
      <c r="B541" s="30"/>
      <c r="C541" s="31"/>
      <c r="D541" s="31"/>
      <c r="E541" s="31"/>
      <c r="L541" s="29"/>
      <c r="M541" s="29"/>
      <c r="N541" s="29"/>
    </row>
    <row r="542" spans="1:14" x14ac:dyDescent="0.2">
      <c r="A542" s="29"/>
      <c r="B542" s="30"/>
      <c r="C542" s="31"/>
      <c r="D542" s="31"/>
      <c r="E542" s="31"/>
      <c r="L542" s="29"/>
      <c r="M542" s="29"/>
      <c r="N542" s="29"/>
    </row>
    <row r="543" spans="1:14" x14ac:dyDescent="0.2">
      <c r="A543" s="29"/>
      <c r="B543" s="30"/>
      <c r="C543" s="31"/>
      <c r="D543" s="31"/>
      <c r="E543" s="31"/>
      <c r="L543" s="29"/>
      <c r="M543" s="29"/>
      <c r="N543" s="29"/>
    </row>
    <row r="544" spans="1:14" x14ac:dyDescent="0.2">
      <c r="A544" s="29"/>
      <c r="B544" s="30"/>
      <c r="C544" s="31"/>
      <c r="D544" s="31"/>
      <c r="E544" s="31"/>
      <c r="L544" s="29"/>
      <c r="M544" s="29"/>
      <c r="N544" s="29"/>
    </row>
    <row r="545" spans="1:14" x14ac:dyDescent="0.2">
      <c r="A545" s="29"/>
      <c r="B545" s="30"/>
      <c r="C545" s="31"/>
      <c r="D545" s="31"/>
      <c r="E545" s="31"/>
      <c r="L545" s="29"/>
      <c r="M545" s="29"/>
      <c r="N545" s="29"/>
    </row>
    <row r="546" spans="1:14" s="35" customFormat="1" x14ac:dyDescent="0.2">
      <c r="A546" s="29"/>
      <c r="B546" s="30"/>
      <c r="C546" s="31"/>
      <c r="D546" s="31"/>
      <c r="E546" s="31"/>
      <c r="F546" s="32"/>
      <c r="G546" s="32"/>
      <c r="H546" s="32"/>
      <c r="I546" s="32"/>
      <c r="J546" s="32"/>
      <c r="K546" s="32"/>
      <c r="L546" s="29"/>
      <c r="M546" s="29"/>
      <c r="N546" s="29"/>
    </row>
    <row r="547" spans="1:14" x14ac:dyDescent="0.2">
      <c r="A547" s="29"/>
      <c r="B547" s="30"/>
      <c r="C547" s="31"/>
      <c r="D547" s="31"/>
      <c r="E547" s="31"/>
      <c r="L547" s="29"/>
      <c r="M547" s="29"/>
      <c r="N547" s="29"/>
    </row>
    <row r="548" spans="1:14" x14ac:dyDescent="0.2">
      <c r="A548" s="29"/>
      <c r="B548" s="37"/>
      <c r="C548" s="31"/>
      <c r="D548" s="31"/>
      <c r="E548" s="31"/>
      <c r="L548" s="29"/>
      <c r="M548" s="29"/>
      <c r="N548" s="29"/>
    </row>
    <row r="549" spans="1:14" x14ac:dyDescent="0.2">
      <c r="A549" s="29"/>
      <c r="B549" s="30"/>
      <c r="C549" s="34"/>
      <c r="D549" s="34"/>
      <c r="E549" s="34"/>
      <c r="F549" s="35"/>
      <c r="G549" s="35"/>
      <c r="H549" s="35"/>
      <c r="I549" s="35"/>
      <c r="J549" s="35"/>
      <c r="K549" s="35"/>
      <c r="L549" s="29"/>
      <c r="M549" s="29"/>
      <c r="N549" s="36"/>
    </row>
    <row r="550" spans="1:14" x14ac:dyDescent="0.2">
      <c r="A550" s="29"/>
      <c r="B550" s="30"/>
      <c r="C550" s="31"/>
      <c r="D550" s="31"/>
      <c r="E550" s="31"/>
      <c r="L550" s="29"/>
      <c r="M550" s="29"/>
      <c r="N550" s="29"/>
    </row>
    <row r="551" spans="1:14" x14ac:dyDescent="0.2">
      <c r="A551" s="29"/>
      <c r="B551" s="30"/>
      <c r="C551" s="31"/>
      <c r="D551" s="31"/>
      <c r="E551" s="31"/>
      <c r="L551" s="29"/>
      <c r="M551" s="29"/>
      <c r="N551" s="29"/>
    </row>
    <row r="552" spans="1:14" x14ac:dyDescent="0.2">
      <c r="A552" s="29"/>
      <c r="B552" s="30"/>
      <c r="C552" s="31"/>
      <c r="D552" s="31"/>
      <c r="E552" s="31"/>
      <c r="L552" s="29"/>
      <c r="M552" s="29"/>
      <c r="N552" s="29"/>
    </row>
    <row r="553" spans="1:14" x14ac:dyDescent="0.2">
      <c r="A553" s="29"/>
      <c r="B553" s="30"/>
      <c r="C553" s="31"/>
      <c r="D553" s="31"/>
      <c r="E553" s="31"/>
      <c r="L553" s="29"/>
      <c r="M553" s="29"/>
      <c r="N553" s="29"/>
    </row>
    <row r="554" spans="1:14" x14ac:dyDescent="0.2">
      <c r="A554" s="29"/>
      <c r="B554" s="30"/>
      <c r="C554" s="31"/>
      <c r="D554" s="31"/>
      <c r="E554" s="31"/>
      <c r="L554" s="29"/>
      <c r="M554" s="29"/>
      <c r="N554" s="29"/>
    </row>
    <row r="555" spans="1:14" s="35" customFormat="1" x14ac:dyDescent="0.2">
      <c r="A555" s="29"/>
      <c r="B555" s="30"/>
      <c r="C555" s="31"/>
      <c r="D555" s="31"/>
      <c r="E555" s="31"/>
      <c r="F555" s="32"/>
      <c r="G555" s="32"/>
      <c r="H555" s="32"/>
      <c r="I555" s="32"/>
      <c r="J555" s="32"/>
      <c r="K555" s="32"/>
      <c r="L555" s="29"/>
      <c r="M555" s="29"/>
      <c r="N555" s="29"/>
    </row>
    <row r="556" spans="1:14" x14ac:dyDescent="0.2">
      <c r="A556" s="29"/>
      <c r="B556" s="30"/>
      <c r="C556" s="31"/>
      <c r="D556" s="31"/>
      <c r="E556" s="31"/>
      <c r="L556" s="29"/>
      <c r="M556" s="29"/>
      <c r="N556" s="29"/>
    </row>
    <row r="557" spans="1:14" x14ac:dyDescent="0.2">
      <c r="A557" s="29"/>
      <c r="B557" s="30"/>
      <c r="C557" s="31"/>
      <c r="D557" s="31"/>
      <c r="E557" s="31"/>
      <c r="L557" s="29"/>
      <c r="M557" s="29"/>
      <c r="N557" s="29"/>
    </row>
    <row r="558" spans="1:14" x14ac:dyDescent="0.2">
      <c r="A558" s="29"/>
      <c r="B558" s="30"/>
      <c r="C558" s="34"/>
      <c r="D558" s="34"/>
      <c r="E558" s="34"/>
      <c r="F558" s="35"/>
      <c r="G558" s="35"/>
      <c r="H558" s="35"/>
      <c r="I558" s="35"/>
      <c r="J558" s="35"/>
      <c r="K558" s="35"/>
      <c r="L558" s="29"/>
      <c r="M558" s="29"/>
      <c r="N558" s="36"/>
    </row>
    <row r="559" spans="1:14" x14ac:dyDescent="0.2">
      <c r="A559" s="29"/>
      <c r="B559" s="30"/>
      <c r="C559" s="31"/>
      <c r="D559" s="31"/>
      <c r="E559" s="31"/>
      <c r="L559" s="29"/>
      <c r="M559" s="29"/>
      <c r="N559" s="29"/>
    </row>
    <row r="560" spans="1:14" x14ac:dyDescent="0.2">
      <c r="A560" s="29"/>
      <c r="B560" s="30"/>
      <c r="C560" s="31"/>
      <c r="D560" s="31"/>
      <c r="E560" s="31"/>
      <c r="L560" s="29"/>
      <c r="M560" s="29"/>
      <c r="N560" s="29"/>
    </row>
    <row r="561" spans="1:14" x14ac:dyDescent="0.2">
      <c r="A561" s="29"/>
      <c r="B561" s="30"/>
      <c r="C561" s="31"/>
      <c r="D561" s="31"/>
      <c r="E561" s="31"/>
      <c r="L561" s="29"/>
      <c r="M561" s="29"/>
      <c r="N561" s="29"/>
    </row>
    <row r="562" spans="1:14" x14ac:dyDescent="0.2">
      <c r="A562" s="29"/>
      <c r="B562" s="30"/>
      <c r="C562" s="31"/>
      <c r="D562" s="31"/>
      <c r="E562" s="31"/>
      <c r="L562" s="29"/>
      <c r="M562" s="29"/>
      <c r="N562" s="29"/>
    </row>
    <row r="563" spans="1:14" x14ac:dyDescent="0.2">
      <c r="A563" s="29"/>
      <c r="B563" s="30"/>
      <c r="C563" s="31"/>
      <c r="D563" s="31"/>
      <c r="E563" s="31"/>
      <c r="L563" s="29"/>
      <c r="M563" s="29"/>
      <c r="N563" s="29"/>
    </row>
    <row r="564" spans="1:14" x14ac:dyDescent="0.2">
      <c r="A564" s="29"/>
      <c r="B564" s="30"/>
      <c r="C564" s="31"/>
      <c r="D564" s="31"/>
      <c r="E564" s="31"/>
      <c r="L564" s="29"/>
      <c r="M564" s="29"/>
      <c r="N564" s="29"/>
    </row>
    <row r="565" spans="1:14" s="35" customFormat="1" x14ac:dyDescent="0.2">
      <c r="A565" s="29"/>
      <c r="B565" s="30"/>
      <c r="C565" s="31"/>
      <c r="D565" s="31"/>
      <c r="E565" s="31"/>
      <c r="F565" s="32"/>
      <c r="G565" s="32"/>
      <c r="H565" s="32"/>
      <c r="I565" s="32"/>
      <c r="J565" s="32"/>
      <c r="K565" s="32"/>
      <c r="L565" s="29"/>
      <c r="M565" s="29"/>
      <c r="N565" s="29"/>
    </row>
    <row r="566" spans="1:14" x14ac:dyDescent="0.2">
      <c r="A566" s="29"/>
      <c r="B566" s="30"/>
      <c r="C566" s="31"/>
      <c r="D566" s="31"/>
      <c r="E566" s="31"/>
      <c r="L566" s="29"/>
      <c r="M566" s="29"/>
      <c r="N566" s="29"/>
    </row>
    <row r="567" spans="1:14" x14ac:dyDescent="0.2">
      <c r="A567" s="29"/>
      <c r="B567" s="30"/>
      <c r="C567" s="31"/>
      <c r="D567" s="31"/>
      <c r="E567" s="31"/>
      <c r="L567" s="29"/>
      <c r="M567" s="29"/>
      <c r="N567" s="29"/>
    </row>
    <row r="568" spans="1:14" x14ac:dyDescent="0.2">
      <c r="A568" s="29"/>
      <c r="B568" s="30"/>
      <c r="C568" s="34"/>
      <c r="D568" s="34"/>
      <c r="E568" s="34"/>
      <c r="F568" s="35"/>
      <c r="G568" s="35"/>
      <c r="H568" s="35"/>
      <c r="I568" s="35"/>
      <c r="J568" s="35"/>
      <c r="K568" s="35"/>
      <c r="L568" s="29"/>
      <c r="M568" s="29"/>
      <c r="N568" s="36"/>
    </row>
    <row r="569" spans="1:14" x14ac:dyDescent="0.2">
      <c r="A569" s="29"/>
      <c r="B569" s="30"/>
      <c r="C569" s="31"/>
      <c r="D569" s="31"/>
      <c r="E569" s="31"/>
      <c r="L569" s="29"/>
      <c r="M569" s="29"/>
      <c r="N569" s="29"/>
    </row>
    <row r="570" spans="1:14" x14ac:dyDescent="0.2">
      <c r="A570" s="29"/>
      <c r="B570" s="30"/>
      <c r="C570" s="31"/>
      <c r="D570" s="31"/>
      <c r="E570" s="31"/>
      <c r="L570" s="29"/>
      <c r="M570" s="29"/>
      <c r="N570" s="29"/>
    </row>
    <row r="571" spans="1:14" x14ac:dyDescent="0.2">
      <c r="A571" s="36"/>
      <c r="B571" s="30"/>
      <c r="C571" s="31"/>
      <c r="D571" s="31"/>
      <c r="E571" s="31"/>
      <c r="L571" s="36"/>
      <c r="M571" s="29"/>
      <c r="N571" s="29"/>
    </row>
    <row r="572" spans="1:14" x14ac:dyDescent="0.2">
      <c r="A572" s="29"/>
      <c r="B572" s="30"/>
      <c r="C572" s="31"/>
      <c r="D572" s="31"/>
      <c r="E572" s="31"/>
      <c r="L572" s="29"/>
      <c r="M572" s="29"/>
      <c r="N572" s="29"/>
    </row>
    <row r="573" spans="1:14" x14ac:dyDescent="0.2">
      <c r="A573" s="29"/>
      <c r="B573" s="30"/>
      <c r="C573" s="31"/>
      <c r="D573" s="31"/>
      <c r="E573" s="31"/>
      <c r="L573" s="29"/>
      <c r="M573" s="36"/>
      <c r="N573" s="29"/>
    </row>
    <row r="574" spans="1:14" x14ac:dyDescent="0.2">
      <c r="A574" s="29"/>
      <c r="B574" s="30"/>
      <c r="C574" s="31"/>
      <c r="D574" s="31"/>
      <c r="E574" s="31"/>
      <c r="L574" s="29"/>
      <c r="M574" s="29"/>
      <c r="N574" s="29"/>
    </row>
    <row r="575" spans="1:14" x14ac:dyDescent="0.2">
      <c r="A575" s="29"/>
      <c r="B575" s="30"/>
      <c r="C575" s="31"/>
      <c r="D575" s="31"/>
      <c r="E575" s="31"/>
      <c r="L575" s="29"/>
      <c r="M575" s="29"/>
      <c r="N575" s="29"/>
    </row>
    <row r="576" spans="1:14" x14ac:dyDescent="0.2">
      <c r="A576" s="29"/>
      <c r="B576" s="30"/>
      <c r="C576" s="31"/>
      <c r="D576" s="31"/>
      <c r="E576" s="31"/>
      <c r="L576" s="29"/>
      <c r="M576" s="29"/>
      <c r="N576" s="29"/>
    </row>
    <row r="577" spans="1:14" x14ac:dyDescent="0.2">
      <c r="A577" s="29"/>
      <c r="B577" s="30"/>
      <c r="C577" s="31"/>
      <c r="D577" s="31"/>
      <c r="E577" s="31"/>
      <c r="L577" s="29"/>
      <c r="M577" s="29"/>
      <c r="N577" s="29"/>
    </row>
    <row r="578" spans="1:14" x14ac:dyDescent="0.2">
      <c r="A578" s="29"/>
      <c r="B578" s="30"/>
      <c r="C578" s="31"/>
      <c r="D578" s="31"/>
      <c r="E578" s="31"/>
      <c r="L578" s="29"/>
      <c r="M578" s="29"/>
      <c r="N578" s="29"/>
    </row>
    <row r="579" spans="1:14" x14ac:dyDescent="0.2">
      <c r="A579" s="29"/>
      <c r="B579" s="30"/>
      <c r="C579" s="31"/>
      <c r="D579" s="31"/>
      <c r="E579" s="31"/>
      <c r="L579" s="29"/>
      <c r="M579" s="29"/>
      <c r="N579" s="29"/>
    </row>
    <row r="580" spans="1:14" x14ac:dyDescent="0.2">
      <c r="A580" s="29"/>
      <c r="B580" s="30"/>
      <c r="C580" s="31"/>
      <c r="D580" s="31"/>
      <c r="E580" s="31"/>
      <c r="L580" s="29"/>
      <c r="M580" s="29"/>
      <c r="N580" s="29"/>
    </row>
    <row r="581" spans="1:14" x14ac:dyDescent="0.2">
      <c r="A581" s="29"/>
      <c r="B581" s="30"/>
      <c r="C581" s="31"/>
      <c r="D581" s="31"/>
      <c r="E581" s="31"/>
      <c r="L581" s="29"/>
      <c r="M581" s="29"/>
      <c r="N581" s="29"/>
    </row>
    <row r="582" spans="1:14" x14ac:dyDescent="0.2">
      <c r="A582" s="29"/>
      <c r="B582" s="30"/>
      <c r="C582" s="31"/>
      <c r="D582" s="31"/>
      <c r="E582" s="31"/>
      <c r="L582" s="29"/>
      <c r="M582" s="29"/>
      <c r="N582" s="29"/>
    </row>
    <row r="583" spans="1:14" x14ac:dyDescent="0.2">
      <c r="A583" s="29"/>
      <c r="B583" s="30"/>
      <c r="C583" s="31"/>
      <c r="D583" s="31"/>
      <c r="E583" s="31"/>
      <c r="L583" s="29"/>
      <c r="M583" s="29"/>
      <c r="N583" s="29"/>
    </row>
    <row r="584" spans="1:14" x14ac:dyDescent="0.2">
      <c r="A584" s="29"/>
      <c r="B584" s="30"/>
      <c r="C584" s="31"/>
      <c r="D584" s="31"/>
      <c r="E584" s="31"/>
      <c r="L584" s="29"/>
      <c r="M584" s="29"/>
      <c r="N584" s="29"/>
    </row>
    <row r="585" spans="1:14" x14ac:dyDescent="0.2">
      <c r="A585" s="29"/>
      <c r="B585" s="30"/>
      <c r="C585" s="31"/>
      <c r="D585" s="31"/>
      <c r="E585" s="31"/>
      <c r="L585" s="29"/>
      <c r="M585" s="29"/>
      <c r="N585" s="29"/>
    </row>
    <row r="586" spans="1:14" x14ac:dyDescent="0.2">
      <c r="A586" s="29"/>
      <c r="B586" s="30"/>
      <c r="C586" s="31"/>
      <c r="D586" s="31"/>
      <c r="E586" s="31"/>
      <c r="L586" s="29"/>
      <c r="M586" s="29"/>
      <c r="N586" s="29"/>
    </row>
    <row r="587" spans="1:14" x14ac:dyDescent="0.2">
      <c r="A587" s="29"/>
      <c r="B587" s="30"/>
      <c r="C587" s="31"/>
      <c r="D587" s="31"/>
      <c r="E587" s="31"/>
      <c r="L587" s="29"/>
      <c r="M587" s="29"/>
      <c r="N587" s="29"/>
    </row>
    <row r="588" spans="1:14" x14ac:dyDescent="0.2">
      <c r="A588" s="36"/>
      <c r="B588" s="30"/>
      <c r="C588" s="31"/>
      <c r="D588" s="31"/>
      <c r="E588" s="31"/>
      <c r="L588" s="36"/>
      <c r="M588" s="29"/>
      <c r="N588" s="29"/>
    </row>
    <row r="589" spans="1:14" x14ac:dyDescent="0.2">
      <c r="A589" s="29"/>
      <c r="B589" s="30"/>
      <c r="C589" s="31"/>
      <c r="D589" s="31"/>
      <c r="E589" s="31"/>
      <c r="L589" s="29"/>
      <c r="M589" s="29"/>
      <c r="N589" s="29"/>
    </row>
    <row r="590" spans="1:14" x14ac:dyDescent="0.2">
      <c r="A590" s="29"/>
      <c r="B590" s="30"/>
      <c r="C590" s="31"/>
      <c r="D590" s="31"/>
      <c r="E590" s="31"/>
      <c r="L590" s="29"/>
      <c r="M590" s="36"/>
      <c r="N590" s="29"/>
    </row>
    <row r="591" spans="1:14" x14ac:dyDescent="0.2">
      <c r="A591" s="29"/>
      <c r="B591" s="30"/>
      <c r="C591" s="31"/>
      <c r="D591" s="31"/>
      <c r="E591" s="31"/>
      <c r="L591" s="29"/>
      <c r="M591" s="29"/>
      <c r="N591" s="29"/>
    </row>
    <row r="592" spans="1:14" x14ac:dyDescent="0.2">
      <c r="A592" s="29"/>
      <c r="B592" s="30"/>
      <c r="C592" s="31"/>
      <c r="D592" s="31"/>
      <c r="E592" s="31"/>
      <c r="L592" s="29"/>
      <c r="M592" s="29"/>
      <c r="N592" s="29"/>
    </row>
    <row r="593" spans="1:14" x14ac:dyDescent="0.2">
      <c r="A593" s="29"/>
      <c r="B593" s="30"/>
      <c r="C593" s="31"/>
      <c r="D593" s="31"/>
      <c r="E593" s="31"/>
      <c r="L593" s="29"/>
      <c r="M593" s="29"/>
      <c r="N593" s="29"/>
    </row>
    <row r="594" spans="1:14" x14ac:dyDescent="0.2">
      <c r="A594" s="29"/>
      <c r="B594" s="30"/>
      <c r="C594" s="31"/>
      <c r="D594" s="31"/>
      <c r="E594" s="31"/>
      <c r="L594" s="29"/>
      <c r="M594" s="29"/>
      <c r="N594" s="29"/>
    </row>
    <row r="595" spans="1:14" x14ac:dyDescent="0.2">
      <c r="A595" s="29"/>
      <c r="B595" s="37"/>
      <c r="C595" s="31"/>
      <c r="D595" s="31"/>
      <c r="E595" s="31"/>
      <c r="L595" s="29"/>
      <c r="M595" s="29"/>
      <c r="N595" s="29"/>
    </row>
    <row r="596" spans="1:14" x14ac:dyDescent="0.2">
      <c r="A596" s="29"/>
      <c r="B596" s="30"/>
      <c r="C596" s="31"/>
      <c r="D596" s="31"/>
      <c r="E596" s="31"/>
      <c r="L596" s="29"/>
      <c r="M596" s="29"/>
      <c r="N596" s="29"/>
    </row>
    <row r="597" spans="1:14" x14ac:dyDescent="0.2">
      <c r="A597" s="36"/>
      <c r="B597" s="30"/>
      <c r="C597" s="31"/>
      <c r="D597" s="31"/>
      <c r="E597" s="31"/>
      <c r="L597" s="36"/>
      <c r="M597" s="29"/>
      <c r="N597" s="29"/>
    </row>
    <row r="598" spans="1:14" x14ac:dyDescent="0.2">
      <c r="A598" s="29"/>
      <c r="B598" s="30"/>
      <c r="C598" s="31"/>
      <c r="D598" s="31"/>
      <c r="E598" s="31"/>
      <c r="L598" s="29"/>
      <c r="M598" s="29"/>
      <c r="N598" s="29"/>
    </row>
    <row r="599" spans="1:14" x14ac:dyDescent="0.2">
      <c r="A599" s="29"/>
      <c r="B599" s="30"/>
      <c r="C599" s="31"/>
      <c r="D599" s="31"/>
      <c r="E599" s="31"/>
      <c r="L599" s="29"/>
      <c r="M599" s="36"/>
      <c r="N599" s="29"/>
    </row>
    <row r="600" spans="1:14" x14ac:dyDescent="0.2">
      <c r="A600" s="29"/>
      <c r="B600" s="30"/>
      <c r="L600" s="29"/>
      <c r="M600" s="29"/>
    </row>
    <row r="601" spans="1:14" x14ac:dyDescent="0.2">
      <c r="A601" s="29"/>
      <c r="B601" s="30"/>
      <c r="L601" s="29"/>
      <c r="M601" s="29"/>
    </row>
    <row r="602" spans="1:14" x14ac:dyDescent="0.2">
      <c r="A602" s="29"/>
      <c r="B602" s="30"/>
      <c r="L602" s="29"/>
      <c r="M602" s="29"/>
    </row>
    <row r="603" spans="1:14" s="35" customFormat="1" x14ac:dyDescent="0.2">
      <c r="A603" s="29"/>
      <c r="B603" s="30"/>
      <c r="C603" s="32"/>
      <c r="D603" s="32"/>
      <c r="E603" s="32"/>
      <c r="F603" s="32"/>
      <c r="G603" s="32"/>
      <c r="H603" s="32"/>
      <c r="I603" s="32"/>
      <c r="J603" s="32"/>
      <c r="K603" s="32"/>
      <c r="L603" s="29"/>
      <c r="M603" s="29"/>
      <c r="N603" s="32"/>
    </row>
    <row r="604" spans="1:14" x14ac:dyDescent="0.2">
      <c r="A604" s="29"/>
      <c r="B604" s="30"/>
      <c r="L604" s="29"/>
      <c r="M604" s="29"/>
    </row>
    <row r="605" spans="1:14" x14ac:dyDescent="0.2">
      <c r="A605" s="29"/>
      <c r="B605" s="30"/>
      <c r="L605" s="29"/>
      <c r="M605" s="29"/>
    </row>
    <row r="606" spans="1:14" x14ac:dyDescent="0.2">
      <c r="A606" s="29"/>
      <c r="B606" s="30"/>
      <c r="C606" s="35"/>
      <c r="D606" s="35"/>
      <c r="E606" s="35"/>
      <c r="F606" s="35"/>
      <c r="G606" s="35"/>
      <c r="H606" s="35"/>
      <c r="I606" s="35"/>
      <c r="J606" s="35"/>
      <c r="K606" s="35"/>
      <c r="L606" s="29"/>
      <c r="M606" s="29"/>
      <c r="N606" s="35"/>
    </row>
    <row r="607" spans="1:14" s="35" customFormat="1" x14ac:dyDescent="0.2">
      <c r="A607" s="36"/>
      <c r="B607" s="30"/>
      <c r="C607" s="32"/>
      <c r="D607" s="32"/>
      <c r="E607" s="32"/>
      <c r="F607" s="32"/>
      <c r="G607" s="32"/>
      <c r="H607" s="32"/>
      <c r="I607" s="32"/>
      <c r="J607" s="32"/>
      <c r="K607" s="32"/>
      <c r="L607" s="36"/>
      <c r="M607" s="29"/>
      <c r="N607" s="32"/>
    </row>
    <row r="608" spans="1:14" x14ac:dyDescent="0.2">
      <c r="A608" s="29"/>
      <c r="B608" s="30"/>
      <c r="L608" s="29"/>
      <c r="M608" s="29"/>
    </row>
    <row r="609" spans="1:14" s="35" customFormat="1" x14ac:dyDescent="0.2">
      <c r="A609" s="29"/>
      <c r="B609" s="30"/>
      <c r="C609" s="32"/>
      <c r="D609" s="32"/>
      <c r="E609" s="32"/>
      <c r="F609" s="32"/>
      <c r="G609" s="32"/>
      <c r="H609" s="32"/>
      <c r="I609" s="32"/>
      <c r="J609" s="32"/>
      <c r="K609" s="32"/>
      <c r="L609" s="29"/>
      <c r="M609" s="36"/>
      <c r="N609" s="32"/>
    </row>
    <row r="610" spans="1:14" x14ac:dyDescent="0.2">
      <c r="A610" s="29"/>
      <c r="B610" s="30"/>
      <c r="C610" s="35"/>
      <c r="D610" s="35"/>
      <c r="E610" s="35"/>
      <c r="F610" s="35"/>
      <c r="G610" s="35"/>
      <c r="H610" s="35"/>
      <c r="I610" s="35"/>
      <c r="J610" s="35"/>
      <c r="K610" s="35"/>
      <c r="L610" s="29"/>
      <c r="M610" s="29"/>
      <c r="N610" s="35"/>
    </row>
    <row r="611" spans="1:14" x14ac:dyDescent="0.2">
      <c r="A611" s="29"/>
      <c r="B611" s="30"/>
      <c r="L611" s="29"/>
      <c r="M611" s="29"/>
    </row>
    <row r="612" spans="1:14" s="35" customFormat="1" x14ac:dyDescent="0.2">
      <c r="A612" s="29"/>
      <c r="B612" s="37"/>
      <c r="L612" s="29"/>
      <c r="M612" s="29"/>
    </row>
    <row r="613" spans="1:14" x14ac:dyDescent="0.2">
      <c r="A613" s="29"/>
      <c r="B613" s="30"/>
      <c r="L613" s="29"/>
      <c r="M613" s="29"/>
    </row>
    <row r="614" spans="1:14" x14ac:dyDescent="0.2">
      <c r="A614" s="29"/>
      <c r="B614" s="30"/>
      <c r="L614" s="29"/>
      <c r="M614" s="29"/>
    </row>
    <row r="615" spans="1:14" x14ac:dyDescent="0.2">
      <c r="A615" s="29"/>
      <c r="B615" s="30"/>
      <c r="C615" s="35"/>
      <c r="D615" s="35"/>
      <c r="E615" s="35"/>
      <c r="F615" s="35"/>
      <c r="G615" s="35"/>
      <c r="H615" s="35"/>
      <c r="I615" s="35"/>
      <c r="J615" s="35"/>
      <c r="K615" s="35"/>
      <c r="L615" s="29"/>
      <c r="M615" s="29"/>
      <c r="N615" s="35"/>
    </row>
    <row r="616" spans="1:14" x14ac:dyDescent="0.2">
      <c r="A616" s="29"/>
      <c r="B616" s="30"/>
      <c r="L616" s="29"/>
      <c r="M616" s="29"/>
    </row>
    <row r="617" spans="1:14" x14ac:dyDescent="0.2">
      <c r="A617" s="29"/>
      <c r="B617" s="30"/>
      <c r="L617" s="29"/>
      <c r="M617" s="29"/>
    </row>
    <row r="618" spans="1:14" x14ac:dyDescent="0.2">
      <c r="A618" s="29"/>
      <c r="B618" s="30"/>
      <c r="L618" s="29"/>
      <c r="M618" s="29"/>
    </row>
    <row r="619" spans="1:14" x14ac:dyDescent="0.2">
      <c r="A619" s="29"/>
      <c r="B619" s="30"/>
      <c r="L619" s="29"/>
      <c r="M619" s="29"/>
    </row>
    <row r="620" spans="1:14" x14ac:dyDescent="0.2">
      <c r="A620" s="29"/>
      <c r="B620" s="30"/>
      <c r="L620" s="29"/>
      <c r="M620" s="29"/>
    </row>
    <row r="621" spans="1:14" x14ac:dyDescent="0.2">
      <c r="A621" s="29"/>
      <c r="B621" s="37"/>
      <c r="L621" s="29"/>
      <c r="M621" s="29"/>
    </row>
    <row r="622" spans="1:14" x14ac:dyDescent="0.2">
      <c r="A622" s="29"/>
      <c r="B622" s="30"/>
      <c r="L622" s="29"/>
      <c r="M622" s="29"/>
    </row>
    <row r="623" spans="1:14" x14ac:dyDescent="0.2">
      <c r="A623" s="29"/>
      <c r="B623" s="30"/>
      <c r="L623" s="29"/>
      <c r="M623" s="29"/>
    </row>
    <row r="624" spans="1:14" x14ac:dyDescent="0.2">
      <c r="A624" s="29"/>
      <c r="B624" s="30"/>
      <c r="L624" s="29"/>
      <c r="M624" s="29"/>
    </row>
    <row r="625" spans="1:13" x14ac:dyDescent="0.2">
      <c r="A625" s="29"/>
      <c r="B625" s="30"/>
      <c r="L625" s="29"/>
      <c r="M625" s="29"/>
    </row>
    <row r="626" spans="1:13" x14ac:dyDescent="0.2">
      <c r="A626" s="29"/>
      <c r="B626" s="30"/>
      <c r="L626" s="29"/>
      <c r="M626" s="29"/>
    </row>
    <row r="627" spans="1:13" x14ac:dyDescent="0.2">
      <c r="A627" s="29"/>
      <c r="B627" s="30"/>
      <c r="L627" s="29"/>
      <c r="M627" s="29"/>
    </row>
    <row r="628" spans="1:13" x14ac:dyDescent="0.2">
      <c r="A628" s="29"/>
      <c r="B628" s="30"/>
      <c r="L628" s="29"/>
      <c r="M628" s="29"/>
    </row>
    <row r="629" spans="1:13" x14ac:dyDescent="0.2">
      <c r="A629" s="29"/>
      <c r="B629" s="30"/>
      <c r="L629" s="29"/>
      <c r="M629" s="29"/>
    </row>
    <row r="630" spans="1:13" x14ac:dyDescent="0.2">
      <c r="A630" s="29"/>
      <c r="B630" s="30"/>
      <c r="L630" s="29"/>
      <c r="M630" s="29"/>
    </row>
    <row r="631" spans="1:13" x14ac:dyDescent="0.2">
      <c r="A631" s="29"/>
      <c r="B631" s="37"/>
      <c r="L631" s="29"/>
      <c r="M631" s="29"/>
    </row>
    <row r="632" spans="1:13" x14ac:dyDescent="0.2">
      <c r="A632" s="29"/>
      <c r="B632" s="30"/>
      <c r="L632" s="29"/>
      <c r="M632" s="29"/>
    </row>
    <row r="633" spans="1:13" x14ac:dyDescent="0.2">
      <c r="A633" s="29"/>
      <c r="B633" s="30"/>
      <c r="L633" s="29"/>
      <c r="M633" s="29"/>
    </row>
    <row r="634" spans="1:13" x14ac:dyDescent="0.2">
      <c r="A634" s="29"/>
      <c r="B634" s="30"/>
      <c r="L634" s="29"/>
      <c r="M634" s="29"/>
    </row>
    <row r="635" spans="1:13" x14ac:dyDescent="0.2">
      <c r="A635" s="29"/>
      <c r="B635" s="30"/>
      <c r="L635" s="29"/>
      <c r="M635" s="29"/>
    </row>
    <row r="636" spans="1:13" x14ac:dyDescent="0.2">
      <c r="A636" s="29"/>
      <c r="B636" s="30"/>
      <c r="L636" s="29"/>
      <c r="M636" s="29"/>
    </row>
    <row r="637" spans="1:13" x14ac:dyDescent="0.2">
      <c r="A637" s="29"/>
      <c r="B637" s="30"/>
      <c r="L637" s="29"/>
      <c r="M637" s="29"/>
    </row>
    <row r="638" spans="1:13" x14ac:dyDescent="0.2">
      <c r="A638" s="29"/>
      <c r="B638" s="30"/>
      <c r="L638" s="29"/>
      <c r="M638" s="29"/>
    </row>
    <row r="639" spans="1:13" x14ac:dyDescent="0.2">
      <c r="B639" s="30"/>
      <c r="M639" s="29"/>
    </row>
    <row r="640" spans="1:13" x14ac:dyDescent="0.2">
      <c r="B640" s="30"/>
      <c r="M640" s="29"/>
    </row>
    <row r="641" spans="1:13" x14ac:dyDescent="0.2">
      <c r="B641" s="30"/>
    </row>
    <row r="642" spans="1:13" x14ac:dyDescent="0.2">
      <c r="B642" s="30"/>
    </row>
    <row r="643" spans="1:13" x14ac:dyDescent="0.2">
      <c r="B643" s="30"/>
    </row>
    <row r="644" spans="1:13" x14ac:dyDescent="0.2">
      <c r="B644" s="30"/>
    </row>
    <row r="645" spans="1:13" x14ac:dyDescent="0.2">
      <c r="A645" s="39"/>
      <c r="B645" s="30"/>
      <c r="L645" s="39"/>
    </row>
    <row r="646" spans="1:13" x14ac:dyDescent="0.2">
      <c r="B646" s="30"/>
    </row>
    <row r="647" spans="1:13" x14ac:dyDescent="0.2">
      <c r="B647" s="30"/>
      <c r="M647" s="35"/>
    </row>
    <row r="648" spans="1:13" x14ac:dyDescent="0.2">
      <c r="B648" s="30"/>
    </row>
    <row r="649" spans="1:13" x14ac:dyDescent="0.2">
      <c r="A649" s="39"/>
      <c r="B649" s="30"/>
      <c r="L649" s="39"/>
    </row>
    <row r="650" spans="1:13" x14ac:dyDescent="0.2">
      <c r="B650" s="30"/>
    </row>
    <row r="651" spans="1:13" x14ac:dyDescent="0.2">
      <c r="A651" s="39"/>
      <c r="B651" s="30"/>
      <c r="L651" s="39"/>
      <c r="M651" s="35"/>
    </row>
    <row r="652" spans="1:13" x14ac:dyDescent="0.2">
      <c r="B652" s="30"/>
    </row>
    <row r="653" spans="1:13" x14ac:dyDescent="0.2">
      <c r="B653" s="30"/>
      <c r="M653" s="35"/>
    </row>
    <row r="654" spans="1:13" x14ac:dyDescent="0.2">
      <c r="A654" s="39"/>
      <c r="B654" s="30"/>
      <c r="L654" s="39"/>
    </row>
    <row r="655" spans="1:13" x14ac:dyDescent="0.2">
      <c r="B655" s="30"/>
    </row>
    <row r="656" spans="1:13" x14ac:dyDescent="0.2">
      <c r="B656" s="30"/>
      <c r="M656" s="35"/>
    </row>
    <row r="657" spans="2:2" x14ac:dyDescent="0.2">
      <c r="B657" s="30"/>
    </row>
    <row r="658" spans="2:2" x14ac:dyDescent="0.2">
      <c r="B658" s="30"/>
    </row>
    <row r="659" spans="2:2" x14ac:dyDescent="0.2">
      <c r="B659" s="30"/>
    </row>
    <row r="660" spans="2:2" x14ac:dyDescent="0.2">
      <c r="B660" s="30"/>
    </row>
    <row r="661" spans="2:2" x14ac:dyDescent="0.2">
      <c r="B661" s="30"/>
    </row>
    <row r="662" spans="2:2" x14ac:dyDescent="0.2">
      <c r="B662" s="30"/>
    </row>
    <row r="669" spans="2:2" x14ac:dyDescent="0.2">
      <c r="B669" s="41"/>
    </row>
    <row r="673" spans="2:2" x14ac:dyDescent="0.2">
      <c r="B673" s="41"/>
    </row>
    <row r="675" spans="2:2" x14ac:dyDescent="0.2">
      <c r="B675" s="41"/>
    </row>
    <row r="678" spans="2:2" x14ac:dyDescent="0.2">
      <c r="B678" s="41"/>
    </row>
  </sheetData>
  <mergeCells count="48">
    <mergeCell ref="A85:B87"/>
    <mergeCell ref="C85:E86"/>
    <mergeCell ref="F85:H85"/>
    <mergeCell ref="I85:K85"/>
    <mergeCell ref="L85:N86"/>
    <mergeCell ref="F86:H86"/>
    <mergeCell ref="F138:H138"/>
    <mergeCell ref="I138:K138"/>
    <mergeCell ref="I137:K137"/>
    <mergeCell ref="L137:N138"/>
    <mergeCell ref="L111:N112"/>
    <mergeCell ref="F112:H112"/>
    <mergeCell ref="I112:K112"/>
    <mergeCell ref="A140:B140"/>
    <mergeCell ref="A36:B38"/>
    <mergeCell ref="C36:E37"/>
    <mergeCell ref="F36:H37"/>
    <mergeCell ref="I36:K37"/>
    <mergeCell ref="I86:K86"/>
    <mergeCell ref="A88:B88"/>
    <mergeCell ref="A137:B139"/>
    <mergeCell ref="C137:E138"/>
    <mergeCell ref="F137:H137"/>
    <mergeCell ref="A114:B114"/>
    <mergeCell ref="A111:B113"/>
    <mergeCell ref="C111:E112"/>
    <mergeCell ref="F111:H111"/>
    <mergeCell ref="I111:K111"/>
    <mergeCell ref="A65:B65"/>
    <mergeCell ref="A13:B13"/>
    <mergeCell ref="A62:B64"/>
    <mergeCell ref="C62:E63"/>
    <mergeCell ref="F62:H63"/>
    <mergeCell ref="I62:K63"/>
    <mergeCell ref="L62:N62"/>
    <mergeCell ref="L63:N63"/>
    <mergeCell ref="A39:B39"/>
    <mergeCell ref="L36:N36"/>
    <mergeCell ref="L37:N37"/>
    <mergeCell ref="A5:N5"/>
    <mergeCell ref="A6:N6"/>
    <mergeCell ref="A7:N7"/>
    <mergeCell ref="A10:B12"/>
    <mergeCell ref="C10:E11"/>
    <mergeCell ref="F10:H11"/>
    <mergeCell ref="I10:K11"/>
    <mergeCell ref="L10:N10"/>
    <mergeCell ref="L11:N11"/>
  </mergeCells>
  <printOptions horizontalCentered="1"/>
  <pageMargins left="0.15748031496062992" right="0.15748031496062992" top="0.15748031496062992" bottom="0.19685039370078741" header="0.51181102362204722" footer="0.51181102362204722"/>
  <pageSetup paperSize="9" orientation="landscape" cellComments="atEnd" r:id="rId1"/>
  <headerFooter alignWithMargins="0"/>
  <rowBreaks count="5" manualBreakCount="5">
    <brk id="35" max="13" man="1"/>
    <brk id="61" max="13" man="1"/>
    <brk id="84" max="13" man="1"/>
    <brk id="110" max="13" man="1"/>
    <brk id="136" max="13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8"/>
  <dimension ref="A1:N638"/>
  <sheetViews>
    <sheetView zoomScaleNormal="100" zoomScaleSheetLayoutView="100" workbookViewId="0"/>
  </sheetViews>
  <sheetFormatPr defaultRowHeight="12.75" x14ac:dyDescent="0.2"/>
  <cols>
    <col min="1" max="1" width="4.7109375" style="38" customWidth="1"/>
    <col min="2" max="2" width="18.7109375" style="40" customWidth="1"/>
    <col min="3" max="11" width="10" style="32" customWidth="1"/>
    <col min="12" max="12" width="10" style="38" customWidth="1"/>
    <col min="13" max="14" width="10" style="32" customWidth="1"/>
    <col min="15" max="16384" width="9.140625" style="32"/>
  </cols>
  <sheetData>
    <row r="1" spans="1:14" ht="15" customHeight="1" x14ac:dyDescent="0.2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ht="15" customHeight="1" x14ac:dyDescent="0.2">
      <c r="A2" s="1"/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ht="15" customHeight="1" x14ac:dyDescent="0.2">
      <c r="A3" s="1"/>
      <c r="B3" s="2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ht="15" customHeight="1" x14ac:dyDescent="0.2">
      <c r="A4" s="1"/>
      <c r="B4" s="2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A8" s="4"/>
      <c r="B8" s="2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</row>
    <row r="9" spans="1:14" ht="15" customHeight="1" x14ac:dyDescent="0.2">
      <c r="A9" s="5" t="s">
        <v>576</v>
      </c>
      <c r="B9" s="2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46" customFormat="1" ht="15" customHeight="1" x14ac:dyDescent="0.2">
      <c r="A15" s="11">
        <v>5</v>
      </c>
      <c r="B15" s="2" t="s">
        <v>477</v>
      </c>
      <c r="C15" s="12">
        <v>219</v>
      </c>
      <c r="D15" s="12">
        <v>172</v>
      </c>
      <c r="E15" s="13">
        <f>C15+D15</f>
        <v>391</v>
      </c>
      <c r="F15" s="12">
        <v>28</v>
      </c>
      <c r="G15" s="12">
        <v>24</v>
      </c>
      <c r="H15" s="13">
        <f>F15+G15</f>
        <v>52</v>
      </c>
      <c r="I15" s="12">
        <v>2</v>
      </c>
      <c r="J15" s="12">
        <v>2</v>
      </c>
      <c r="K15" s="13">
        <f>I15+J15</f>
        <v>4</v>
      </c>
      <c r="L15" s="12">
        <v>1</v>
      </c>
      <c r="M15" s="12">
        <v>0</v>
      </c>
      <c r="N15" s="13">
        <f>L15+M15</f>
        <v>1</v>
      </c>
    </row>
    <row r="16" spans="1:14" s="46" customFormat="1" ht="15" customHeight="1" x14ac:dyDescent="0.2">
      <c r="A16" s="11">
        <v>6</v>
      </c>
      <c r="B16" s="2" t="s">
        <v>478</v>
      </c>
      <c r="C16" s="12">
        <v>303</v>
      </c>
      <c r="D16" s="12">
        <v>122</v>
      </c>
      <c r="E16" s="13">
        <f t="shared" ref="E16:E33" si="0">C16+D16</f>
        <v>425</v>
      </c>
      <c r="F16" s="12">
        <v>53</v>
      </c>
      <c r="G16" s="12">
        <v>11</v>
      </c>
      <c r="H16" s="13">
        <f t="shared" ref="H16:H33" si="1">F16+G16</f>
        <v>64</v>
      </c>
      <c r="I16" s="12">
        <v>14</v>
      </c>
      <c r="J16" s="12">
        <v>6</v>
      </c>
      <c r="K16" s="13">
        <f t="shared" ref="K16:K33" si="2">I16+J16</f>
        <v>20</v>
      </c>
      <c r="L16" s="12">
        <v>1</v>
      </c>
      <c r="M16" s="12">
        <v>1</v>
      </c>
      <c r="N16" s="13">
        <f t="shared" ref="N16:N33" si="3">L16+M16</f>
        <v>2</v>
      </c>
    </row>
    <row r="17" spans="1:14" s="46" customFormat="1" ht="15" customHeight="1" x14ac:dyDescent="0.2">
      <c r="A17" s="11">
        <v>40</v>
      </c>
      <c r="B17" s="2" t="s">
        <v>479</v>
      </c>
      <c r="C17" s="12">
        <v>199</v>
      </c>
      <c r="D17" s="12">
        <v>148</v>
      </c>
      <c r="E17" s="13">
        <f t="shared" si="0"/>
        <v>347</v>
      </c>
      <c r="F17" s="12">
        <v>46</v>
      </c>
      <c r="G17" s="12">
        <v>17</v>
      </c>
      <c r="H17" s="13">
        <f t="shared" si="1"/>
        <v>63</v>
      </c>
      <c r="I17" s="12">
        <v>23</v>
      </c>
      <c r="J17" s="12">
        <v>8</v>
      </c>
      <c r="K17" s="13">
        <f t="shared" si="2"/>
        <v>31</v>
      </c>
      <c r="L17" s="12">
        <v>1</v>
      </c>
      <c r="M17" s="12">
        <v>1</v>
      </c>
      <c r="N17" s="13">
        <f t="shared" si="3"/>
        <v>2</v>
      </c>
    </row>
    <row r="18" spans="1:14" s="46" customFormat="1" ht="15" customHeight="1" x14ac:dyDescent="0.2">
      <c r="A18" s="11">
        <v>42</v>
      </c>
      <c r="B18" s="2" t="s">
        <v>480</v>
      </c>
      <c r="C18" s="12">
        <v>951</v>
      </c>
      <c r="D18" s="12">
        <v>902</v>
      </c>
      <c r="E18" s="13">
        <f t="shared" si="0"/>
        <v>1853</v>
      </c>
      <c r="F18" s="12">
        <v>129</v>
      </c>
      <c r="G18" s="12">
        <v>68</v>
      </c>
      <c r="H18" s="13">
        <f t="shared" si="1"/>
        <v>197</v>
      </c>
      <c r="I18" s="12">
        <v>26</v>
      </c>
      <c r="J18" s="12">
        <v>14</v>
      </c>
      <c r="K18" s="13">
        <f t="shared" si="2"/>
        <v>40</v>
      </c>
      <c r="L18" s="12">
        <v>7</v>
      </c>
      <c r="M18" s="12">
        <v>7</v>
      </c>
      <c r="N18" s="13">
        <f t="shared" si="3"/>
        <v>14</v>
      </c>
    </row>
    <row r="19" spans="1:14" s="46" customFormat="1" ht="15" customHeight="1" x14ac:dyDescent="0.2">
      <c r="A19" s="11">
        <v>43</v>
      </c>
      <c r="B19" s="2" t="s">
        <v>481</v>
      </c>
      <c r="C19" s="12">
        <v>1501</v>
      </c>
      <c r="D19" s="12">
        <v>1068</v>
      </c>
      <c r="E19" s="13">
        <f t="shared" si="0"/>
        <v>2569</v>
      </c>
      <c r="F19" s="12">
        <v>178</v>
      </c>
      <c r="G19" s="12">
        <v>73</v>
      </c>
      <c r="H19" s="13">
        <f t="shared" si="1"/>
        <v>251</v>
      </c>
      <c r="I19" s="12">
        <v>23</v>
      </c>
      <c r="J19" s="12">
        <v>13</v>
      </c>
      <c r="K19" s="13">
        <f t="shared" si="2"/>
        <v>36</v>
      </c>
      <c r="L19" s="12">
        <v>7</v>
      </c>
      <c r="M19" s="12">
        <v>5</v>
      </c>
      <c r="N19" s="13">
        <f t="shared" si="3"/>
        <v>12</v>
      </c>
    </row>
    <row r="20" spans="1:14" s="46" customFormat="1" ht="15" customHeight="1" x14ac:dyDescent="0.2">
      <c r="A20" s="11">
        <v>47</v>
      </c>
      <c r="B20" s="2" t="s">
        <v>482</v>
      </c>
      <c r="C20" s="12">
        <v>130</v>
      </c>
      <c r="D20" s="12">
        <v>53</v>
      </c>
      <c r="E20" s="13">
        <f t="shared" si="0"/>
        <v>183</v>
      </c>
      <c r="F20" s="12">
        <v>36</v>
      </c>
      <c r="G20" s="12">
        <v>4</v>
      </c>
      <c r="H20" s="13">
        <f t="shared" si="1"/>
        <v>40</v>
      </c>
      <c r="I20" s="12">
        <v>6</v>
      </c>
      <c r="J20" s="12">
        <v>4</v>
      </c>
      <c r="K20" s="13">
        <f t="shared" si="2"/>
        <v>10</v>
      </c>
      <c r="L20" s="12">
        <v>0</v>
      </c>
      <c r="M20" s="12">
        <v>0</v>
      </c>
      <c r="N20" s="13">
        <f t="shared" si="3"/>
        <v>0</v>
      </c>
    </row>
    <row r="21" spans="1:14" s="46" customFormat="1" ht="15" customHeight="1" x14ac:dyDescent="0.2">
      <c r="A21" s="11">
        <v>132</v>
      </c>
      <c r="B21" s="2" t="s">
        <v>483</v>
      </c>
      <c r="C21" s="12">
        <v>73</v>
      </c>
      <c r="D21" s="12">
        <v>35</v>
      </c>
      <c r="E21" s="13">
        <f t="shared" si="0"/>
        <v>108</v>
      </c>
      <c r="F21" s="12">
        <v>35</v>
      </c>
      <c r="G21" s="12">
        <v>9</v>
      </c>
      <c r="H21" s="13">
        <f t="shared" si="1"/>
        <v>44</v>
      </c>
      <c r="I21" s="12">
        <v>8</v>
      </c>
      <c r="J21" s="12">
        <v>3</v>
      </c>
      <c r="K21" s="13">
        <f t="shared" si="2"/>
        <v>11</v>
      </c>
      <c r="L21" s="12">
        <v>0</v>
      </c>
      <c r="M21" s="12">
        <v>0</v>
      </c>
      <c r="N21" s="13">
        <f t="shared" si="3"/>
        <v>0</v>
      </c>
    </row>
    <row r="22" spans="1:14" s="46" customFormat="1" ht="15" customHeight="1" x14ac:dyDescent="0.2">
      <c r="A22" s="11">
        <v>138</v>
      </c>
      <c r="B22" s="2" t="s">
        <v>484</v>
      </c>
      <c r="C22" s="12">
        <v>38</v>
      </c>
      <c r="D22" s="12">
        <v>42</v>
      </c>
      <c r="E22" s="13">
        <f t="shared" si="0"/>
        <v>80</v>
      </c>
      <c r="F22" s="12">
        <v>22</v>
      </c>
      <c r="G22" s="12">
        <v>2</v>
      </c>
      <c r="H22" s="13">
        <f t="shared" si="1"/>
        <v>24</v>
      </c>
      <c r="I22" s="12">
        <v>10</v>
      </c>
      <c r="J22" s="12">
        <v>5</v>
      </c>
      <c r="K22" s="13">
        <f t="shared" si="2"/>
        <v>15</v>
      </c>
      <c r="L22" s="12">
        <v>0</v>
      </c>
      <c r="M22" s="12">
        <v>0</v>
      </c>
      <c r="N22" s="13">
        <f t="shared" si="3"/>
        <v>0</v>
      </c>
    </row>
    <row r="23" spans="1:14" s="46" customFormat="1" ht="15" customHeight="1" x14ac:dyDescent="0.2">
      <c r="A23" s="11">
        <v>175</v>
      </c>
      <c r="B23" s="2" t="s">
        <v>485</v>
      </c>
      <c r="C23" s="12">
        <v>603</v>
      </c>
      <c r="D23" s="12">
        <v>270</v>
      </c>
      <c r="E23" s="13">
        <f t="shared" si="0"/>
        <v>873</v>
      </c>
      <c r="F23" s="12">
        <v>38</v>
      </c>
      <c r="G23" s="12">
        <v>18</v>
      </c>
      <c r="H23" s="13">
        <f t="shared" si="1"/>
        <v>56</v>
      </c>
      <c r="I23" s="12">
        <v>5</v>
      </c>
      <c r="J23" s="12">
        <v>1</v>
      </c>
      <c r="K23" s="13">
        <f t="shared" si="2"/>
        <v>6</v>
      </c>
      <c r="L23" s="12">
        <v>1</v>
      </c>
      <c r="M23" s="12">
        <v>0</v>
      </c>
      <c r="N23" s="13">
        <f t="shared" si="3"/>
        <v>1</v>
      </c>
    </row>
    <row r="24" spans="1:14" s="46" customFormat="1" ht="15" customHeight="1" x14ac:dyDescent="0.2">
      <c r="A24" s="11">
        <v>217</v>
      </c>
      <c r="B24" s="2" t="s">
        <v>486</v>
      </c>
      <c r="C24" s="12">
        <v>321</v>
      </c>
      <c r="D24" s="12">
        <v>310</v>
      </c>
      <c r="E24" s="13">
        <f t="shared" si="0"/>
        <v>631</v>
      </c>
      <c r="F24" s="12">
        <v>56</v>
      </c>
      <c r="G24" s="12">
        <v>18</v>
      </c>
      <c r="H24" s="13">
        <f t="shared" si="1"/>
        <v>74</v>
      </c>
      <c r="I24" s="12">
        <v>9</v>
      </c>
      <c r="J24" s="12">
        <v>1</v>
      </c>
      <c r="K24" s="13">
        <f t="shared" si="2"/>
        <v>10</v>
      </c>
      <c r="L24" s="12">
        <v>5</v>
      </c>
      <c r="M24" s="12">
        <v>0</v>
      </c>
      <c r="N24" s="13">
        <f t="shared" si="3"/>
        <v>5</v>
      </c>
    </row>
    <row r="25" spans="1:14" s="46" customFormat="1" ht="15" customHeight="1" x14ac:dyDescent="0.2">
      <c r="A25" s="11">
        <v>222</v>
      </c>
      <c r="B25" s="2" t="s">
        <v>487</v>
      </c>
      <c r="C25" s="12">
        <v>3043</v>
      </c>
      <c r="D25" s="12">
        <v>2957</v>
      </c>
      <c r="E25" s="13">
        <f t="shared" si="0"/>
        <v>6000</v>
      </c>
      <c r="F25" s="12">
        <v>295</v>
      </c>
      <c r="G25" s="12">
        <v>171</v>
      </c>
      <c r="H25" s="13">
        <f t="shared" si="1"/>
        <v>466</v>
      </c>
      <c r="I25" s="12">
        <v>15</v>
      </c>
      <c r="J25" s="12">
        <v>7</v>
      </c>
      <c r="K25" s="13">
        <f t="shared" si="2"/>
        <v>22</v>
      </c>
      <c r="L25" s="12">
        <v>25</v>
      </c>
      <c r="M25" s="12">
        <v>30</v>
      </c>
      <c r="N25" s="13">
        <f t="shared" si="3"/>
        <v>55</v>
      </c>
    </row>
    <row r="26" spans="1:14" s="46" customFormat="1" ht="15" customHeight="1" x14ac:dyDescent="0.2">
      <c r="A26" s="11">
        <v>223</v>
      </c>
      <c r="B26" s="2" t="s">
        <v>488</v>
      </c>
      <c r="C26" s="12">
        <v>15</v>
      </c>
      <c r="D26" s="12">
        <v>18</v>
      </c>
      <c r="E26" s="13">
        <f t="shared" si="0"/>
        <v>33</v>
      </c>
      <c r="F26" s="12">
        <v>3</v>
      </c>
      <c r="G26" s="12">
        <v>0</v>
      </c>
      <c r="H26" s="13">
        <f t="shared" si="1"/>
        <v>3</v>
      </c>
      <c r="I26" s="12">
        <v>3</v>
      </c>
      <c r="J26" s="12">
        <v>0</v>
      </c>
      <c r="K26" s="13">
        <f t="shared" si="2"/>
        <v>3</v>
      </c>
      <c r="L26" s="12">
        <v>0</v>
      </c>
      <c r="M26" s="12">
        <v>1</v>
      </c>
      <c r="N26" s="13">
        <f t="shared" si="3"/>
        <v>1</v>
      </c>
    </row>
    <row r="27" spans="1:14" s="46" customFormat="1" ht="15" customHeight="1" x14ac:dyDescent="0.2">
      <c r="A27" s="11">
        <v>235</v>
      </c>
      <c r="B27" s="2" t="s">
        <v>489</v>
      </c>
      <c r="C27" s="12">
        <v>248</v>
      </c>
      <c r="D27" s="12">
        <v>167</v>
      </c>
      <c r="E27" s="13">
        <f t="shared" si="0"/>
        <v>415</v>
      </c>
      <c r="F27" s="12">
        <v>31</v>
      </c>
      <c r="G27" s="12">
        <v>12</v>
      </c>
      <c r="H27" s="13">
        <f t="shared" si="1"/>
        <v>43</v>
      </c>
      <c r="I27" s="12">
        <v>2</v>
      </c>
      <c r="J27" s="12">
        <v>0</v>
      </c>
      <c r="K27" s="13">
        <f t="shared" si="2"/>
        <v>2</v>
      </c>
      <c r="L27" s="12">
        <v>3</v>
      </c>
      <c r="M27" s="12">
        <v>1</v>
      </c>
      <c r="N27" s="13">
        <f t="shared" si="3"/>
        <v>4</v>
      </c>
    </row>
    <row r="28" spans="1:14" s="46" customFormat="1" ht="15" customHeight="1" x14ac:dyDescent="0.2">
      <c r="A28" s="11">
        <v>246</v>
      </c>
      <c r="B28" s="2" t="s">
        <v>490</v>
      </c>
      <c r="C28" s="12">
        <v>215</v>
      </c>
      <c r="D28" s="12">
        <v>128</v>
      </c>
      <c r="E28" s="13">
        <f t="shared" si="0"/>
        <v>343</v>
      </c>
      <c r="F28" s="12">
        <v>10</v>
      </c>
      <c r="G28" s="12">
        <v>6</v>
      </c>
      <c r="H28" s="13">
        <f t="shared" si="1"/>
        <v>16</v>
      </c>
      <c r="I28" s="12">
        <v>2</v>
      </c>
      <c r="J28" s="12">
        <v>3</v>
      </c>
      <c r="K28" s="13">
        <f t="shared" si="2"/>
        <v>5</v>
      </c>
      <c r="L28" s="12">
        <v>0</v>
      </c>
      <c r="M28" s="12">
        <v>1</v>
      </c>
      <c r="N28" s="13">
        <f t="shared" si="3"/>
        <v>1</v>
      </c>
    </row>
    <row r="29" spans="1:14" s="46" customFormat="1" ht="15" customHeight="1" x14ac:dyDescent="0.2">
      <c r="A29" s="11">
        <v>254</v>
      </c>
      <c r="B29" s="2" t="s">
        <v>491</v>
      </c>
      <c r="C29" s="12">
        <v>224</v>
      </c>
      <c r="D29" s="12">
        <v>211</v>
      </c>
      <c r="E29" s="13">
        <f t="shared" si="0"/>
        <v>435</v>
      </c>
      <c r="F29" s="12">
        <v>56</v>
      </c>
      <c r="G29" s="12">
        <v>20</v>
      </c>
      <c r="H29" s="13">
        <f t="shared" si="1"/>
        <v>76</v>
      </c>
      <c r="I29" s="12">
        <v>4</v>
      </c>
      <c r="J29" s="12">
        <v>5</v>
      </c>
      <c r="K29" s="13">
        <f t="shared" si="2"/>
        <v>9</v>
      </c>
      <c r="L29" s="12">
        <v>3</v>
      </c>
      <c r="M29" s="12">
        <v>2</v>
      </c>
      <c r="N29" s="13">
        <f t="shared" si="3"/>
        <v>5</v>
      </c>
    </row>
    <row r="30" spans="1:14" s="46" customFormat="1" ht="15" customHeight="1" x14ac:dyDescent="0.2">
      <c r="A30" s="11">
        <v>263</v>
      </c>
      <c r="B30" s="2" t="s">
        <v>492</v>
      </c>
      <c r="C30" s="12">
        <v>1075</v>
      </c>
      <c r="D30" s="12">
        <v>960</v>
      </c>
      <c r="E30" s="13">
        <f t="shared" si="0"/>
        <v>2035</v>
      </c>
      <c r="F30" s="12">
        <v>119</v>
      </c>
      <c r="G30" s="12">
        <v>69</v>
      </c>
      <c r="H30" s="13">
        <f t="shared" si="1"/>
        <v>188</v>
      </c>
      <c r="I30" s="12">
        <v>6</v>
      </c>
      <c r="J30" s="12">
        <v>4</v>
      </c>
      <c r="K30" s="13">
        <f t="shared" si="2"/>
        <v>10</v>
      </c>
      <c r="L30" s="12">
        <v>7</v>
      </c>
      <c r="M30" s="12">
        <v>7</v>
      </c>
      <c r="N30" s="13">
        <f t="shared" si="3"/>
        <v>14</v>
      </c>
    </row>
    <row r="31" spans="1:14" ht="15" customHeight="1" x14ac:dyDescent="0.2">
      <c r="A31" s="11">
        <v>274</v>
      </c>
      <c r="B31" s="2" t="s">
        <v>493</v>
      </c>
      <c r="C31" s="12">
        <v>152</v>
      </c>
      <c r="D31" s="12">
        <v>122</v>
      </c>
      <c r="E31" s="13">
        <f t="shared" si="0"/>
        <v>274</v>
      </c>
      <c r="F31" s="12">
        <v>52</v>
      </c>
      <c r="G31" s="12">
        <v>17</v>
      </c>
      <c r="H31" s="13">
        <f t="shared" si="1"/>
        <v>69</v>
      </c>
      <c r="I31" s="12">
        <v>20</v>
      </c>
      <c r="J31" s="12">
        <v>6</v>
      </c>
      <c r="K31" s="13">
        <f t="shared" si="2"/>
        <v>26</v>
      </c>
      <c r="L31" s="12">
        <v>1</v>
      </c>
      <c r="M31" s="12">
        <v>1</v>
      </c>
      <c r="N31" s="13">
        <f t="shared" si="3"/>
        <v>2</v>
      </c>
    </row>
    <row r="32" spans="1:14" ht="15" customHeight="1" x14ac:dyDescent="0.2">
      <c r="A32" s="11">
        <v>291</v>
      </c>
      <c r="B32" s="2" t="s">
        <v>328</v>
      </c>
      <c r="C32" s="12">
        <v>1118</v>
      </c>
      <c r="D32" s="12">
        <v>1253</v>
      </c>
      <c r="E32" s="13">
        <f t="shared" si="0"/>
        <v>2371</v>
      </c>
      <c r="F32" s="12">
        <v>165</v>
      </c>
      <c r="G32" s="12">
        <v>80</v>
      </c>
      <c r="H32" s="13">
        <f t="shared" si="1"/>
        <v>245</v>
      </c>
      <c r="I32" s="12">
        <v>16</v>
      </c>
      <c r="J32" s="12">
        <v>4</v>
      </c>
      <c r="K32" s="13">
        <f t="shared" si="2"/>
        <v>20</v>
      </c>
      <c r="L32" s="12">
        <v>1</v>
      </c>
      <c r="M32" s="12">
        <v>10</v>
      </c>
      <c r="N32" s="13">
        <f t="shared" si="3"/>
        <v>11</v>
      </c>
    </row>
    <row r="33" spans="1:14" ht="15" customHeight="1" x14ac:dyDescent="0.2">
      <c r="A33" s="11">
        <v>304</v>
      </c>
      <c r="B33" s="2" t="s">
        <v>494</v>
      </c>
      <c r="C33" s="12">
        <v>46</v>
      </c>
      <c r="D33" s="12">
        <v>71</v>
      </c>
      <c r="E33" s="13">
        <f t="shared" si="0"/>
        <v>117</v>
      </c>
      <c r="F33" s="12">
        <v>16</v>
      </c>
      <c r="G33" s="12">
        <v>6</v>
      </c>
      <c r="H33" s="13">
        <f t="shared" si="1"/>
        <v>22</v>
      </c>
      <c r="I33" s="12">
        <v>11</v>
      </c>
      <c r="J33" s="12">
        <v>2</v>
      </c>
      <c r="K33" s="13">
        <f t="shared" si="2"/>
        <v>13</v>
      </c>
      <c r="L33" s="12">
        <v>0</v>
      </c>
      <c r="M33" s="12">
        <v>0</v>
      </c>
      <c r="N33" s="13">
        <f t="shared" si="3"/>
        <v>0</v>
      </c>
    </row>
    <row r="34" spans="1:14" ht="15" customHeight="1" x14ac:dyDescent="0.2">
      <c r="A34" s="11">
        <v>321</v>
      </c>
      <c r="B34" s="2" t="s">
        <v>495</v>
      </c>
      <c r="C34" s="12">
        <v>2134</v>
      </c>
      <c r="D34" s="12">
        <v>2161</v>
      </c>
      <c r="E34" s="13">
        <f>C34+D34</f>
        <v>4295</v>
      </c>
      <c r="F34" s="12">
        <v>344</v>
      </c>
      <c r="G34" s="12">
        <v>155</v>
      </c>
      <c r="H34" s="13">
        <f>F34+G34</f>
        <v>499</v>
      </c>
      <c r="I34" s="12">
        <v>51</v>
      </c>
      <c r="J34" s="12">
        <v>31</v>
      </c>
      <c r="K34" s="13">
        <f>I34+J34</f>
        <v>82</v>
      </c>
      <c r="L34" s="12">
        <v>12</v>
      </c>
      <c r="M34" s="12">
        <v>19</v>
      </c>
      <c r="N34" s="13">
        <f>L34+M34</f>
        <v>31</v>
      </c>
    </row>
    <row r="35" spans="1:14" ht="8.1" customHeight="1" x14ac:dyDescent="0.2">
      <c r="A35" s="15"/>
      <c r="B35" s="16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</row>
    <row r="36" spans="1:14" ht="15.95" customHeight="1" x14ac:dyDescent="0.2">
      <c r="A36" s="52" t="s">
        <v>40</v>
      </c>
      <c r="B36" s="54"/>
      <c r="C36" s="52" t="s">
        <v>1</v>
      </c>
      <c r="D36" s="53"/>
      <c r="E36" s="54"/>
      <c r="F36" s="52" t="s">
        <v>2</v>
      </c>
      <c r="G36" s="53"/>
      <c r="H36" s="54"/>
      <c r="I36" s="52" t="s">
        <v>3</v>
      </c>
      <c r="J36" s="53"/>
      <c r="K36" s="54"/>
      <c r="L36" s="64" t="s">
        <v>43</v>
      </c>
      <c r="M36" s="65"/>
      <c r="N36" s="66"/>
    </row>
    <row r="37" spans="1:14" ht="15.95" customHeight="1" x14ac:dyDescent="0.2">
      <c r="A37" s="67"/>
      <c r="B37" s="68"/>
      <c r="C37" s="55"/>
      <c r="D37" s="56"/>
      <c r="E37" s="57"/>
      <c r="F37" s="55"/>
      <c r="G37" s="56"/>
      <c r="H37" s="57"/>
      <c r="I37" s="55"/>
      <c r="J37" s="56"/>
      <c r="K37" s="57"/>
      <c r="L37" s="49" t="s">
        <v>45</v>
      </c>
      <c r="M37" s="50"/>
      <c r="N37" s="51"/>
    </row>
    <row r="38" spans="1:14" ht="15.95" customHeight="1" x14ac:dyDescent="0.2">
      <c r="A38" s="55"/>
      <c r="B38" s="57"/>
      <c r="C38" s="6" t="s">
        <v>593</v>
      </c>
      <c r="D38" s="6" t="s">
        <v>38</v>
      </c>
      <c r="E38" s="6" t="s">
        <v>39</v>
      </c>
      <c r="F38" s="6" t="s">
        <v>593</v>
      </c>
      <c r="G38" s="6" t="s">
        <v>38</v>
      </c>
      <c r="H38" s="6" t="s">
        <v>39</v>
      </c>
      <c r="I38" s="6" t="s">
        <v>593</v>
      </c>
      <c r="J38" s="6" t="s">
        <v>38</v>
      </c>
      <c r="K38" s="6" t="s">
        <v>39</v>
      </c>
      <c r="L38" s="6" t="s">
        <v>593</v>
      </c>
      <c r="M38" s="6" t="s">
        <v>38</v>
      </c>
      <c r="N38" s="6" t="s">
        <v>39</v>
      </c>
    </row>
    <row r="39" spans="1:14" ht="14.1" customHeight="1" x14ac:dyDescent="0.2">
      <c r="A39" s="47">
        <v>1</v>
      </c>
      <c r="B39" s="48"/>
      <c r="C39" s="7">
        <v>2</v>
      </c>
      <c r="D39" s="7">
        <v>3</v>
      </c>
      <c r="E39" s="7">
        <v>4</v>
      </c>
      <c r="F39" s="7">
        <v>5</v>
      </c>
      <c r="G39" s="7">
        <v>6</v>
      </c>
      <c r="H39" s="7">
        <v>7</v>
      </c>
      <c r="I39" s="7">
        <v>8</v>
      </c>
      <c r="J39" s="7">
        <v>9</v>
      </c>
      <c r="K39" s="7">
        <v>10</v>
      </c>
      <c r="L39" s="7">
        <v>11</v>
      </c>
      <c r="M39" s="7">
        <v>12</v>
      </c>
      <c r="N39" s="7">
        <v>13</v>
      </c>
    </row>
    <row r="40" spans="1:14" ht="8.1" customHeight="1" x14ac:dyDescent="0.2">
      <c r="A40" s="18"/>
      <c r="B40" s="19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</row>
    <row r="41" spans="1:14" ht="15" customHeight="1" x14ac:dyDescent="0.2">
      <c r="A41" s="11">
        <v>330</v>
      </c>
      <c r="B41" s="2" t="s">
        <v>496</v>
      </c>
      <c r="C41" s="12">
        <v>343</v>
      </c>
      <c r="D41" s="12">
        <v>150</v>
      </c>
      <c r="E41" s="13">
        <f>C41+D41</f>
        <v>493</v>
      </c>
      <c r="F41" s="12">
        <v>38</v>
      </c>
      <c r="G41" s="12">
        <v>9</v>
      </c>
      <c r="H41" s="13">
        <f>F41+G41</f>
        <v>47</v>
      </c>
      <c r="I41" s="12">
        <v>2</v>
      </c>
      <c r="J41" s="12">
        <v>3</v>
      </c>
      <c r="K41" s="13">
        <f>I41+J41</f>
        <v>5</v>
      </c>
      <c r="L41" s="12">
        <v>0</v>
      </c>
      <c r="M41" s="12">
        <v>2</v>
      </c>
      <c r="N41" s="13">
        <f>L41+M41</f>
        <v>2</v>
      </c>
    </row>
    <row r="42" spans="1:14" ht="15" customHeight="1" x14ac:dyDescent="0.2">
      <c r="A42" s="11">
        <v>348</v>
      </c>
      <c r="B42" s="2" t="s">
        <v>497</v>
      </c>
      <c r="C42" s="12">
        <v>6583</v>
      </c>
      <c r="D42" s="12">
        <v>6262</v>
      </c>
      <c r="E42" s="13">
        <f>C42+D42</f>
        <v>12845</v>
      </c>
      <c r="F42" s="12">
        <v>835</v>
      </c>
      <c r="G42" s="12">
        <v>491</v>
      </c>
      <c r="H42" s="13">
        <f>F42+G42</f>
        <v>1326</v>
      </c>
      <c r="I42" s="12">
        <v>51</v>
      </c>
      <c r="J42" s="12">
        <v>16</v>
      </c>
      <c r="K42" s="13">
        <f>I42+J42</f>
        <v>67</v>
      </c>
      <c r="L42" s="12">
        <v>53</v>
      </c>
      <c r="M42" s="12">
        <v>50</v>
      </c>
      <c r="N42" s="13">
        <f t="shared" ref="N42:N61" si="4">L42+M42</f>
        <v>103</v>
      </c>
    </row>
    <row r="43" spans="1:14" ht="15" customHeight="1" x14ac:dyDescent="0.2">
      <c r="A43" s="11">
        <v>359</v>
      </c>
      <c r="B43" s="2" t="s">
        <v>498</v>
      </c>
      <c r="C43" s="12">
        <v>14194</v>
      </c>
      <c r="D43" s="12">
        <v>13618</v>
      </c>
      <c r="E43" s="13">
        <f t="shared" ref="E43:E61" si="5">C43+D43</f>
        <v>27812</v>
      </c>
      <c r="F43" s="12">
        <v>1685</v>
      </c>
      <c r="G43" s="12">
        <v>915</v>
      </c>
      <c r="H43" s="13">
        <f t="shared" ref="H43:H61" si="6">F43+G43</f>
        <v>2600</v>
      </c>
      <c r="I43" s="12">
        <v>69</v>
      </c>
      <c r="J43" s="12">
        <v>42</v>
      </c>
      <c r="K43" s="13">
        <f t="shared" ref="K43:K61" si="7">I43+J43</f>
        <v>111</v>
      </c>
      <c r="L43" s="12">
        <v>220</v>
      </c>
      <c r="M43" s="12">
        <v>161</v>
      </c>
      <c r="N43" s="13">
        <f t="shared" si="4"/>
        <v>381</v>
      </c>
    </row>
    <row r="44" spans="1:14" ht="15" customHeight="1" x14ac:dyDescent="0.2">
      <c r="A44" s="11">
        <v>368</v>
      </c>
      <c r="B44" s="2" t="s">
        <v>499</v>
      </c>
      <c r="C44" s="12">
        <v>306</v>
      </c>
      <c r="D44" s="12">
        <v>197</v>
      </c>
      <c r="E44" s="13">
        <f t="shared" si="5"/>
        <v>503</v>
      </c>
      <c r="F44" s="12">
        <v>30</v>
      </c>
      <c r="G44" s="12">
        <v>12</v>
      </c>
      <c r="H44" s="13">
        <f t="shared" si="6"/>
        <v>42</v>
      </c>
      <c r="I44" s="12">
        <v>0</v>
      </c>
      <c r="J44" s="12">
        <v>0</v>
      </c>
      <c r="K44" s="13">
        <f t="shared" si="7"/>
        <v>0</v>
      </c>
      <c r="L44" s="12">
        <v>1</v>
      </c>
      <c r="M44" s="12">
        <v>1</v>
      </c>
      <c r="N44" s="13">
        <f t="shared" si="4"/>
        <v>2</v>
      </c>
    </row>
    <row r="45" spans="1:14" ht="15" customHeight="1" x14ac:dyDescent="0.2">
      <c r="A45" s="11">
        <v>374</v>
      </c>
      <c r="B45" s="2" t="s">
        <v>500</v>
      </c>
      <c r="C45" s="12">
        <v>3848</v>
      </c>
      <c r="D45" s="12">
        <v>4242</v>
      </c>
      <c r="E45" s="13">
        <f t="shared" si="5"/>
        <v>8090</v>
      </c>
      <c r="F45" s="12">
        <v>563</v>
      </c>
      <c r="G45" s="12">
        <v>332</v>
      </c>
      <c r="H45" s="13">
        <f t="shared" si="6"/>
        <v>895</v>
      </c>
      <c r="I45" s="12">
        <v>34</v>
      </c>
      <c r="J45" s="12">
        <v>16</v>
      </c>
      <c r="K45" s="13">
        <f t="shared" si="7"/>
        <v>50</v>
      </c>
      <c r="L45" s="12">
        <v>26</v>
      </c>
      <c r="M45" s="12">
        <v>35</v>
      </c>
      <c r="N45" s="13">
        <f t="shared" si="4"/>
        <v>61</v>
      </c>
    </row>
    <row r="46" spans="1:14" ht="15" customHeight="1" x14ac:dyDescent="0.2">
      <c r="A46" s="11">
        <v>431</v>
      </c>
      <c r="B46" s="2" t="s">
        <v>501</v>
      </c>
      <c r="C46" s="12">
        <v>72</v>
      </c>
      <c r="D46" s="12">
        <v>63</v>
      </c>
      <c r="E46" s="13">
        <f t="shared" si="5"/>
        <v>135</v>
      </c>
      <c r="F46" s="12">
        <v>26</v>
      </c>
      <c r="G46" s="12">
        <v>12</v>
      </c>
      <c r="H46" s="13">
        <f t="shared" si="6"/>
        <v>38</v>
      </c>
      <c r="I46" s="12">
        <v>3</v>
      </c>
      <c r="J46" s="12">
        <v>1</v>
      </c>
      <c r="K46" s="13">
        <f t="shared" si="7"/>
        <v>4</v>
      </c>
      <c r="L46" s="12">
        <v>0</v>
      </c>
      <c r="M46" s="12">
        <v>1</v>
      </c>
      <c r="N46" s="13">
        <f t="shared" si="4"/>
        <v>1</v>
      </c>
    </row>
    <row r="47" spans="1:14" ht="15" customHeight="1" x14ac:dyDescent="0.2">
      <c r="A47" s="11">
        <v>432</v>
      </c>
      <c r="B47" s="2" t="s">
        <v>502</v>
      </c>
      <c r="C47" s="12">
        <v>206</v>
      </c>
      <c r="D47" s="12">
        <v>148</v>
      </c>
      <c r="E47" s="13">
        <f t="shared" si="5"/>
        <v>354</v>
      </c>
      <c r="F47" s="12">
        <v>42</v>
      </c>
      <c r="G47" s="12">
        <v>13</v>
      </c>
      <c r="H47" s="13">
        <f t="shared" si="6"/>
        <v>55</v>
      </c>
      <c r="I47" s="12">
        <v>9</v>
      </c>
      <c r="J47" s="12">
        <v>2</v>
      </c>
      <c r="K47" s="13">
        <f t="shared" si="7"/>
        <v>11</v>
      </c>
      <c r="L47" s="12">
        <v>3</v>
      </c>
      <c r="M47" s="12">
        <v>0</v>
      </c>
      <c r="N47" s="13">
        <f t="shared" si="4"/>
        <v>3</v>
      </c>
    </row>
    <row r="48" spans="1:14" ht="15" customHeight="1" x14ac:dyDescent="0.2">
      <c r="A48" s="11">
        <v>433</v>
      </c>
      <c r="B48" s="2" t="s">
        <v>503</v>
      </c>
      <c r="C48" s="12">
        <v>223</v>
      </c>
      <c r="D48" s="12">
        <v>141</v>
      </c>
      <c r="E48" s="13">
        <f t="shared" ref="E48:E53" si="8">C48+D48</f>
        <v>364</v>
      </c>
      <c r="F48" s="12">
        <v>27</v>
      </c>
      <c r="G48" s="12">
        <v>7</v>
      </c>
      <c r="H48" s="13">
        <f t="shared" ref="H48:H53" si="9">F48+G48</f>
        <v>34</v>
      </c>
      <c r="I48" s="12">
        <v>3</v>
      </c>
      <c r="J48" s="12">
        <v>5</v>
      </c>
      <c r="K48" s="13">
        <f t="shared" ref="K48:K53" si="10">I48+J48</f>
        <v>8</v>
      </c>
      <c r="L48" s="12">
        <v>0</v>
      </c>
      <c r="M48" s="12">
        <v>0</v>
      </c>
      <c r="N48" s="13">
        <f t="shared" ref="N48:N53" si="11">L48+M48</f>
        <v>0</v>
      </c>
    </row>
    <row r="49" spans="1:14" ht="15" customHeight="1" x14ac:dyDescent="0.2">
      <c r="A49" s="11">
        <v>435</v>
      </c>
      <c r="B49" s="2" t="s">
        <v>504</v>
      </c>
      <c r="C49" s="12">
        <v>158</v>
      </c>
      <c r="D49" s="12">
        <v>146</v>
      </c>
      <c r="E49" s="13">
        <f t="shared" si="8"/>
        <v>304</v>
      </c>
      <c r="F49" s="12">
        <v>35</v>
      </c>
      <c r="G49" s="12">
        <v>8</v>
      </c>
      <c r="H49" s="13">
        <f t="shared" si="9"/>
        <v>43</v>
      </c>
      <c r="I49" s="12">
        <v>3</v>
      </c>
      <c r="J49" s="12">
        <v>1</v>
      </c>
      <c r="K49" s="13">
        <f t="shared" si="10"/>
        <v>4</v>
      </c>
      <c r="L49" s="12">
        <v>0</v>
      </c>
      <c r="M49" s="12">
        <v>0</v>
      </c>
      <c r="N49" s="13">
        <f t="shared" si="11"/>
        <v>0</v>
      </c>
    </row>
    <row r="50" spans="1:14" ht="15" customHeight="1" x14ac:dyDescent="0.2">
      <c r="A50" s="11">
        <v>453</v>
      </c>
      <c r="B50" s="2" t="s">
        <v>505</v>
      </c>
      <c r="C50" s="12">
        <v>215</v>
      </c>
      <c r="D50" s="12">
        <v>95</v>
      </c>
      <c r="E50" s="13">
        <f t="shared" si="8"/>
        <v>310</v>
      </c>
      <c r="F50" s="12">
        <v>38</v>
      </c>
      <c r="G50" s="12">
        <v>9</v>
      </c>
      <c r="H50" s="13">
        <f t="shared" si="9"/>
        <v>47</v>
      </c>
      <c r="I50" s="12">
        <v>5</v>
      </c>
      <c r="J50" s="12">
        <v>0</v>
      </c>
      <c r="K50" s="13">
        <f t="shared" si="10"/>
        <v>5</v>
      </c>
      <c r="L50" s="12">
        <v>1</v>
      </c>
      <c r="M50" s="12">
        <v>3</v>
      </c>
      <c r="N50" s="13">
        <f t="shared" si="11"/>
        <v>4</v>
      </c>
    </row>
    <row r="51" spans="1:14" ht="15" customHeight="1" x14ac:dyDescent="0.2">
      <c r="A51" s="11">
        <v>468</v>
      </c>
      <c r="B51" s="2" t="s">
        <v>506</v>
      </c>
      <c r="C51" s="12">
        <v>3332</v>
      </c>
      <c r="D51" s="12">
        <v>3048</v>
      </c>
      <c r="E51" s="13">
        <f t="shared" si="8"/>
        <v>6380</v>
      </c>
      <c r="F51" s="12">
        <v>536</v>
      </c>
      <c r="G51" s="12">
        <v>261</v>
      </c>
      <c r="H51" s="13">
        <f t="shared" si="9"/>
        <v>797</v>
      </c>
      <c r="I51" s="12">
        <v>24</v>
      </c>
      <c r="J51" s="12">
        <v>18</v>
      </c>
      <c r="K51" s="13">
        <f t="shared" si="10"/>
        <v>42</v>
      </c>
      <c r="L51" s="12">
        <v>42</v>
      </c>
      <c r="M51" s="12">
        <v>29</v>
      </c>
      <c r="N51" s="13">
        <f t="shared" si="11"/>
        <v>71</v>
      </c>
    </row>
    <row r="52" spans="1:14" ht="15" customHeight="1" x14ac:dyDescent="0.2">
      <c r="A52" s="11">
        <v>497</v>
      </c>
      <c r="B52" s="2" t="s">
        <v>507</v>
      </c>
      <c r="C52" s="12">
        <v>322</v>
      </c>
      <c r="D52" s="12">
        <v>304</v>
      </c>
      <c r="E52" s="13">
        <f t="shared" si="8"/>
        <v>626</v>
      </c>
      <c r="F52" s="12">
        <v>55</v>
      </c>
      <c r="G52" s="12">
        <v>12</v>
      </c>
      <c r="H52" s="13">
        <f t="shared" si="9"/>
        <v>67</v>
      </c>
      <c r="I52" s="12">
        <v>13</v>
      </c>
      <c r="J52" s="12">
        <v>3</v>
      </c>
      <c r="K52" s="13">
        <f t="shared" si="10"/>
        <v>16</v>
      </c>
      <c r="L52" s="12">
        <v>1</v>
      </c>
      <c r="M52" s="12">
        <v>1</v>
      </c>
      <c r="N52" s="13">
        <f t="shared" si="11"/>
        <v>2</v>
      </c>
    </row>
    <row r="53" spans="1:14" ht="15" customHeight="1" x14ac:dyDescent="0.2">
      <c r="A53" s="11">
        <v>498</v>
      </c>
      <c r="B53" s="2" t="s">
        <v>508</v>
      </c>
      <c r="C53" s="12">
        <v>59</v>
      </c>
      <c r="D53" s="12">
        <v>51</v>
      </c>
      <c r="E53" s="13">
        <f t="shared" si="8"/>
        <v>110</v>
      </c>
      <c r="F53" s="12">
        <v>28</v>
      </c>
      <c r="G53" s="12">
        <v>15</v>
      </c>
      <c r="H53" s="13">
        <f t="shared" si="9"/>
        <v>43</v>
      </c>
      <c r="I53" s="12">
        <v>14</v>
      </c>
      <c r="J53" s="12">
        <v>5</v>
      </c>
      <c r="K53" s="13">
        <f t="shared" si="10"/>
        <v>19</v>
      </c>
      <c r="L53" s="12">
        <v>0</v>
      </c>
      <c r="M53" s="12">
        <v>0</v>
      </c>
      <c r="N53" s="13">
        <f t="shared" si="11"/>
        <v>0</v>
      </c>
    </row>
    <row r="54" spans="1:14" ht="15" customHeight="1" x14ac:dyDescent="0.2">
      <c r="A54" s="11">
        <v>502</v>
      </c>
      <c r="B54" s="2" t="s">
        <v>509</v>
      </c>
      <c r="C54" s="12">
        <v>939</v>
      </c>
      <c r="D54" s="12">
        <v>711</v>
      </c>
      <c r="E54" s="13">
        <f t="shared" si="5"/>
        <v>1650</v>
      </c>
      <c r="F54" s="12">
        <v>91</v>
      </c>
      <c r="G54" s="12">
        <v>42</v>
      </c>
      <c r="H54" s="13">
        <f t="shared" si="6"/>
        <v>133</v>
      </c>
      <c r="I54" s="12">
        <v>7</v>
      </c>
      <c r="J54" s="12">
        <v>4</v>
      </c>
      <c r="K54" s="13">
        <f t="shared" si="7"/>
        <v>11</v>
      </c>
      <c r="L54" s="12">
        <v>7</v>
      </c>
      <c r="M54" s="12">
        <v>2</v>
      </c>
      <c r="N54" s="13">
        <f t="shared" si="4"/>
        <v>9</v>
      </c>
    </row>
    <row r="55" spans="1:14" ht="15" customHeight="1" x14ac:dyDescent="0.2">
      <c r="A55" s="11">
        <v>516</v>
      </c>
      <c r="B55" s="2" t="s">
        <v>510</v>
      </c>
      <c r="C55" s="12">
        <v>544</v>
      </c>
      <c r="D55" s="12">
        <v>598</v>
      </c>
      <c r="E55" s="13">
        <f t="shared" si="5"/>
        <v>1142</v>
      </c>
      <c r="F55" s="12">
        <v>102</v>
      </c>
      <c r="G55" s="12">
        <v>51</v>
      </c>
      <c r="H55" s="13">
        <f t="shared" si="6"/>
        <v>153</v>
      </c>
      <c r="I55" s="12">
        <v>2</v>
      </c>
      <c r="J55" s="12">
        <v>3</v>
      </c>
      <c r="K55" s="13">
        <f t="shared" si="7"/>
        <v>5</v>
      </c>
      <c r="L55" s="12">
        <v>5</v>
      </c>
      <c r="M55" s="12">
        <v>2</v>
      </c>
      <c r="N55" s="13">
        <f t="shared" si="4"/>
        <v>7</v>
      </c>
    </row>
    <row r="56" spans="1:14" ht="15" customHeight="1" x14ac:dyDescent="0.2">
      <c r="A56" s="11">
        <v>531</v>
      </c>
      <c r="B56" s="2" t="s">
        <v>511</v>
      </c>
      <c r="C56" s="12">
        <v>565</v>
      </c>
      <c r="D56" s="12">
        <v>471</v>
      </c>
      <c r="E56" s="13">
        <f t="shared" si="5"/>
        <v>1036</v>
      </c>
      <c r="F56" s="12">
        <v>143</v>
      </c>
      <c r="G56" s="12">
        <v>52</v>
      </c>
      <c r="H56" s="13">
        <f t="shared" si="6"/>
        <v>195</v>
      </c>
      <c r="I56" s="12">
        <v>14</v>
      </c>
      <c r="J56" s="12">
        <v>9</v>
      </c>
      <c r="K56" s="13">
        <f t="shared" si="7"/>
        <v>23</v>
      </c>
      <c r="L56" s="12">
        <v>5</v>
      </c>
      <c r="M56" s="12">
        <v>4</v>
      </c>
      <c r="N56" s="13">
        <f t="shared" si="4"/>
        <v>9</v>
      </c>
    </row>
    <row r="57" spans="1:14" ht="15" customHeight="1" x14ac:dyDescent="0.2">
      <c r="A57" s="11">
        <v>596</v>
      </c>
      <c r="B57" s="2" t="s">
        <v>512</v>
      </c>
      <c r="C57" s="12">
        <v>110</v>
      </c>
      <c r="D57" s="12">
        <v>86</v>
      </c>
      <c r="E57" s="13">
        <f t="shared" si="5"/>
        <v>196</v>
      </c>
      <c r="F57" s="12">
        <v>35</v>
      </c>
      <c r="G57" s="12">
        <v>7</v>
      </c>
      <c r="H57" s="13">
        <f t="shared" si="6"/>
        <v>42</v>
      </c>
      <c r="I57" s="12">
        <v>0</v>
      </c>
      <c r="J57" s="12">
        <v>1</v>
      </c>
      <c r="K57" s="13">
        <f t="shared" si="7"/>
        <v>1</v>
      </c>
      <c r="L57" s="12">
        <v>0</v>
      </c>
      <c r="M57" s="12">
        <v>0</v>
      </c>
      <c r="N57" s="13">
        <f t="shared" si="4"/>
        <v>0</v>
      </c>
    </row>
    <row r="58" spans="1:14" ht="15" customHeight="1" x14ac:dyDescent="0.2">
      <c r="A58" s="11">
        <v>597</v>
      </c>
      <c r="B58" s="2" t="s">
        <v>513</v>
      </c>
      <c r="C58" s="12">
        <v>172</v>
      </c>
      <c r="D58" s="12">
        <v>85</v>
      </c>
      <c r="E58" s="13">
        <f t="shared" si="5"/>
        <v>257</v>
      </c>
      <c r="F58" s="12">
        <v>51</v>
      </c>
      <c r="G58" s="12">
        <v>18</v>
      </c>
      <c r="H58" s="13">
        <f t="shared" si="6"/>
        <v>69</v>
      </c>
      <c r="I58" s="12">
        <v>8</v>
      </c>
      <c r="J58" s="12">
        <v>4</v>
      </c>
      <c r="K58" s="13">
        <f t="shared" si="7"/>
        <v>12</v>
      </c>
      <c r="L58" s="12">
        <v>2</v>
      </c>
      <c r="M58" s="12">
        <v>0</v>
      </c>
      <c r="N58" s="13">
        <f t="shared" si="4"/>
        <v>2</v>
      </c>
    </row>
    <row r="59" spans="1:14" ht="15" customHeight="1" x14ac:dyDescent="0.2">
      <c r="A59" s="11">
        <v>619</v>
      </c>
      <c r="B59" s="2" t="s">
        <v>514</v>
      </c>
      <c r="C59" s="12">
        <v>348</v>
      </c>
      <c r="D59" s="12">
        <v>354</v>
      </c>
      <c r="E59" s="13">
        <f t="shared" si="5"/>
        <v>702</v>
      </c>
      <c r="F59" s="12">
        <v>46</v>
      </c>
      <c r="G59" s="12">
        <v>32</v>
      </c>
      <c r="H59" s="13">
        <f t="shared" si="6"/>
        <v>78</v>
      </c>
      <c r="I59" s="12">
        <v>1</v>
      </c>
      <c r="J59" s="12">
        <v>1</v>
      </c>
      <c r="K59" s="13">
        <f t="shared" si="7"/>
        <v>2</v>
      </c>
      <c r="L59" s="12">
        <v>1</v>
      </c>
      <c r="M59" s="12">
        <v>4</v>
      </c>
      <c r="N59" s="13">
        <f t="shared" si="4"/>
        <v>5</v>
      </c>
    </row>
    <row r="60" spans="1:14" ht="15" customHeight="1" x14ac:dyDescent="0.2">
      <c r="A60" s="11">
        <v>629</v>
      </c>
      <c r="B60" s="2" t="s">
        <v>515</v>
      </c>
      <c r="C60" s="12">
        <v>287</v>
      </c>
      <c r="D60" s="12">
        <v>239</v>
      </c>
      <c r="E60" s="13">
        <f t="shared" si="5"/>
        <v>526</v>
      </c>
      <c r="F60" s="12">
        <v>29</v>
      </c>
      <c r="G60" s="12">
        <v>17</v>
      </c>
      <c r="H60" s="13">
        <f t="shared" si="6"/>
        <v>46</v>
      </c>
      <c r="I60" s="12">
        <v>1</v>
      </c>
      <c r="J60" s="12">
        <v>1</v>
      </c>
      <c r="K60" s="13">
        <f t="shared" si="7"/>
        <v>2</v>
      </c>
      <c r="L60" s="12">
        <v>0</v>
      </c>
      <c r="M60" s="12">
        <v>1</v>
      </c>
      <c r="N60" s="13">
        <f t="shared" si="4"/>
        <v>1</v>
      </c>
    </row>
    <row r="61" spans="1:14" ht="15" customHeight="1" x14ac:dyDescent="0.2">
      <c r="A61" s="11">
        <v>631</v>
      </c>
      <c r="B61" s="2" t="s">
        <v>516</v>
      </c>
      <c r="C61" s="12">
        <v>284</v>
      </c>
      <c r="D61" s="12">
        <v>300</v>
      </c>
      <c r="E61" s="13">
        <f t="shared" si="5"/>
        <v>584</v>
      </c>
      <c r="F61" s="12">
        <v>57</v>
      </c>
      <c r="G61" s="12">
        <v>25</v>
      </c>
      <c r="H61" s="13">
        <f t="shared" si="6"/>
        <v>82</v>
      </c>
      <c r="I61" s="12">
        <v>1</v>
      </c>
      <c r="J61" s="12">
        <v>1</v>
      </c>
      <c r="K61" s="13">
        <f t="shared" si="7"/>
        <v>2</v>
      </c>
      <c r="L61" s="12">
        <v>0</v>
      </c>
      <c r="M61" s="12">
        <v>1</v>
      </c>
      <c r="N61" s="13">
        <f t="shared" si="4"/>
        <v>1</v>
      </c>
    </row>
    <row r="62" spans="1:14" ht="8.1" customHeight="1" x14ac:dyDescent="0.2">
      <c r="A62" s="18"/>
      <c r="B62" s="23"/>
      <c r="C62" s="12"/>
      <c r="D62" s="12"/>
      <c r="E62" s="12"/>
      <c r="F62" s="12"/>
      <c r="G62" s="12"/>
      <c r="H62" s="13"/>
      <c r="I62" s="12"/>
      <c r="J62" s="12"/>
      <c r="K62" s="12"/>
      <c r="L62" s="12"/>
      <c r="M62" s="12"/>
      <c r="N62" s="12"/>
    </row>
    <row r="63" spans="1:14" ht="15" customHeight="1" x14ac:dyDescent="0.2">
      <c r="A63" s="18"/>
      <c r="B63" s="24" t="s">
        <v>50</v>
      </c>
      <c r="C63" s="13">
        <f t="shared" ref="C63:N63" si="12">SUM(C15:C34,C41:C61)</f>
        <v>45718</v>
      </c>
      <c r="D63" s="13">
        <f t="shared" si="12"/>
        <v>42479</v>
      </c>
      <c r="E63" s="13">
        <f t="shared" si="12"/>
        <v>88197</v>
      </c>
      <c r="F63" s="13">
        <f t="shared" si="12"/>
        <v>6204</v>
      </c>
      <c r="G63" s="13">
        <f t="shared" si="12"/>
        <v>3120</v>
      </c>
      <c r="H63" s="13">
        <f t="shared" si="12"/>
        <v>9324</v>
      </c>
      <c r="I63" s="13">
        <f t="shared" si="12"/>
        <v>520</v>
      </c>
      <c r="J63" s="13">
        <f t="shared" si="12"/>
        <v>255</v>
      </c>
      <c r="K63" s="13">
        <f t="shared" si="12"/>
        <v>775</v>
      </c>
      <c r="L63" s="13">
        <f t="shared" si="12"/>
        <v>442</v>
      </c>
      <c r="M63" s="13">
        <f t="shared" si="12"/>
        <v>383</v>
      </c>
      <c r="N63" s="13">
        <f t="shared" si="12"/>
        <v>825</v>
      </c>
    </row>
    <row r="64" spans="1:14" ht="8.1" customHeight="1" x14ac:dyDescent="0.2">
      <c r="A64" s="25"/>
      <c r="B64" s="26"/>
      <c r="C64" s="27"/>
      <c r="D64" s="27"/>
      <c r="E64" s="27"/>
      <c r="F64" s="21"/>
      <c r="G64" s="21"/>
      <c r="H64" s="21"/>
      <c r="I64" s="21"/>
      <c r="J64" s="21"/>
      <c r="K64" s="21"/>
      <c r="L64" s="28"/>
      <c r="M64" s="28"/>
      <c r="N64" s="28"/>
    </row>
    <row r="65" spans="1:14" ht="15.95" customHeight="1" x14ac:dyDescent="0.2">
      <c r="A65" s="52" t="s">
        <v>40</v>
      </c>
      <c r="B65" s="54"/>
      <c r="C65" s="52" t="s">
        <v>42</v>
      </c>
      <c r="D65" s="53"/>
      <c r="E65" s="54"/>
      <c r="F65" s="64" t="s">
        <v>47</v>
      </c>
      <c r="G65" s="65"/>
      <c r="H65" s="66"/>
      <c r="I65" s="64" t="s">
        <v>48</v>
      </c>
      <c r="J65" s="65"/>
      <c r="K65" s="66"/>
      <c r="L65" s="58" t="s">
        <v>50</v>
      </c>
      <c r="M65" s="59"/>
      <c r="N65" s="60"/>
    </row>
    <row r="66" spans="1:14" ht="15.95" customHeight="1" x14ac:dyDescent="0.2">
      <c r="A66" s="67"/>
      <c r="B66" s="68"/>
      <c r="C66" s="55"/>
      <c r="D66" s="56"/>
      <c r="E66" s="57"/>
      <c r="F66" s="49" t="s">
        <v>46</v>
      </c>
      <c r="G66" s="50"/>
      <c r="H66" s="51"/>
      <c r="I66" s="49" t="s">
        <v>49</v>
      </c>
      <c r="J66" s="50"/>
      <c r="K66" s="51"/>
      <c r="L66" s="61"/>
      <c r="M66" s="62"/>
      <c r="N66" s="63"/>
    </row>
    <row r="67" spans="1:14" ht="15.95" customHeight="1" x14ac:dyDescent="0.2">
      <c r="A67" s="55"/>
      <c r="B67" s="57"/>
      <c r="C67" s="6" t="s">
        <v>593</v>
      </c>
      <c r="D67" s="6" t="s">
        <v>38</v>
      </c>
      <c r="E67" s="6" t="s">
        <v>39</v>
      </c>
      <c r="F67" s="6" t="s">
        <v>593</v>
      </c>
      <c r="G67" s="6" t="s">
        <v>38</v>
      </c>
      <c r="H67" s="6" t="s">
        <v>39</v>
      </c>
      <c r="I67" s="6" t="s">
        <v>593</v>
      </c>
      <c r="J67" s="6" t="s">
        <v>38</v>
      </c>
      <c r="K67" s="6" t="s">
        <v>39</v>
      </c>
      <c r="L67" s="6" t="s">
        <v>593</v>
      </c>
      <c r="M67" s="6" t="s">
        <v>38</v>
      </c>
      <c r="N67" s="6" t="s">
        <v>39</v>
      </c>
    </row>
    <row r="68" spans="1:14" ht="14.1" customHeight="1" x14ac:dyDescent="0.2">
      <c r="A68" s="47">
        <v>1</v>
      </c>
      <c r="B68" s="48"/>
      <c r="C68" s="7">
        <v>2</v>
      </c>
      <c r="D68" s="7">
        <v>3</v>
      </c>
      <c r="E68" s="7">
        <v>4</v>
      </c>
      <c r="F68" s="7">
        <v>5</v>
      </c>
      <c r="G68" s="7">
        <v>6</v>
      </c>
      <c r="H68" s="7">
        <v>7</v>
      </c>
      <c r="I68" s="7">
        <v>8</v>
      </c>
      <c r="J68" s="7">
        <v>9</v>
      </c>
      <c r="K68" s="7">
        <v>10</v>
      </c>
      <c r="L68" s="7">
        <v>11</v>
      </c>
      <c r="M68" s="7">
        <v>12</v>
      </c>
      <c r="N68" s="7">
        <v>13</v>
      </c>
    </row>
    <row r="69" spans="1:14" ht="8.1" customHeight="1" x14ac:dyDescent="0.2">
      <c r="A69" s="8"/>
      <c r="B69" s="9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</row>
    <row r="70" spans="1:14" s="46" customFormat="1" ht="15" customHeight="1" x14ac:dyDescent="0.2">
      <c r="A70" s="11">
        <v>5</v>
      </c>
      <c r="B70" s="2" t="s">
        <v>477</v>
      </c>
      <c r="C70" s="12">
        <v>64</v>
      </c>
      <c r="D70" s="12">
        <v>55</v>
      </c>
      <c r="E70" s="13">
        <f>C70+D70</f>
        <v>119</v>
      </c>
      <c r="F70" s="12">
        <v>0</v>
      </c>
      <c r="G70" s="12">
        <v>0</v>
      </c>
      <c r="H70" s="13">
        <f>F70+G70</f>
        <v>0</v>
      </c>
      <c r="I70" s="12">
        <v>0</v>
      </c>
      <c r="J70" s="12">
        <v>1</v>
      </c>
      <c r="K70" s="13">
        <f>I70+J70</f>
        <v>1</v>
      </c>
      <c r="L70" s="12">
        <f t="shared" ref="L70:N70" si="13">C15+F15+I15+L15+C70+F70+I70</f>
        <v>314</v>
      </c>
      <c r="M70" s="12">
        <f t="shared" si="13"/>
        <v>254</v>
      </c>
      <c r="N70" s="13">
        <f t="shared" si="13"/>
        <v>568</v>
      </c>
    </row>
    <row r="71" spans="1:14" s="46" customFormat="1" ht="15" customHeight="1" x14ac:dyDescent="0.2">
      <c r="A71" s="11">
        <v>6</v>
      </c>
      <c r="B71" s="2" t="s">
        <v>478</v>
      </c>
      <c r="C71" s="12">
        <v>43</v>
      </c>
      <c r="D71" s="12">
        <v>27</v>
      </c>
      <c r="E71" s="13">
        <f t="shared" ref="E71:E89" si="14">C71+D71</f>
        <v>70</v>
      </c>
      <c r="F71" s="12">
        <v>0</v>
      </c>
      <c r="G71" s="12">
        <v>0</v>
      </c>
      <c r="H71" s="13">
        <f t="shared" ref="H71:H89" si="15">F71+G71</f>
        <v>0</v>
      </c>
      <c r="I71" s="12">
        <v>5</v>
      </c>
      <c r="J71" s="12">
        <v>4</v>
      </c>
      <c r="K71" s="13">
        <f t="shared" ref="K71:K89" si="16">I71+J71</f>
        <v>9</v>
      </c>
      <c r="L71" s="12">
        <f t="shared" ref="L71:L89" si="17">C16+F16+I16+L16+C71+F71+I71</f>
        <v>419</v>
      </c>
      <c r="M71" s="12">
        <f t="shared" ref="M71:M89" si="18">D16+G16+J16+M16+D71+G71+J71</f>
        <v>171</v>
      </c>
      <c r="N71" s="13">
        <f t="shared" ref="N71:N89" si="19">E16+H16+K16+N16+E71+H71+K71</f>
        <v>590</v>
      </c>
    </row>
    <row r="72" spans="1:14" s="46" customFormat="1" ht="15" customHeight="1" x14ac:dyDescent="0.2">
      <c r="A72" s="11">
        <v>40</v>
      </c>
      <c r="B72" s="2" t="s">
        <v>479</v>
      </c>
      <c r="C72" s="12">
        <v>67</v>
      </c>
      <c r="D72" s="12">
        <v>52</v>
      </c>
      <c r="E72" s="13">
        <f t="shared" si="14"/>
        <v>119</v>
      </c>
      <c r="F72" s="12">
        <v>1</v>
      </c>
      <c r="G72" s="12">
        <v>0</v>
      </c>
      <c r="H72" s="13">
        <f t="shared" si="15"/>
        <v>1</v>
      </c>
      <c r="I72" s="12">
        <v>0</v>
      </c>
      <c r="J72" s="12">
        <v>2</v>
      </c>
      <c r="K72" s="13">
        <f t="shared" si="16"/>
        <v>2</v>
      </c>
      <c r="L72" s="12">
        <f t="shared" si="17"/>
        <v>337</v>
      </c>
      <c r="M72" s="12">
        <f t="shared" si="18"/>
        <v>228</v>
      </c>
      <c r="N72" s="13">
        <f t="shared" si="19"/>
        <v>565</v>
      </c>
    </row>
    <row r="73" spans="1:14" s="46" customFormat="1" ht="15" customHeight="1" x14ac:dyDescent="0.2">
      <c r="A73" s="11">
        <v>42</v>
      </c>
      <c r="B73" s="2" t="s">
        <v>480</v>
      </c>
      <c r="C73" s="12">
        <v>59</v>
      </c>
      <c r="D73" s="12">
        <v>69</v>
      </c>
      <c r="E73" s="13">
        <f t="shared" si="14"/>
        <v>128</v>
      </c>
      <c r="F73" s="12">
        <v>0</v>
      </c>
      <c r="G73" s="12">
        <v>0</v>
      </c>
      <c r="H73" s="13">
        <f t="shared" si="15"/>
        <v>0</v>
      </c>
      <c r="I73" s="12">
        <v>2</v>
      </c>
      <c r="J73" s="12">
        <v>6</v>
      </c>
      <c r="K73" s="13">
        <f t="shared" si="16"/>
        <v>8</v>
      </c>
      <c r="L73" s="12">
        <f t="shared" si="17"/>
        <v>1174</v>
      </c>
      <c r="M73" s="12">
        <f t="shared" si="18"/>
        <v>1066</v>
      </c>
      <c r="N73" s="13">
        <f t="shared" si="19"/>
        <v>2240</v>
      </c>
    </row>
    <row r="74" spans="1:14" s="46" customFormat="1" ht="15" customHeight="1" x14ac:dyDescent="0.2">
      <c r="A74" s="11">
        <v>43</v>
      </c>
      <c r="B74" s="2" t="s">
        <v>481</v>
      </c>
      <c r="C74" s="12">
        <v>155</v>
      </c>
      <c r="D74" s="12">
        <v>96</v>
      </c>
      <c r="E74" s="13">
        <f>C74+D74</f>
        <v>251</v>
      </c>
      <c r="F74" s="12">
        <v>0</v>
      </c>
      <c r="G74" s="12">
        <v>0</v>
      </c>
      <c r="H74" s="13">
        <f>F74+G74</f>
        <v>0</v>
      </c>
      <c r="I74" s="12">
        <v>5</v>
      </c>
      <c r="J74" s="12">
        <v>6</v>
      </c>
      <c r="K74" s="13">
        <f>I74+J74</f>
        <v>11</v>
      </c>
      <c r="L74" s="12">
        <f t="shared" si="17"/>
        <v>1869</v>
      </c>
      <c r="M74" s="12">
        <f t="shared" si="18"/>
        <v>1261</v>
      </c>
      <c r="N74" s="13">
        <f t="shared" si="19"/>
        <v>3130</v>
      </c>
    </row>
    <row r="75" spans="1:14" s="46" customFormat="1" ht="15" customHeight="1" x14ac:dyDescent="0.2">
      <c r="A75" s="11">
        <v>47</v>
      </c>
      <c r="B75" s="2" t="s">
        <v>482</v>
      </c>
      <c r="C75" s="12">
        <v>31</v>
      </c>
      <c r="D75" s="12">
        <v>20</v>
      </c>
      <c r="E75" s="13">
        <f t="shared" si="14"/>
        <v>51</v>
      </c>
      <c r="F75" s="12">
        <v>0</v>
      </c>
      <c r="G75" s="12">
        <v>0</v>
      </c>
      <c r="H75" s="13">
        <f t="shared" si="15"/>
        <v>0</v>
      </c>
      <c r="I75" s="12">
        <v>0</v>
      </c>
      <c r="J75" s="12">
        <v>1</v>
      </c>
      <c r="K75" s="13">
        <f t="shared" si="16"/>
        <v>1</v>
      </c>
      <c r="L75" s="12">
        <f t="shared" si="17"/>
        <v>203</v>
      </c>
      <c r="M75" s="12">
        <f t="shared" si="18"/>
        <v>82</v>
      </c>
      <c r="N75" s="13">
        <f t="shared" si="19"/>
        <v>285</v>
      </c>
    </row>
    <row r="76" spans="1:14" s="46" customFormat="1" ht="15" customHeight="1" x14ac:dyDescent="0.2">
      <c r="A76" s="11">
        <v>132</v>
      </c>
      <c r="B76" s="2" t="s">
        <v>483</v>
      </c>
      <c r="C76" s="12">
        <v>41</v>
      </c>
      <c r="D76" s="12">
        <v>14</v>
      </c>
      <c r="E76" s="13">
        <f t="shared" si="14"/>
        <v>55</v>
      </c>
      <c r="F76" s="12">
        <v>0</v>
      </c>
      <c r="G76" s="12">
        <v>0</v>
      </c>
      <c r="H76" s="13">
        <f t="shared" si="15"/>
        <v>0</v>
      </c>
      <c r="I76" s="12">
        <v>0</v>
      </c>
      <c r="J76" s="12">
        <v>0</v>
      </c>
      <c r="K76" s="13">
        <f t="shared" si="16"/>
        <v>0</v>
      </c>
      <c r="L76" s="12">
        <f t="shared" si="17"/>
        <v>157</v>
      </c>
      <c r="M76" s="12">
        <f t="shared" si="18"/>
        <v>61</v>
      </c>
      <c r="N76" s="13">
        <f t="shared" si="19"/>
        <v>218</v>
      </c>
    </row>
    <row r="77" spans="1:14" s="46" customFormat="1" ht="15" customHeight="1" x14ac:dyDescent="0.2">
      <c r="A77" s="11">
        <v>138</v>
      </c>
      <c r="B77" s="2" t="s">
        <v>484</v>
      </c>
      <c r="C77" s="12">
        <v>10</v>
      </c>
      <c r="D77" s="12">
        <v>18</v>
      </c>
      <c r="E77" s="13">
        <f t="shared" si="14"/>
        <v>28</v>
      </c>
      <c r="F77" s="12">
        <v>0</v>
      </c>
      <c r="G77" s="12">
        <v>0</v>
      </c>
      <c r="H77" s="13">
        <f t="shared" si="15"/>
        <v>0</v>
      </c>
      <c r="I77" s="12">
        <v>1</v>
      </c>
      <c r="J77" s="12">
        <v>2</v>
      </c>
      <c r="K77" s="13">
        <f t="shared" si="16"/>
        <v>3</v>
      </c>
      <c r="L77" s="12">
        <f t="shared" si="17"/>
        <v>81</v>
      </c>
      <c r="M77" s="12">
        <f t="shared" si="18"/>
        <v>69</v>
      </c>
      <c r="N77" s="13">
        <f t="shared" si="19"/>
        <v>150</v>
      </c>
    </row>
    <row r="78" spans="1:14" s="46" customFormat="1" ht="15" customHeight="1" x14ac:dyDescent="0.2">
      <c r="A78" s="11">
        <v>175</v>
      </c>
      <c r="B78" s="2" t="s">
        <v>485</v>
      </c>
      <c r="C78" s="12">
        <v>26</v>
      </c>
      <c r="D78" s="12">
        <v>22</v>
      </c>
      <c r="E78" s="13">
        <f t="shared" si="14"/>
        <v>48</v>
      </c>
      <c r="F78" s="12">
        <v>0</v>
      </c>
      <c r="G78" s="12">
        <v>0</v>
      </c>
      <c r="H78" s="13">
        <f t="shared" si="15"/>
        <v>0</v>
      </c>
      <c r="I78" s="12">
        <v>1</v>
      </c>
      <c r="J78" s="12">
        <v>1</v>
      </c>
      <c r="K78" s="13">
        <f t="shared" si="16"/>
        <v>2</v>
      </c>
      <c r="L78" s="12">
        <f t="shared" si="17"/>
        <v>674</v>
      </c>
      <c r="M78" s="12">
        <f t="shared" si="18"/>
        <v>312</v>
      </c>
      <c r="N78" s="13">
        <f t="shared" si="19"/>
        <v>986</v>
      </c>
    </row>
    <row r="79" spans="1:14" s="46" customFormat="1" ht="15" customHeight="1" x14ac:dyDescent="0.2">
      <c r="A79" s="11">
        <v>217</v>
      </c>
      <c r="B79" s="2" t="s">
        <v>486</v>
      </c>
      <c r="C79" s="12">
        <v>133</v>
      </c>
      <c r="D79" s="12">
        <v>64</v>
      </c>
      <c r="E79" s="13">
        <f t="shared" si="14"/>
        <v>197</v>
      </c>
      <c r="F79" s="12">
        <v>0</v>
      </c>
      <c r="G79" s="12">
        <v>0</v>
      </c>
      <c r="H79" s="13">
        <f t="shared" si="15"/>
        <v>0</v>
      </c>
      <c r="I79" s="12">
        <v>0</v>
      </c>
      <c r="J79" s="12">
        <v>3</v>
      </c>
      <c r="K79" s="13">
        <f t="shared" si="16"/>
        <v>3</v>
      </c>
      <c r="L79" s="12">
        <f t="shared" si="17"/>
        <v>524</v>
      </c>
      <c r="M79" s="12">
        <f t="shared" si="18"/>
        <v>396</v>
      </c>
      <c r="N79" s="13">
        <f t="shared" si="19"/>
        <v>920</v>
      </c>
    </row>
    <row r="80" spans="1:14" s="46" customFormat="1" ht="15" customHeight="1" x14ac:dyDescent="0.2">
      <c r="A80" s="11">
        <v>222</v>
      </c>
      <c r="B80" s="2" t="s">
        <v>487</v>
      </c>
      <c r="C80" s="12">
        <v>318</v>
      </c>
      <c r="D80" s="12">
        <v>252</v>
      </c>
      <c r="E80" s="13">
        <f t="shared" si="14"/>
        <v>570</v>
      </c>
      <c r="F80" s="12">
        <v>1</v>
      </c>
      <c r="G80" s="12">
        <v>0</v>
      </c>
      <c r="H80" s="13">
        <f t="shared" si="15"/>
        <v>1</v>
      </c>
      <c r="I80" s="12">
        <v>11</v>
      </c>
      <c r="J80" s="12">
        <v>6</v>
      </c>
      <c r="K80" s="13">
        <f t="shared" si="16"/>
        <v>17</v>
      </c>
      <c r="L80" s="12">
        <f t="shared" si="17"/>
        <v>3708</v>
      </c>
      <c r="M80" s="12">
        <f t="shared" si="18"/>
        <v>3423</v>
      </c>
      <c r="N80" s="13">
        <f t="shared" si="19"/>
        <v>7131</v>
      </c>
    </row>
    <row r="81" spans="1:14" s="46" customFormat="1" ht="15" customHeight="1" x14ac:dyDescent="0.2">
      <c r="A81" s="11">
        <v>223</v>
      </c>
      <c r="B81" s="2" t="s">
        <v>488</v>
      </c>
      <c r="C81" s="12">
        <v>18</v>
      </c>
      <c r="D81" s="12">
        <v>4</v>
      </c>
      <c r="E81" s="13">
        <f t="shared" si="14"/>
        <v>22</v>
      </c>
      <c r="F81" s="12">
        <v>0</v>
      </c>
      <c r="G81" s="12">
        <v>0</v>
      </c>
      <c r="H81" s="13">
        <f t="shared" si="15"/>
        <v>0</v>
      </c>
      <c r="I81" s="12">
        <v>1</v>
      </c>
      <c r="J81" s="12">
        <v>0</v>
      </c>
      <c r="K81" s="13">
        <f t="shared" si="16"/>
        <v>1</v>
      </c>
      <c r="L81" s="12">
        <f t="shared" si="17"/>
        <v>40</v>
      </c>
      <c r="M81" s="12">
        <f t="shared" si="18"/>
        <v>23</v>
      </c>
      <c r="N81" s="13">
        <f t="shared" si="19"/>
        <v>63</v>
      </c>
    </row>
    <row r="82" spans="1:14" s="46" customFormat="1" ht="15" customHeight="1" x14ac:dyDescent="0.2">
      <c r="A82" s="11">
        <v>235</v>
      </c>
      <c r="B82" s="2" t="s">
        <v>489</v>
      </c>
      <c r="C82" s="12">
        <v>49</v>
      </c>
      <c r="D82" s="12">
        <v>45</v>
      </c>
      <c r="E82" s="13">
        <f t="shared" si="14"/>
        <v>94</v>
      </c>
      <c r="F82" s="12">
        <v>0</v>
      </c>
      <c r="G82" s="12">
        <v>0</v>
      </c>
      <c r="H82" s="13">
        <f t="shared" si="15"/>
        <v>0</v>
      </c>
      <c r="I82" s="12">
        <v>1</v>
      </c>
      <c r="J82" s="12">
        <v>0</v>
      </c>
      <c r="K82" s="13">
        <f t="shared" si="16"/>
        <v>1</v>
      </c>
      <c r="L82" s="12">
        <f t="shared" si="17"/>
        <v>334</v>
      </c>
      <c r="M82" s="12">
        <f t="shared" si="18"/>
        <v>225</v>
      </c>
      <c r="N82" s="13">
        <f t="shared" si="19"/>
        <v>559</v>
      </c>
    </row>
    <row r="83" spans="1:14" s="46" customFormat="1" ht="15" customHeight="1" x14ac:dyDescent="0.2">
      <c r="A83" s="11">
        <v>246</v>
      </c>
      <c r="B83" s="2" t="s">
        <v>490</v>
      </c>
      <c r="C83" s="12">
        <v>11</v>
      </c>
      <c r="D83" s="12">
        <v>9</v>
      </c>
      <c r="E83" s="13">
        <f t="shared" si="14"/>
        <v>20</v>
      </c>
      <c r="F83" s="12">
        <v>0</v>
      </c>
      <c r="G83" s="12">
        <v>0</v>
      </c>
      <c r="H83" s="13">
        <f t="shared" si="15"/>
        <v>0</v>
      </c>
      <c r="I83" s="12">
        <v>0</v>
      </c>
      <c r="J83" s="12">
        <v>0</v>
      </c>
      <c r="K83" s="13">
        <f t="shared" si="16"/>
        <v>0</v>
      </c>
      <c r="L83" s="12">
        <f t="shared" si="17"/>
        <v>238</v>
      </c>
      <c r="M83" s="12">
        <f t="shared" si="18"/>
        <v>147</v>
      </c>
      <c r="N83" s="13">
        <f t="shared" si="19"/>
        <v>385</v>
      </c>
    </row>
    <row r="84" spans="1:14" s="46" customFormat="1" ht="15" customHeight="1" x14ac:dyDescent="0.2">
      <c r="A84" s="11">
        <v>254</v>
      </c>
      <c r="B84" s="2" t="s">
        <v>491</v>
      </c>
      <c r="C84" s="12">
        <v>41</v>
      </c>
      <c r="D84" s="12">
        <v>26</v>
      </c>
      <c r="E84" s="13">
        <f t="shared" si="14"/>
        <v>67</v>
      </c>
      <c r="F84" s="12">
        <v>1</v>
      </c>
      <c r="G84" s="12">
        <v>0</v>
      </c>
      <c r="H84" s="13">
        <f t="shared" si="15"/>
        <v>1</v>
      </c>
      <c r="I84" s="12">
        <v>0</v>
      </c>
      <c r="J84" s="12">
        <v>1</v>
      </c>
      <c r="K84" s="13">
        <f t="shared" si="16"/>
        <v>1</v>
      </c>
      <c r="L84" s="12">
        <f t="shared" si="17"/>
        <v>329</v>
      </c>
      <c r="M84" s="12">
        <f t="shared" si="18"/>
        <v>265</v>
      </c>
      <c r="N84" s="13">
        <f t="shared" si="19"/>
        <v>594</v>
      </c>
    </row>
    <row r="85" spans="1:14" s="46" customFormat="1" ht="15" customHeight="1" x14ac:dyDescent="0.2">
      <c r="A85" s="11">
        <v>263</v>
      </c>
      <c r="B85" s="2" t="s">
        <v>492</v>
      </c>
      <c r="C85" s="12">
        <v>226</v>
      </c>
      <c r="D85" s="12">
        <v>186</v>
      </c>
      <c r="E85" s="13">
        <f t="shared" si="14"/>
        <v>412</v>
      </c>
      <c r="F85" s="12">
        <v>0</v>
      </c>
      <c r="G85" s="12">
        <v>0</v>
      </c>
      <c r="H85" s="13">
        <f t="shared" si="15"/>
        <v>0</v>
      </c>
      <c r="I85" s="12">
        <v>1</v>
      </c>
      <c r="J85" s="12">
        <v>3</v>
      </c>
      <c r="K85" s="13">
        <f t="shared" si="16"/>
        <v>4</v>
      </c>
      <c r="L85" s="12">
        <f t="shared" si="17"/>
        <v>1434</v>
      </c>
      <c r="M85" s="12">
        <f t="shared" si="18"/>
        <v>1229</v>
      </c>
      <c r="N85" s="13">
        <f t="shared" si="19"/>
        <v>2663</v>
      </c>
    </row>
    <row r="86" spans="1:14" s="46" customFormat="1" ht="15" customHeight="1" x14ac:dyDescent="0.2">
      <c r="A86" s="11">
        <v>274</v>
      </c>
      <c r="B86" s="2" t="s">
        <v>493</v>
      </c>
      <c r="C86" s="12">
        <v>45</v>
      </c>
      <c r="D86" s="12">
        <v>44</v>
      </c>
      <c r="E86" s="13">
        <f t="shared" si="14"/>
        <v>89</v>
      </c>
      <c r="F86" s="12">
        <v>0</v>
      </c>
      <c r="G86" s="12">
        <v>0</v>
      </c>
      <c r="H86" s="13">
        <f t="shared" si="15"/>
        <v>0</v>
      </c>
      <c r="I86" s="12">
        <v>1</v>
      </c>
      <c r="J86" s="12">
        <v>5</v>
      </c>
      <c r="K86" s="13">
        <f t="shared" si="16"/>
        <v>6</v>
      </c>
      <c r="L86" s="12">
        <f t="shared" si="17"/>
        <v>271</v>
      </c>
      <c r="M86" s="12">
        <f t="shared" si="18"/>
        <v>195</v>
      </c>
      <c r="N86" s="13">
        <f t="shared" si="19"/>
        <v>466</v>
      </c>
    </row>
    <row r="87" spans="1:14" ht="15" customHeight="1" x14ac:dyDescent="0.2">
      <c r="A87" s="11">
        <v>291</v>
      </c>
      <c r="B87" s="2" t="s">
        <v>328</v>
      </c>
      <c r="C87" s="12">
        <v>158</v>
      </c>
      <c r="D87" s="12">
        <v>169</v>
      </c>
      <c r="E87" s="13">
        <f t="shared" si="14"/>
        <v>327</v>
      </c>
      <c r="F87" s="12">
        <v>0</v>
      </c>
      <c r="G87" s="12">
        <v>0</v>
      </c>
      <c r="H87" s="13">
        <f t="shared" si="15"/>
        <v>0</v>
      </c>
      <c r="I87" s="12">
        <v>4</v>
      </c>
      <c r="J87" s="12">
        <v>2</v>
      </c>
      <c r="K87" s="13">
        <f t="shared" si="16"/>
        <v>6</v>
      </c>
      <c r="L87" s="12">
        <f t="shared" si="17"/>
        <v>1462</v>
      </c>
      <c r="M87" s="12">
        <f t="shared" si="18"/>
        <v>1518</v>
      </c>
      <c r="N87" s="13">
        <f t="shared" si="19"/>
        <v>2980</v>
      </c>
    </row>
    <row r="88" spans="1:14" ht="15" customHeight="1" x14ac:dyDescent="0.2">
      <c r="A88" s="11">
        <v>304</v>
      </c>
      <c r="B88" s="2" t="s">
        <v>494</v>
      </c>
      <c r="C88" s="12">
        <v>11</v>
      </c>
      <c r="D88" s="12">
        <v>14</v>
      </c>
      <c r="E88" s="13">
        <f t="shared" si="14"/>
        <v>25</v>
      </c>
      <c r="F88" s="12">
        <v>0</v>
      </c>
      <c r="G88" s="12">
        <v>0</v>
      </c>
      <c r="H88" s="13">
        <f t="shared" si="15"/>
        <v>0</v>
      </c>
      <c r="I88" s="12">
        <v>2</v>
      </c>
      <c r="J88" s="12">
        <v>3</v>
      </c>
      <c r="K88" s="13">
        <f t="shared" si="16"/>
        <v>5</v>
      </c>
      <c r="L88" s="12">
        <f t="shared" si="17"/>
        <v>86</v>
      </c>
      <c r="M88" s="12">
        <f t="shared" si="18"/>
        <v>96</v>
      </c>
      <c r="N88" s="13">
        <f t="shared" si="19"/>
        <v>182</v>
      </c>
    </row>
    <row r="89" spans="1:14" ht="15" customHeight="1" x14ac:dyDescent="0.2">
      <c r="A89" s="11">
        <v>321</v>
      </c>
      <c r="B89" s="2" t="s">
        <v>495</v>
      </c>
      <c r="C89" s="12">
        <v>289</v>
      </c>
      <c r="D89" s="12">
        <v>228</v>
      </c>
      <c r="E89" s="13">
        <f t="shared" si="14"/>
        <v>517</v>
      </c>
      <c r="F89" s="12">
        <v>0</v>
      </c>
      <c r="G89" s="12">
        <v>0</v>
      </c>
      <c r="H89" s="13">
        <f t="shared" si="15"/>
        <v>0</v>
      </c>
      <c r="I89" s="12">
        <v>6</v>
      </c>
      <c r="J89" s="12">
        <v>12</v>
      </c>
      <c r="K89" s="13">
        <f t="shared" si="16"/>
        <v>18</v>
      </c>
      <c r="L89" s="12">
        <f t="shared" si="17"/>
        <v>2836</v>
      </c>
      <c r="M89" s="12">
        <f t="shared" si="18"/>
        <v>2606</v>
      </c>
      <c r="N89" s="13">
        <f t="shared" si="19"/>
        <v>5442</v>
      </c>
    </row>
    <row r="90" spans="1:14" ht="8.1" customHeight="1" x14ac:dyDescent="0.2">
      <c r="A90" s="15"/>
      <c r="B90" s="16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</row>
    <row r="91" spans="1:14" ht="15.95" customHeight="1" x14ac:dyDescent="0.2">
      <c r="A91" s="52" t="s">
        <v>40</v>
      </c>
      <c r="B91" s="54"/>
      <c r="C91" s="52" t="s">
        <v>42</v>
      </c>
      <c r="D91" s="53"/>
      <c r="E91" s="54"/>
      <c r="F91" s="64" t="s">
        <v>47</v>
      </c>
      <c r="G91" s="65"/>
      <c r="H91" s="66"/>
      <c r="I91" s="64" t="s">
        <v>48</v>
      </c>
      <c r="J91" s="65"/>
      <c r="K91" s="66"/>
      <c r="L91" s="58" t="s">
        <v>50</v>
      </c>
      <c r="M91" s="59"/>
      <c r="N91" s="60"/>
    </row>
    <row r="92" spans="1:14" ht="15.95" customHeight="1" x14ac:dyDescent="0.2">
      <c r="A92" s="67"/>
      <c r="B92" s="68"/>
      <c r="C92" s="55"/>
      <c r="D92" s="56"/>
      <c r="E92" s="57"/>
      <c r="F92" s="49" t="s">
        <v>46</v>
      </c>
      <c r="G92" s="50"/>
      <c r="H92" s="51"/>
      <c r="I92" s="49" t="s">
        <v>49</v>
      </c>
      <c r="J92" s="50"/>
      <c r="K92" s="51"/>
      <c r="L92" s="61"/>
      <c r="M92" s="62"/>
      <c r="N92" s="63"/>
    </row>
    <row r="93" spans="1:14" ht="15.95" customHeight="1" x14ac:dyDescent="0.2">
      <c r="A93" s="55"/>
      <c r="B93" s="57"/>
      <c r="C93" s="6" t="s">
        <v>593</v>
      </c>
      <c r="D93" s="6" t="s">
        <v>38</v>
      </c>
      <c r="E93" s="6" t="s">
        <v>39</v>
      </c>
      <c r="F93" s="6" t="s">
        <v>593</v>
      </c>
      <c r="G93" s="6" t="s">
        <v>38</v>
      </c>
      <c r="H93" s="6" t="s">
        <v>39</v>
      </c>
      <c r="I93" s="6" t="s">
        <v>593</v>
      </c>
      <c r="J93" s="6" t="s">
        <v>38</v>
      </c>
      <c r="K93" s="6" t="s">
        <v>39</v>
      </c>
      <c r="L93" s="6" t="s">
        <v>593</v>
      </c>
      <c r="M93" s="6" t="s">
        <v>38</v>
      </c>
      <c r="N93" s="6" t="s">
        <v>39</v>
      </c>
    </row>
    <row r="94" spans="1:14" ht="14.1" customHeight="1" x14ac:dyDescent="0.2">
      <c r="A94" s="47">
        <v>1</v>
      </c>
      <c r="B94" s="48"/>
      <c r="C94" s="7">
        <v>2</v>
      </c>
      <c r="D94" s="7">
        <v>3</v>
      </c>
      <c r="E94" s="7">
        <v>4</v>
      </c>
      <c r="F94" s="7">
        <v>5</v>
      </c>
      <c r="G94" s="7">
        <v>6</v>
      </c>
      <c r="H94" s="7">
        <v>7</v>
      </c>
      <c r="I94" s="7">
        <v>8</v>
      </c>
      <c r="J94" s="7">
        <v>9</v>
      </c>
      <c r="K94" s="7">
        <v>10</v>
      </c>
      <c r="L94" s="7">
        <v>11</v>
      </c>
      <c r="M94" s="7">
        <v>12</v>
      </c>
      <c r="N94" s="7">
        <v>13</v>
      </c>
    </row>
    <row r="95" spans="1:14" ht="8.1" customHeight="1" x14ac:dyDescent="0.2">
      <c r="A95" s="18"/>
      <c r="B95" s="19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</row>
    <row r="96" spans="1:14" ht="15" customHeight="1" x14ac:dyDescent="0.2">
      <c r="A96" s="11">
        <v>330</v>
      </c>
      <c r="B96" s="2" t="s">
        <v>496</v>
      </c>
      <c r="C96" s="12">
        <v>52</v>
      </c>
      <c r="D96" s="12">
        <v>20</v>
      </c>
      <c r="E96" s="13">
        <f>C96+D96</f>
        <v>72</v>
      </c>
      <c r="F96" s="12">
        <v>0</v>
      </c>
      <c r="G96" s="12">
        <v>0</v>
      </c>
      <c r="H96" s="13">
        <f>F96+G96</f>
        <v>0</v>
      </c>
      <c r="I96" s="12">
        <v>0</v>
      </c>
      <c r="J96" s="12">
        <v>0</v>
      </c>
      <c r="K96" s="13">
        <f>I96+J96</f>
        <v>0</v>
      </c>
      <c r="L96" s="12">
        <f t="shared" ref="L96:N96" si="20">C41+F41+I41+L41+C96+F96+I96</f>
        <v>435</v>
      </c>
      <c r="M96" s="12">
        <f t="shared" si="20"/>
        <v>184</v>
      </c>
      <c r="N96" s="13">
        <f t="shared" si="20"/>
        <v>619</v>
      </c>
    </row>
    <row r="97" spans="1:14" ht="15" customHeight="1" x14ac:dyDescent="0.2">
      <c r="A97" s="11">
        <v>348</v>
      </c>
      <c r="B97" s="2" t="s">
        <v>497</v>
      </c>
      <c r="C97" s="12">
        <v>765</v>
      </c>
      <c r="D97" s="12">
        <v>724</v>
      </c>
      <c r="E97" s="13">
        <f>C97+D97</f>
        <v>1489</v>
      </c>
      <c r="F97" s="12">
        <v>2</v>
      </c>
      <c r="G97" s="12">
        <v>1</v>
      </c>
      <c r="H97" s="13">
        <f>F97+G97</f>
        <v>3</v>
      </c>
      <c r="I97" s="12">
        <v>10</v>
      </c>
      <c r="J97" s="12">
        <v>6</v>
      </c>
      <c r="K97" s="13">
        <f>I97+J97</f>
        <v>16</v>
      </c>
      <c r="L97" s="12">
        <f t="shared" ref="L97:L116" si="21">C42+F42+I42+L42+C97+F97+I97</f>
        <v>8299</v>
      </c>
      <c r="M97" s="12">
        <f t="shared" ref="M97:M116" si="22">D42+G42+J42+M42+D97+G97+J97</f>
        <v>7550</v>
      </c>
      <c r="N97" s="13">
        <f t="shared" ref="N97:N116" si="23">E42+H42+K42+N42+E97+H97+K97</f>
        <v>15849</v>
      </c>
    </row>
    <row r="98" spans="1:14" ht="15" customHeight="1" x14ac:dyDescent="0.2">
      <c r="A98" s="11">
        <v>359</v>
      </c>
      <c r="B98" s="2" t="s">
        <v>498</v>
      </c>
      <c r="C98" s="12">
        <v>1060</v>
      </c>
      <c r="D98" s="12">
        <v>1116</v>
      </c>
      <c r="E98" s="13">
        <f t="shared" ref="E98:E116" si="24">C98+D98</f>
        <v>2176</v>
      </c>
      <c r="F98" s="12">
        <v>2</v>
      </c>
      <c r="G98" s="12">
        <v>0</v>
      </c>
      <c r="H98" s="13">
        <f t="shared" ref="H98:H116" si="25">F98+G98</f>
        <v>2</v>
      </c>
      <c r="I98" s="12">
        <v>37</v>
      </c>
      <c r="J98" s="12">
        <v>43</v>
      </c>
      <c r="K98" s="13">
        <f t="shared" ref="K98:K116" si="26">I98+J98</f>
        <v>80</v>
      </c>
      <c r="L98" s="12">
        <f t="shared" si="21"/>
        <v>17267</v>
      </c>
      <c r="M98" s="12">
        <f t="shared" si="22"/>
        <v>15895</v>
      </c>
      <c r="N98" s="13">
        <f t="shared" si="23"/>
        <v>33162</v>
      </c>
    </row>
    <row r="99" spans="1:14" ht="15" customHeight="1" x14ac:dyDescent="0.2">
      <c r="A99" s="11">
        <v>368</v>
      </c>
      <c r="B99" s="2" t="s">
        <v>499</v>
      </c>
      <c r="C99" s="12">
        <v>51</v>
      </c>
      <c r="D99" s="12">
        <v>32</v>
      </c>
      <c r="E99" s="13">
        <f t="shared" si="24"/>
        <v>83</v>
      </c>
      <c r="F99" s="12">
        <v>0</v>
      </c>
      <c r="G99" s="12">
        <v>0</v>
      </c>
      <c r="H99" s="13">
        <f t="shared" si="25"/>
        <v>0</v>
      </c>
      <c r="I99" s="12">
        <v>0</v>
      </c>
      <c r="J99" s="12">
        <v>1</v>
      </c>
      <c r="K99" s="13">
        <f t="shared" si="26"/>
        <v>1</v>
      </c>
      <c r="L99" s="12">
        <f t="shared" si="21"/>
        <v>388</v>
      </c>
      <c r="M99" s="12">
        <f t="shared" si="22"/>
        <v>243</v>
      </c>
      <c r="N99" s="13">
        <f t="shared" si="23"/>
        <v>631</v>
      </c>
    </row>
    <row r="100" spans="1:14" ht="15" customHeight="1" x14ac:dyDescent="0.2">
      <c r="A100" s="11">
        <v>374</v>
      </c>
      <c r="B100" s="2" t="s">
        <v>500</v>
      </c>
      <c r="C100" s="12">
        <v>736</v>
      </c>
      <c r="D100" s="12">
        <v>628</v>
      </c>
      <c r="E100" s="13">
        <f t="shared" si="24"/>
        <v>1364</v>
      </c>
      <c r="F100" s="12">
        <v>1</v>
      </c>
      <c r="G100" s="12">
        <v>0</v>
      </c>
      <c r="H100" s="13">
        <f t="shared" si="25"/>
        <v>1</v>
      </c>
      <c r="I100" s="12">
        <v>10</v>
      </c>
      <c r="J100" s="12">
        <v>21</v>
      </c>
      <c r="K100" s="13">
        <f t="shared" si="26"/>
        <v>31</v>
      </c>
      <c r="L100" s="12">
        <f t="shared" si="21"/>
        <v>5218</v>
      </c>
      <c r="M100" s="12">
        <f t="shared" si="22"/>
        <v>5274</v>
      </c>
      <c r="N100" s="13">
        <f t="shared" si="23"/>
        <v>10492</v>
      </c>
    </row>
    <row r="101" spans="1:14" ht="15" customHeight="1" x14ac:dyDescent="0.2">
      <c r="A101" s="11">
        <v>431</v>
      </c>
      <c r="B101" s="2" t="s">
        <v>501</v>
      </c>
      <c r="C101" s="12">
        <v>39</v>
      </c>
      <c r="D101" s="12">
        <v>17</v>
      </c>
      <c r="E101" s="13">
        <f t="shared" si="24"/>
        <v>56</v>
      </c>
      <c r="F101" s="12">
        <v>0</v>
      </c>
      <c r="G101" s="12">
        <v>0</v>
      </c>
      <c r="H101" s="13">
        <f t="shared" si="25"/>
        <v>0</v>
      </c>
      <c r="I101" s="12">
        <v>0</v>
      </c>
      <c r="J101" s="12">
        <v>0</v>
      </c>
      <c r="K101" s="13">
        <f t="shared" si="26"/>
        <v>0</v>
      </c>
      <c r="L101" s="12">
        <f t="shared" si="21"/>
        <v>140</v>
      </c>
      <c r="M101" s="12">
        <f t="shared" si="22"/>
        <v>94</v>
      </c>
      <c r="N101" s="13">
        <f t="shared" si="23"/>
        <v>234</v>
      </c>
    </row>
    <row r="102" spans="1:14" ht="15" customHeight="1" x14ac:dyDescent="0.2">
      <c r="A102" s="11">
        <v>432</v>
      </c>
      <c r="B102" s="2" t="s">
        <v>502</v>
      </c>
      <c r="C102" s="12">
        <v>63</v>
      </c>
      <c r="D102" s="12">
        <v>15</v>
      </c>
      <c r="E102" s="13">
        <f>C102+D102</f>
        <v>78</v>
      </c>
      <c r="F102" s="12">
        <v>0</v>
      </c>
      <c r="G102" s="12">
        <v>0</v>
      </c>
      <c r="H102" s="13">
        <f>F102+G102</f>
        <v>0</v>
      </c>
      <c r="I102" s="12">
        <v>2</v>
      </c>
      <c r="J102" s="12">
        <v>1</v>
      </c>
      <c r="K102" s="13">
        <f>I102+J102</f>
        <v>3</v>
      </c>
      <c r="L102" s="12">
        <f t="shared" si="21"/>
        <v>325</v>
      </c>
      <c r="M102" s="12">
        <f t="shared" si="22"/>
        <v>179</v>
      </c>
      <c r="N102" s="13">
        <f t="shared" si="23"/>
        <v>504</v>
      </c>
    </row>
    <row r="103" spans="1:14" ht="15" customHeight="1" x14ac:dyDescent="0.2">
      <c r="A103" s="11">
        <v>433</v>
      </c>
      <c r="B103" s="2" t="s">
        <v>503</v>
      </c>
      <c r="C103" s="12">
        <v>13</v>
      </c>
      <c r="D103" s="12">
        <v>10</v>
      </c>
      <c r="E103" s="13">
        <f>C103+D103</f>
        <v>23</v>
      </c>
      <c r="F103" s="12">
        <v>0</v>
      </c>
      <c r="G103" s="12">
        <v>0</v>
      </c>
      <c r="H103" s="13">
        <f>F103+G103</f>
        <v>0</v>
      </c>
      <c r="I103" s="12">
        <v>1</v>
      </c>
      <c r="J103" s="12">
        <v>0</v>
      </c>
      <c r="K103" s="13">
        <f>I103+J103</f>
        <v>1</v>
      </c>
      <c r="L103" s="12">
        <f t="shared" si="21"/>
        <v>267</v>
      </c>
      <c r="M103" s="12">
        <f t="shared" si="22"/>
        <v>163</v>
      </c>
      <c r="N103" s="13">
        <f t="shared" si="23"/>
        <v>430</v>
      </c>
    </row>
    <row r="104" spans="1:14" ht="15" customHeight="1" x14ac:dyDescent="0.2">
      <c r="A104" s="11">
        <v>435</v>
      </c>
      <c r="B104" s="2" t="s">
        <v>504</v>
      </c>
      <c r="C104" s="12">
        <v>26</v>
      </c>
      <c r="D104" s="12">
        <v>27</v>
      </c>
      <c r="E104" s="13">
        <f>C104+D104</f>
        <v>53</v>
      </c>
      <c r="F104" s="12">
        <v>0</v>
      </c>
      <c r="G104" s="12">
        <v>0</v>
      </c>
      <c r="H104" s="13">
        <f>F104+G104</f>
        <v>0</v>
      </c>
      <c r="I104" s="12">
        <v>0</v>
      </c>
      <c r="J104" s="12">
        <v>1</v>
      </c>
      <c r="K104" s="13">
        <f>I104+J104</f>
        <v>1</v>
      </c>
      <c r="L104" s="12">
        <f t="shared" si="21"/>
        <v>222</v>
      </c>
      <c r="M104" s="12">
        <f t="shared" si="22"/>
        <v>183</v>
      </c>
      <c r="N104" s="13">
        <f t="shared" si="23"/>
        <v>405</v>
      </c>
    </row>
    <row r="105" spans="1:14" ht="15" customHeight="1" x14ac:dyDescent="0.2">
      <c r="A105" s="11">
        <v>453</v>
      </c>
      <c r="B105" s="2" t="s">
        <v>505</v>
      </c>
      <c r="C105" s="12">
        <v>45</v>
      </c>
      <c r="D105" s="12">
        <v>32</v>
      </c>
      <c r="E105" s="13">
        <f>C105+D105</f>
        <v>77</v>
      </c>
      <c r="F105" s="12">
        <v>0</v>
      </c>
      <c r="G105" s="12">
        <v>0</v>
      </c>
      <c r="H105" s="13">
        <f>F105+G105</f>
        <v>0</v>
      </c>
      <c r="I105" s="12">
        <v>1</v>
      </c>
      <c r="J105" s="12">
        <v>1</v>
      </c>
      <c r="K105" s="13">
        <f>I105+J105</f>
        <v>2</v>
      </c>
      <c r="L105" s="12">
        <f t="shared" si="21"/>
        <v>305</v>
      </c>
      <c r="M105" s="12">
        <f t="shared" si="22"/>
        <v>140</v>
      </c>
      <c r="N105" s="13">
        <f t="shared" si="23"/>
        <v>445</v>
      </c>
    </row>
    <row r="106" spans="1:14" ht="15" customHeight="1" x14ac:dyDescent="0.2">
      <c r="A106" s="11">
        <v>468</v>
      </c>
      <c r="B106" s="2" t="s">
        <v>506</v>
      </c>
      <c r="C106" s="12">
        <v>369</v>
      </c>
      <c r="D106" s="12">
        <v>419</v>
      </c>
      <c r="E106" s="13">
        <f>C106+D106</f>
        <v>788</v>
      </c>
      <c r="F106" s="12">
        <v>1</v>
      </c>
      <c r="G106" s="12">
        <v>0</v>
      </c>
      <c r="H106" s="13">
        <f>F106+G106</f>
        <v>1</v>
      </c>
      <c r="I106" s="12">
        <v>11</v>
      </c>
      <c r="J106" s="12">
        <v>19</v>
      </c>
      <c r="K106" s="13">
        <f>I106+J106</f>
        <v>30</v>
      </c>
      <c r="L106" s="12">
        <f t="shared" si="21"/>
        <v>4315</v>
      </c>
      <c r="M106" s="12">
        <f t="shared" si="22"/>
        <v>3794</v>
      </c>
      <c r="N106" s="13">
        <f t="shared" si="23"/>
        <v>8109</v>
      </c>
    </row>
    <row r="107" spans="1:14" ht="15" customHeight="1" x14ac:dyDescent="0.2">
      <c r="A107" s="11">
        <v>497</v>
      </c>
      <c r="B107" s="2" t="s">
        <v>507</v>
      </c>
      <c r="C107" s="12">
        <v>98</v>
      </c>
      <c r="D107" s="12">
        <v>47</v>
      </c>
      <c r="E107" s="13">
        <f t="shared" si="24"/>
        <v>145</v>
      </c>
      <c r="F107" s="12">
        <v>0</v>
      </c>
      <c r="G107" s="12">
        <v>0</v>
      </c>
      <c r="H107" s="13">
        <f t="shared" si="25"/>
        <v>0</v>
      </c>
      <c r="I107" s="12">
        <v>4</v>
      </c>
      <c r="J107" s="12">
        <v>4</v>
      </c>
      <c r="K107" s="13">
        <f t="shared" si="26"/>
        <v>8</v>
      </c>
      <c r="L107" s="12">
        <f t="shared" si="21"/>
        <v>493</v>
      </c>
      <c r="M107" s="12">
        <f t="shared" si="22"/>
        <v>371</v>
      </c>
      <c r="N107" s="13">
        <f t="shared" si="23"/>
        <v>864</v>
      </c>
    </row>
    <row r="108" spans="1:14" ht="15" customHeight="1" x14ac:dyDescent="0.2">
      <c r="A108" s="11">
        <v>498</v>
      </c>
      <c r="B108" s="2" t="s">
        <v>508</v>
      </c>
      <c r="C108" s="12">
        <v>57</v>
      </c>
      <c r="D108" s="12">
        <v>44</v>
      </c>
      <c r="E108" s="13">
        <f t="shared" si="24"/>
        <v>101</v>
      </c>
      <c r="F108" s="12">
        <v>0</v>
      </c>
      <c r="G108" s="12">
        <v>0</v>
      </c>
      <c r="H108" s="13">
        <f t="shared" si="25"/>
        <v>0</v>
      </c>
      <c r="I108" s="12">
        <v>0</v>
      </c>
      <c r="J108" s="12">
        <v>2</v>
      </c>
      <c r="K108" s="13">
        <f t="shared" si="26"/>
        <v>2</v>
      </c>
      <c r="L108" s="12">
        <f t="shared" si="21"/>
        <v>158</v>
      </c>
      <c r="M108" s="12">
        <f t="shared" si="22"/>
        <v>117</v>
      </c>
      <c r="N108" s="13">
        <f t="shared" si="23"/>
        <v>275</v>
      </c>
    </row>
    <row r="109" spans="1:14" ht="15" customHeight="1" x14ac:dyDescent="0.2">
      <c r="A109" s="11">
        <v>502</v>
      </c>
      <c r="B109" s="2" t="s">
        <v>509</v>
      </c>
      <c r="C109" s="12">
        <v>102</v>
      </c>
      <c r="D109" s="12">
        <v>77</v>
      </c>
      <c r="E109" s="13">
        <f t="shared" si="24"/>
        <v>179</v>
      </c>
      <c r="F109" s="12">
        <v>0</v>
      </c>
      <c r="G109" s="12">
        <v>0</v>
      </c>
      <c r="H109" s="13">
        <f t="shared" si="25"/>
        <v>0</v>
      </c>
      <c r="I109" s="12">
        <v>2</v>
      </c>
      <c r="J109" s="12">
        <v>1</v>
      </c>
      <c r="K109" s="13">
        <f t="shared" si="26"/>
        <v>3</v>
      </c>
      <c r="L109" s="12">
        <f t="shared" si="21"/>
        <v>1148</v>
      </c>
      <c r="M109" s="12">
        <f t="shared" si="22"/>
        <v>837</v>
      </c>
      <c r="N109" s="13">
        <f t="shared" si="23"/>
        <v>1985</v>
      </c>
    </row>
    <row r="110" spans="1:14" ht="15" customHeight="1" x14ac:dyDescent="0.2">
      <c r="A110" s="11">
        <v>516</v>
      </c>
      <c r="B110" s="2" t="s">
        <v>510</v>
      </c>
      <c r="C110" s="12">
        <v>259</v>
      </c>
      <c r="D110" s="12">
        <v>202</v>
      </c>
      <c r="E110" s="13">
        <f t="shared" si="24"/>
        <v>461</v>
      </c>
      <c r="F110" s="12">
        <v>0</v>
      </c>
      <c r="G110" s="12">
        <v>0</v>
      </c>
      <c r="H110" s="13">
        <f t="shared" si="25"/>
        <v>0</v>
      </c>
      <c r="I110" s="12">
        <v>0</v>
      </c>
      <c r="J110" s="12">
        <v>1</v>
      </c>
      <c r="K110" s="13">
        <f t="shared" si="26"/>
        <v>1</v>
      </c>
      <c r="L110" s="12">
        <f t="shared" si="21"/>
        <v>912</v>
      </c>
      <c r="M110" s="12">
        <f t="shared" si="22"/>
        <v>857</v>
      </c>
      <c r="N110" s="13">
        <f t="shared" si="23"/>
        <v>1769</v>
      </c>
    </row>
    <row r="111" spans="1:14" ht="15" customHeight="1" x14ac:dyDescent="0.2">
      <c r="A111" s="11">
        <v>531</v>
      </c>
      <c r="B111" s="2" t="s">
        <v>511</v>
      </c>
      <c r="C111" s="12">
        <v>107</v>
      </c>
      <c r="D111" s="12">
        <v>104</v>
      </c>
      <c r="E111" s="13">
        <f t="shared" si="24"/>
        <v>211</v>
      </c>
      <c r="F111" s="12">
        <v>0</v>
      </c>
      <c r="G111" s="12">
        <v>0</v>
      </c>
      <c r="H111" s="13">
        <f t="shared" si="25"/>
        <v>0</v>
      </c>
      <c r="I111" s="12">
        <v>3</v>
      </c>
      <c r="J111" s="12">
        <v>3</v>
      </c>
      <c r="K111" s="13">
        <f t="shared" si="26"/>
        <v>6</v>
      </c>
      <c r="L111" s="12">
        <f t="shared" si="21"/>
        <v>837</v>
      </c>
      <c r="M111" s="12">
        <f t="shared" si="22"/>
        <v>643</v>
      </c>
      <c r="N111" s="13">
        <f t="shared" si="23"/>
        <v>1480</v>
      </c>
    </row>
    <row r="112" spans="1:14" ht="15" customHeight="1" x14ac:dyDescent="0.2">
      <c r="A112" s="11">
        <v>596</v>
      </c>
      <c r="B112" s="2" t="s">
        <v>512</v>
      </c>
      <c r="C112" s="12">
        <v>41</v>
      </c>
      <c r="D112" s="12">
        <v>13</v>
      </c>
      <c r="E112" s="13">
        <f t="shared" si="24"/>
        <v>54</v>
      </c>
      <c r="F112" s="12">
        <v>0</v>
      </c>
      <c r="G112" s="12">
        <v>1</v>
      </c>
      <c r="H112" s="13">
        <f t="shared" si="25"/>
        <v>1</v>
      </c>
      <c r="I112" s="12">
        <v>1</v>
      </c>
      <c r="J112" s="12">
        <v>0</v>
      </c>
      <c r="K112" s="13">
        <f t="shared" si="26"/>
        <v>1</v>
      </c>
      <c r="L112" s="12">
        <f t="shared" si="21"/>
        <v>187</v>
      </c>
      <c r="M112" s="12">
        <f t="shared" si="22"/>
        <v>108</v>
      </c>
      <c r="N112" s="13">
        <f t="shared" si="23"/>
        <v>295</v>
      </c>
    </row>
    <row r="113" spans="1:14" ht="15" customHeight="1" x14ac:dyDescent="0.2">
      <c r="A113" s="11">
        <v>597</v>
      </c>
      <c r="B113" s="2" t="s">
        <v>513</v>
      </c>
      <c r="C113" s="12">
        <v>42</v>
      </c>
      <c r="D113" s="12">
        <v>25</v>
      </c>
      <c r="E113" s="13">
        <f t="shared" si="24"/>
        <v>67</v>
      </c>
      <c r="F113" s="12">
        <v>0</v>
      </c>
      <c r="G113" s="12">
        <v>0</v>
      </c>
      <c r="H113" s="13">
        <f t="shared" si="25"/>
        <v>0</v>
      </c>
      <c r="I113" s="12">
        <v>0</v>
      </c>
      <c r="J113" s="12">
        <v>3</v>
      </c>
      <c r="K113" s="13">
        <f t="shared" si="26"/>
        <v>3</v>
      </c>
      <c r="L113" s="12">
        <f t="shared" si="21"/>
        <v>275</v>
      </c>
      <c r="M113" s="12">
        <f t="shared" si="22"/>
        <v>135</v>
      </c>
      <c r="N113" s="13">
        <f t="shared" si="23"/>
        <v>410</v>
      </c>
    </row>
    <row r="114" spans="1:14" ht="15" customHeight="1" x14ac:dyDescent="0.2">
      <c r="A114" s="11">
        <v>619</v>
      </c>
      <c r="B114" s="2" t="s">
        <v>514</v>
      </c>
      <c r="C114" s="12">
        <v>58</v>
      </c>
      <c r="D114" s="12">
        <v>55</v>
      </c>
      <c r="E114" s="13">
        <f t="shared" si="24"/>
        <v>113</v>
      </c>
      <c r="F114" s="12">
        <v>1</v>
      </c>
      <c r="G114" s="12">
        <v>0</v>
      </c>
      <c r="H114" s="13">
        <f t="shared" si="25"/>
        <v>1</v>
      </c>
      <c r="I114" s="12">
        <v>2</v>
      </c>
      <c r="J114" s="12">
        <v>3</v>
      </c>
      <c r="K114" s="13">
        <f t="shared" si="26"/>
        <v>5</v>
      </c>
      <c r="L114" s="12">
        <f t="shared" si="21"/>
        <v>457</v>
      </c>
      <c r="M114" s="12">
        <f t="shared" si="22"/>
        <v>449</v>
      </c>
      <c r="N114" s="13">
        <f t="shared" si="23"/>
        <v>906</v>
      </c>
    </row>
    <row r="115" spans="1:14" ht="15" customHeight="1" x14ac:dyDescent="0.2">
      <c r="A115" s="11">
        <v>629</v>
      </c>
      <c r="B115" s="2" t="s">
        <v>515</v>
      </c>
      <c r="C115" s="12">
        <v>88</v>
      </c>
      <c r="D115" s="12">
        <v>102</v>
      </c>
      <c r="E115" s="13">
        <f t="shared" si="24"/>
        <v>190</v>
      </c>
      <c r="F115" s="12">
        <v>0</v>
      </c>
      <c r="G115" s="12">
        <v>0</v>
      </c>
      <c r="H115" s="13">
        <f t="shared" si="25"/>
        <v>0</v>
      </c>
      <c r="I115" s="12">
        <v>1</v>
      </c>
      <c r="J115" s="12">
        <v>0</v>
      </c>
      <c r="K115" s="13">
        <f t="shared" si="26"/>
        <v>1</v>
      </c>
      <c r="L115" s="12">
        <f t="shared" si="21"/>
        <v>406</v>
      </c>
      <c r="M115" s="12">
        <f t="shared" si="22"/>
        <v>360</v>
      </c>
      <c r="N115" s="13">
        <f t="shared" si="23"/>
        <v>766</v>
      </c>
    </row>
    <row r="116" spans="1:14" ht="15" customHeight="1" x14ac:dyDescent="0.2">
      <c r="A116" s="11">
        <v>631</v>
      </c>
      <c r="B116" s="2" t="s">
        <v>516</v>
      </c>
      <c r="C116" s="12">
        <v>51</v>
      </c>
      <c r="D116" s="12">
        <v>51</v>
      </c>
      <c r="E116" s="13">
        <f t="shared" si="24"/>
        <v>102</v>
      </c>
      <c r="F116" s="12">
        <v>0</v>
      </c>
      <c r="G116" s="12">
        <v>0</v>
      </c>
      <c r="H116" s="13">
        <f t="shared" si="25"/>
        <v>0</v>
      </c>
      <c r="I116" s="12">
        <v>0</v>
      </c>
      <c r="J116" s="12">
        <v>3</v>
      </c>
      <c r="K116" s="13">
        <f t="shared" si="26"/>
        <v>3</v>
      </c>
      <c r="L116" s="12">
        <f t="shared" si="21"/>
        <v>393</v>
      </c>
      <c r="M116" s="12">
        <f t="shared" si="22"/>
        <v>381</v>
      </c>
      <c r="N116" s="13">
        <f t="shared" si="23"/>
        <v>774</v>
      </c>
    </row>
    <row r="117" spans="1:14" ht="8.1" customHeight="1" x14ac:dyDescent="0.2">
      <c r="A117" s="11"/>
      <c r="B117" s="22"/>
      <c r="C117" s="12"/>
      <c r="D117" s="12"/>
      <c r="E117" s="12"/>
      <c r="F117" s="12"/>
      <c r="G117" s="12"/>
      <c r="H117" s="13"/>
      <c r="I117" s="12"/>
      <c r="J117" s="12"/>
      <c r="K117" s="12"/>
      <c r="L117" s="12"/>
      <c r="M117" s="12"/>
      <c r="N117" s="12"/>
    </row>
    <row r="118" spans="1:14" ht="15" customHeight="1" x14ac:dyDescent="0.2">
      <c r="A118" s="18"/>
      <c r="B118" s="24" t="s">
        <v>50</v>
      </c>
      <c r="C118" s="13">
        <f t="shared" ref="C118:N118" si="27">SUM(C70:C89,C96:C116)</f>
        <v>5917</v>
      </c>
      <c r="D118" s="13">
        <f t="shared" si="27"/>
        <v>5174</v>
      </c>
      <c r="E118" s="13">
        <f t="shared" si="27"/>
        <v>11091</v>
      </c>
      <c r="F118" s="13">
        <f t="shared" si="27"/>
        <v>10</v>
      </c>
      <c r="G118" s="13">
        <f t="shared" si="27"/>
        <v>2</v>
      </c>
      <c r="H118" s="13">
        <f t="shared" si="27"/>
        <v>12</v>
      </c>
      <c r="I118" s="13">
        <f t="shared" si="27"/>
        <v>126</v>
      </c>
      <c r="J118" s="13">
        <f t="shared" si="27"/>
        <v>171</v>
      </c>
      <c r="K118" s="13">
        <f t="shared" si="27"/>
        <v>297</v>
      </c>
      <c r="L118" s="13">
        <f t="shared" si="27"/>
        <v>58937</v>
      </c>
      <c r="M118" s="13">
        <f t="shared" si="27"/>
        <v>51584</v>
      </c>
      <c r="N118" s="13">
        <f t="shared" si="27"/>
        <v>110521</v>
      </c>
    </row>
    <row r="119" spans="1:14" ht="8.1" customHeight="1" x14ac:dyDescent="0.2">
      <c r="A119" s="25"/>
      <c r="B119" s="26"/>
      <c r="C119" s="27"/>
      <c r="D119" s="27"/>
      <c r="E119" s="27"/>
      <c r="F119" s="21"/>
      <c r="G119" s="21"/>
      <c r="H119" s="21"/>
      <c r="I119" s="21"/>
      <c r="J119" s="21"/>
      <c r="K119" s="21"/>
      <c r="L119" s="28"/>
      <c r="M119" s="28"/>
      <c r="N119" s="28"/>
    </row>
    <row r="120" spans="1:14" x14ac:dyDescent="0.2">
      <c r="A120" s="29"/>
      <c r="B120" s="30"/>
      <c r="C120" s="31"/>
      <c r="D120" s="31"/>
      <c r="E120" s="31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L121" s="29"/>
      <c r="M121" s="29"/>
      <c r="N121" s="29"/>
    </row>
    <row r="122" spans="1:14" x14ac:dyDescent="0.2">
      <c r="A122" s="29"/>
      <c r="B122" s="30"/>
      <c r="C122" s="31"/>
      <c r="D122" s="31"/>
      <c r="E122" s="31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L124" s="29"/>
      <c r="M124" s="29"/>
      <c r="N124" s="29"/>
    </row>
    <row r="125" spans="1:14" x14ac:dyDescent="0.2">
      <c r="A125" s="29"/>
      <c r="B125" s="30"/>
      <c r="C125" s="31"/>
      <c r="D125" s="31"/>
      <c r="E125" s="31"/>
      <c r="L125" s="29"/>
      <c r="M125" s="29"/>
      <c r="N125" s="29"/>
    </row>
    <row r="126" spans="1:14" x14ac:dyDescent="0.2">
      <c r="A126" s="29"/>
      <c r="B126" s="30"/>
      <c r="C126" s="31"/>
      <c r="D126" s="31"/>
      <c r="E126" s="31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L141" s="29"/>
      <c r="M141" s="29"/>
      <c r="N141" s="29"/>
    </row>
    <row r="142" spans="1:14" x14ac:dyDescent="0.2">
      <c r="A142" s="29"/>
      <c r="B142" s="30"/>
      <c r="C142" s="31"/>
      <c r="D142" s="31"/>
      <c r="E142" s="31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L145" s="29"/>
      <c r="M145" s="29"/>
      <c r="N145" s="29"/>
    </row>
    <row r="146" spans="1:14" x14ac:dyDescent="0.2">
      <c r="A146" s="29"/>
      <c r="B146" s="30"/>
      <c r="C146" s="31"/>
      <c r="D146" s="31"/>
      <c r="E146" s="31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L148" s="29"/>
      <c r="M148" s="29"/>
      <c r="N148" s="29"/>
    </row>
    <row r="149" spans="1:14" x14ac:dyDescent="0.2">
      <c r="A149" s="29"/>
      <c r="B149" s="30"/>
      <c r="C149" s="31"/>
      <c r="D149" s="31"/>
      <c r="E149" s="31"/>
      <c r="L149" s="29"/>
      <c r="M149" s="29"/>
      <c r="N149" s="29"/>
    </row>
    <row r="150" spans="1:14" x14ac:dyDescent="0.2">
      <c r="A150" s="29"/>
      <c r="B150" s="30"/>
      <c r="C150" s="31"/>
      <c r="D150" s="31"/>
      <c r="E150" s="31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L153" s="29"/>
      <c r="M153" s="29"/>
      <c r="N153" s="29"/>
    </row>
    <row r="154" spans="1:14" x14ac:dyDescent="0.2">
      <c r="A154" s="29"/>
      <c r="B154" s="30"/>
      <c r="C154" s="31"/>
      <c r="D154" s="31"/>
      <c r="E154" s="31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L156" s="29"/>
      <c r="M156" s="29"/>
      <c r="N156" s="29"/>
    </row>
    <row r="157" spans="1:14" x14ac:dyDescent="0.2">
      <c r="A157" s="29"/>
      <c r="B157" s="30"/>
      <c r="C157" s="31"/>
      <c r="D157" s="31"/>
      <c r="E157" s="31"/>
      <c r="L157" s="29"/>
      <c r="M157" s="29"/>
      <c r="N157" s="29"/>
    </row>
    <row r="158" spans="1:14" x14ac:dyDescent="0.2">
      <c r="A158" s="29"/>
      <c r="B158" s="30"/>
      <c r="C158" s="31"/>
      <c r="D158" s="31"/>
      <c r="E158" s="31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L164" s="29"/>
      <c r="M164" s="29"/>
      <c r="N164" s="29"/>
    </row>
    <row r="165" spans="1:14" x14ac:dyDescent="0.2">
      <c r="A165" s="29"/>
      <c r="B165" s="30"/>
      <c r="C165" s="31"/>
      <c r="D165" s="31"/>
      <c r="E165" s="31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L166" s="29"/>
      <c r="M166" s="29"/>
      <c r="N166" s="29"/>
    </row>
    <row r="167" spans="1:14" x14ac:dyDescent="0.2">
      <c r="A167" s="29"/>
      <c r="B167" s="30"/>
      <c r="C167" s="31"/>
      <c r="D167" s="31"/>
      <c r="E167" s="31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L174" s="29"/>
      <c r="M174" s="29"/>
      <c r="N174" s="29"/>
    </row>
    <row r="175" spans="1:14" x14ac:dyDescent="0.2">
      <c r="A175" s="29"/>
      <c r="B175" s="30"/>
      <c r="C175" s="31"/>
      <c r="D175" s="31"/>
      <c r="E175" s="31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L179" s="29"/>
      <c r="M179" s="29"/>
      <c r="N179" s="29"/>
    </row>
    <row r="180" spans="1:14" x14ac:dyDescent="0.2">
      <c r="A180" s="29"/>
      <c r="B180" s="30"/>
      <c r="C180" s="31"/>
      <c r="D180" s="31"/>
      <c r="E180" s="31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L182" s="29"/>
      <c r="M182" s="29"/>
      <c r="N182" s="29"/>
    </row>
    <row r="183" spans="1:14" x14ac:dyDescent="0.2">
      <c r="A183" s="29"/>
      <c r="B183" s="30"/>
      <c r="C183" s="31"/>
      <c r="D183" s="31"/>
      <c r="E183" s="31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L185" s="29"/>
      <c r="M185" s="29"/>
      <c r="N185" s="29"/>
    </row>
    <row r="186" spans="1:14" x14ac:dyDescent="0.2">
      <c r="A186" s="29"/>
      <c r="B186" s="30"/>
      <c r="C186" s="31"/>
      <c r="D186" s="31"/>
      <c r="E186" s="31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L187" s="29"/>
      <c r="M187" s="29"/>
      <c r="N187" s="29"/>
    </row>
    <row r="188" spans="1:14" x14ac:dyDescent="0.2">
      <c r="A188" s="29"/>
      <c r="B188" s="30"/>
      <c r="C188" s="31"/>
      <c r="D188" s="31"/>
      <c r="E188" s="31"/>
      <c r="L188" s="29"/>
      <c r="M188" s="29"/>
      <c r="N188" s="29"/>
    </row>
    <row r="189" spans="1:14" x14ac:dyDescent="0.2">
      <c r="A189" s="29"/>
      <c r="B189" s="30"/>
      <c r="C189" s="31"/>
      <c r="D189" s="31"/>
      <c r="E189" s="31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L190" s="29"/>
      <c r="M190" s="29"/>
      <c r="N190" s="29"/>
    </row>
    <row r="191" spans="1:14" x14ac:dyDescent="0.2">
      <c r="A191" s="29"/>
      <c r="B191" s="30"/>
      <c r="C191" s="31"/>
      <c r="D191" s="31"/>
      <c r="E191" s="31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L193" s="29"/>
      <c r="M193" s="29"/>
      <c r="N193" s="29"/>
    </row>
    <row r="194" spans="1:14" x14ac:dyDescent="0.2">
      <c r="A194" s="29"/>
      <c r="B194" s="30"/>
      <c r="C194" s="31"/>
      <c r="D194" s="31"/>
      <c r="E194" s="31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L195" s="29"/>
      <c r="M195" s="29"/>
      <c r="N195" s="29"/>
    </row>
    <row r="196" spans="1:14" x14ac:dyDescent="0.2">
      <c r="A196" s="29"/>
      <c r="B196" s="30"/>
      <c r="C196" s="31"/>
      <c r="D196" s="31"/>
      <c r="E196" s="31"/>
      <c r="L196" s="29"/>
      <c r="M196" s="29"/>
      <c r="N196" s="29"/>
    </row>
    <row r="197" spans="1:14" x14ac:dyDescent="0.2">
      <c r="A197" s="29"/>
      <c r="B197" s="30"/>
      <c r="C197" s="31"/>
      <c r="D197" s="31"/>
      <c r="E197" s="31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L203" s="29"/>
      <c r="M203" s="29"/>
      <c r="N203" s="29"/>
    </row>
    <row r="204" spans="1:14" x14ac:dyDescent="0.2">
      <c r="A204" s="29"/>
      <c r="B204" s="30"/>
      <c r="C204" s="31"/>
      <c r="D204" s="31"/>
      <c r="E204" s="31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L208" s="29"/>
      <c r="M208" s="29"/>
      <c r="N208" s="29"/>
    </row>
    <row r="209" spans="1:14" x14ac:dyDescent="0.2">
      <c r="A209" s="29"/>
      <c r="B209" s="30"/>
      <c r="C209" s="31"/>
      <c r="D209" s="31"/>
      <c r="E209" s="31"/>
      <c r="L209" s="29"/>
      <c r="M209" s="29"/>
      <c r="N209" s="29"/>
    </row>
    <row r="210" spans="1:14" x14ac:dyDescent="0.2">
      <c r="A210" s="29"/>
      <c r="B210" s="30"/>
      <c r="C210" s="31"/>
      <c r="D210" s="31"/>
      <c r="E210" s="31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L211" s="29"/>
      <c r="M211" s="29"/>
      <c r="N211" s="29"/>
    </row>
    <row r="212" spans="1:14" x14ac:dyDescent="0.2">
      <c r="A212" s="29"/>
      <c r="B212" s="30"/>
      <c r="C212" s="31"/>
      <c r="D212" s="31"/>
      <c r="E212" s="31"/>
      <c r="L212" s="29"/>
      <c r="M212" s="29"/>
      <c r="N212" s="29"/>
    </row>
    <row r="213" spans="1:14" x14ac:dyDescent="0.2">
      <c r="A213" s="29"/>
      <c r="B213" s="30"/>
      <c r="C213" s="31"/>
      <c r="D213" s="31"/>
      <c r="E213" s="31"/>
      <c r="L213" s="29"/>
      <c r="M213" s="29"/>
      <c r="N213" s="29"/>
    </row>
    <row r="214" spans="1:14" x14ac:dyDescent="0.2">
      <c r="A214" s="29"/>
      <c r="B214" s="30"/>
      <c r="C214" s="31"/>
      <c r="D214" s="31"/>
      <c r="E214" s="31"/>
      <c r="L214" s="29"/>
      <c r="M214" s="29"/>
      <c r="N214" s="29"/>
    </row>
    <row r="215" spans="1:14" x14ac:dyDescent="0.2">
      <c r="A215" s="29"/>
      <c r="B215" s="30"/>
      <c r="C215" s="31"/>
      <c r="D215" s="31"/>
      <c r="E215" s="31"/>
      <c r="L215" s="29"/>
      <c r="M215" s="29"/>
      <c r="N215" s="29"/>
    </row>
    <row r="216" spans="1:14" x14ac:dyDescent="0.2">
      <c r="A216" s="29"/>
      <c r="B216" s="30"/>
      <c r="C216" s="31"/>
      <c r="D216" s="31"/>
      <c r="E216" s="31"/>
      <c r="L216" s="29"/>
      <c r="M216" s="29"/>
      <c r="N216" s="29"/>
    </row>
    <row r="217" spans="1:14" x14ac:dyDescent="0.2">
      <c r="A217" s="29"/>
      <c r="B217" s="30"/>
      <c r="C217" s="31"/>
      <c r="D217" s="31"/>
      <c r="E217" s="31"/>
      <c r="L217" s="29"/>
      <c r="M217" s="29"/>
      <c r="N217" s="29"/>
    </row>
    <row r="218" spans="1:14" x14ac:dyDescent="0.2">
      <c r="A218" s="29"/>
      <c r="B218" s="30"/>
      <c r="C218" s="31"/>
      <c r="D218" s="31"/>
      <c r="E218" s="31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L219" s="29"/>
      <c r="M219" s="29"/>
      <c r="N219" s="29"/>
    </row>
    <row r="220" spans="1:14" x14ac:dyDescent="0.2">
      <c r="A220" s="29"/>
      <c r="B220" s="30"/>
      <c r="C220" s="31"/>
      <c r="D220" s="31"/>
      <c r="E220" s="31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L222" s="29"/>
      <c r="M222" s="29"/>
      <c r="N222" s="29"/>
    </row>
    <row r="223" spans="1:14" x14ac:dyDescent="0.2">
      <c r="A223" s="29"/>
      <c r="B223" s="30"/>
      <c r="C223" s="31"/>
      <c r="D223" s="31"/>
      <c r="E223" s="31"/>
      <c r="L223" s="29"/>
      <c r="M223" s="29"/>
      <c r="N223" s="29"/>
    </row>
    <row r="224" spans="1:14" x14ac:dyDescent="0.2">
      <c r="A224" s="29"/>
      <c r="B224" s="30"/>
      <c r="C224" s="31"/>
      <c r="D224" s="31"/>
      <c r="E224" s="31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L227" s="29"/>
      <c r="M227" s="29"/>
      <c r="N227" s="29"/>
    </row>
    <row r="228" spans="1:14" x14ac:dyDescent="0.2">
      <c r="A228" s="29"/>
      <c r="B228" s="30"/>
      <c r="C228" s="31"/>
      <c r="D228" s="31"/>
      <c r="E228" s="31"/>
      <c r="L228" s="29"/>
      <c r="M228" s="29"/>
      <c r="N228" s="29"/>
    </row>
    <row r="229" spans="1:14" x14ac:dyDescent="0.2">
      <c r="A229" s="29"/>
      <c r="B229" s="30"/>
      <c r="C229" s="31"/>
      <c r="D229" s="31"/>
      <c r="E229" s="31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L230" s="29"/>
      <c r="M230" s="29"/>
      <c r="N230" s="29"/>
    </row>
    <row r="231" spans="1:14" x14ac:dyDescent="0.2">
      <c r="A231" s="29"/>
      <c r="B231" s="30"/>
      <c r="C231" s="31"/>
      <c r="D231" s="31"/>
      <c r="E231" s="31"/>
      <c r="L231" s="29"/>
      <c r="M231" s="29"/>
      <c r="N231" s="29"/>
    </row>
    <row r="232" spans="1:14" x14ac:dyDescent="0.2">
      <c r="A232" s="29"/>
      <c r="B232" s="30"/>
      <c r="C232" s="31"/>
      <c r="D232" s="31"/>
      <c r="E232" s="31"/>
      <c r="L232" s="29"/>
      <c r="M232" s="29"/>
      <c r="N232" s="29"/>
    </row>
    <row r="233" spans="1:14" x14ac:dyDescent="0.2">
      <c r="A233" s="29"/>
      <c r="B233" s="30"/>
      <c r="C233" s="31"/>
      <c r="D233" s="31"/>
      <c r="E233" s="31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L234" s="29"/>
      <c r="M234" s="29"/>
      <c r="N234" s="29"/>
    </row>
    <row r="235" spans="1:14" x14ac:dyDescent="0.2">
      <c r="A235" s="29"/>
      <c r="B235" s="30"/>
      <c r="C235" s="31"/>
      <c r="D235" s="31"/>
      <c r="E235" s="31"/>
      <c r="L235" s="29"/>
      <c r="M235" s="29"/>
      <c r="N235" s="29"/>
    </row>
    <row r="236" spans="1:14" x14ac:dyDescent="0.2">
      <c r="A236" s="29"/>
      <c r="B236" s="30"/>
      <c r="C236" s="31"/>
      <c r="D236" s="31"/>
      <c r="E236" s="31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L237" s="29"/>
      <c r="M237" s="29"/>
      <c r="N237" s="29"/>
    </row>
    <row r="238" spans="1:14" s="35" customFormat="1" x14ac:dyDescent="0.2">
      <c r="A238" s="29"/>
      <c r="B238" s="30"/>
      <c r="C238" s="31"/>
      <c r="D238" s="31"/>
      <c r="E238" s="31"/>
      <c r="F238" s="32"/>
      <c r="G238" s="32"/>
      <c r="H238" s="32"/>
      <c r="I238" s="32"/>
      <c r="J238" s="32"/>
      <c r="K238" s="32"/>
      <c r="L238" s="29"/>
      <c r="M238" s="29"/>
      <c r="N238" s="29"/>
    </row>
    <row r="239" spans="1:14" x14ac:dyDescent="0.2">
      <c r="A239" s="29"/>
      <c r="B239" s="30"/>
      <c r="C239" s="31"/>
      <c r="D239" s="31"/>
      <c r="E239" s="31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L240" s="29"/>
      <c r="M240" s="29"/>
      <c r="N240" s="29"/>
    </row>
    <row r="241" spans="1:14" x14ac:dyDescent="0.2">
      <c r="A241" s="29"/>
      <c r="B241" s="30"/>
      <c r="C241" s="34"/>
      <c r="D241" s="34"/>
      <c r="E241" s="34"/>
      <c r="F241" s="35"/>
      <c r="G241" s="35"/>
      <c r="H241" s="35"/>
      <c r="I241" s="35"/>
      <c r="J241" s="35"/>
      <c r="K241" s="35"/>
      <c r="L241" s="29"/>
      <c r="M241" s="29"/>
      <c r="N241" s="36"/>
    </row>
    <row r="242" spans="1:14" x14ac:dyDescent="0.2">
      <c r="A242" s="29"/>
      <c r="B242" s="30"/>
      <c r="C242" s="31"/>
      <c r="D242" s="31"/>
      <c r="E242" s="31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L243" s="29"/>
      <c r="M243" s="29"/>
      <c r="N243" s="29"/>
    </row>
    <row r="244" spans="1:14" x14ac:dyDescent="0.2">
      <c r="A244" s="29"/>
      <c r="B244" s="30"/>
      <c r="C244" s="31"/>
      <c r="D244" s="31"/>
      <c r="E244" s="31"/>
      <c r="L244" s="29"/>
      <c r="M244" s="29"/>
      <c r="N244" s="29"/>
    </row>
    <row r="245" spans="1:14" x14ac:dyDescent="0.2">
      <c r="A245" s="29"/>
      <c r="B245" s="30"/>
      <c r="C245" s="31"/>
      <c r="D245" s="31"/>
      <c r="E245" s="31"/>
      <c r="L245" s="29"/>
      <c r="M245" s="29"/>
      <c r="N245" s="29"/>
    </row>
    <row r="246" spans="1:14" s="35" customFormat="1" x14ac:dyDescent="0.2">
      <c r="A246" s="29"/>
      <c r="B246" s="30"/>
      <c r="C246" s="31"/>
      <c r="D246" s="31"/>
      <c r="E246" s="31"/>
      <c r="F246" s="32"/>
      <c r="G246" s="32"/>
      <c r="H246" s="32"/>
      <c r="I246" s="32"/>
      <c r="J246" s="32"/>
      <c r="K246" s="32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L247" s="29"/>
      <c r="M247" s="29"/>
      <c r="N247" s="29"/>
    </row>
    <row r="248" spans="1:14" x14ac:dyDescent="0.2">
      <c r="A248" s="29"/>
      <c r="B248" s="30"/>
      <c r="C248" s="31"/>
      <c r="D248" s="31"/>
      <c r="E248" s="31"/>
      <c r="L248" s="29"/>
      <c r="M248" s="29"/>
      <c r="N248" s="29"/>
    </row>
    <row r="249" spans="1:14" x14ac:dyDescent="0.2">
      <c r="A249" s="29"/>
      <c r="B249" s="30"/>
      <c r="C249" s="34"/>
      <c r="D249" s="34"/>
      <c r="E249" s="34"/>
      <c r="F249" s="35"/>
      <c r="G249" s="35"/>
      <c r="H249" s="35"/>
      <c r="I249" s="35"/>
      <c r="J249" s="35"/>
      <c r="K249" s="35"/>
      <c r="L249" s="29"/>
      <c r="M249" s="29"/>
      <c r="N249" s="36"/>
    </row>
    <row r="250" spans="1:14" x14ac:dyDescent="0.2">
      <c r="A250" s="29"/>
      <c r="B250" s="30"/>
      <c r="C250" s="31"/>
      <c r="D250" s="31"/>
      <c r="E250" s="31"/>
      <c r="L250" s="29"/>
      <c r="M250" s="29"/>
      <c r="N250" s="29"/>
    </row>
    <row r="251" spans="1:14" x14ac:dyDescent="0.2">
      <c r="A251" s="29"/>
      <c r="B251" s="30"/>
      <c r="C251" s="31"/>
      <c r="D251" s="31"/>
      <c r="E251" s="31"/>
      <c r="L251" s="29"/>
      <c r="M251" s="29"/>
      <c r="N251" s="29"/>
    </row>
    <row r="252" spans="1:14" x14ac:dyDescent="0.2">
      <c r="A252" s="29"/>
      <c r="B252" s="30"/>
      <c r="C252" s="31"/>
      <c r="D252" s="31"/>
      <c r="E252" s="31"/>
      <c r="L252" s="29"/>
      <c r="M252" s="29"/>
      <c r="N252" s="29"/>
    </row>
    <row r="253" spans="1:14" x14ac:dyDescent="0.2">
      <c r="A253" s="29"/>
      <c r="B253" s="30"/>
      <c r="C253" s="31"/>
      <c r="D253" s="31"/>
      <c r="E253" s="31"/>
      <c r="L253" s="29"/>
      <c r="M253" s="29"/>
      <c r="N253" s="29"/>
    </row>
    <row r="254" spans="1:14" x14ac:dyDescent="0.2">
      <c r="A254" s="29"/>
      <c r="B254" s="30"/>
      <c r="C254" s="31"/>
      <c r="D254" s="31"/>
      <c r="E254" s="31"/>
      <c r="L254" s="29"/>
      <c r="M254" s="29"/>
      <c r="N254" s="29"/>
    </row>
    <row r="255" spans="1:14" x14ac:dyDescent="0.2">
      <c r="A255" s="29"/>
      <c r="B255" s="30"/>
      <c r="C255" s="31"/>
      <c r="D255" s="31"/>
      <c r="E255" s="31"/>
      <c r="L255" s="29"/>
      <c r="M255" s="29"/>
      <c r="N255" s="29"/>
    </row>
    <row r="256" spans="1:14" x14ac:dyDescent="0.2">
      <c r="A256" s="29"/>
      <c r="B256" s="30"/>
      <c r="C256" s="31"/>
      <c r="D256" s="31"/>
      <c r="E256" s="31"/>
      <c r="L256" s="29"/>
      <c r="M256" s="29"/>
      <c r="N256" s="29"/>
    </row>
    <row r="257" spans="1:14" x14ac:dyDescent="0.2">
      <c r="A257" s="29"/>
      <c r="B257" s="30"/>
      <c r="C257" s="31"/>
      <c r="D257" s="31"/>
      <c r="E257" s="31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L258" s="29"/>
      <c r="M258" s="29"/>
      <c r="N258" s="29"/>
    </row>
    <row r="259" spans="1:14" x14ac:dyDescent="0.2">
      <c r="A259" s="29"/>
      <c r="B259" s="30"/>
      <c r="C259" s="31"/>
      <c r="D259" s="31"/>
      <c r="E259" s="31"/>
      <c r="L259" s="29"/>
      <c r="M259" s="29"/>
      <c r="N259" s="29"/>
    </row>
    <row r="260" spans="1:14" x14ac:dyDescent="0.2">
      <c r="A260" s="29"/>
      <c r="B260" s="30"/>
      <c r="C260" s="31"/>
      <c r="D260" s="31"/>
      <c r="E260" s="31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L261" s="29"/>
      <c r="M261" s="29"/>
      <c r="N261" s="29"/>
    </row>
    <row r="262" spans="1:14" x14ac:dyDescent="0.2">
      <c r="A262" s="29"/>
      <c r="B262" s="30"/>
      <c r="C262" s="31"/>
      <c r="D262" s="31"/>
      <c r="E262" s="31"/>
      <c r="L262" s="29"/>
      <c r="M262" s="29"/>
      <c r="N262" s="29"/>
    </row>
    <row r="263" spans="1:14" x14ac:dyDescent="0.2">
      <c r="A263" s="29"/>
      <c r="B263" s="30"/>
      <c r="C263" s="31"/>
      <c r="D263" s="31"/>
      <c r="E263" s="31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L264" s="29"/>
      <c r="M264" s="29"/>
      <c r="N264" s="29"/>
    </row>
    <row r="265" spans="1:14" x14ac:dyDescent="0.2">
      <c r="A265" s="29"/>
      <c r="B265" s="30"/>
      <c r="C265" s="31"/>
      <c r="D265" s="31"/>
      <c r="E265" s="31"/>
      <c r="L265" s="29"/>
      <c r="M265" s="29"/>
      <c r="N265" s="29"/>
    </row>
    <row r="266" spans="1:14" x14ac:dyDescent="0.2">
      <c r="A266" s="29"/>
      <c r="B266" s="30"/>
      <c r="C266" s="31"/>
      <c r="D266" s="31"/>
      <c r="E266" s="31"/>
      <c r="L266" s="29"/>
      <c r="M266" s="29"/>
      <c r="N266" s="29"/>
    </row>
    <row r="267" spans="1:14" s="35" customFormat="1" x14ac:dyDescent="0.2">
      <c r="A267" s="29"/>
      <c r="B267" s="30"/>
      <c r="C267" s="31"/>
      <c r="D267" s="31"/>
      <c r="E267" s="31"/>
      <c r="F267" s="32"/>
      <c r="G267" s="32"/>
      <c r="H267" s="32"/>
      <c r="I267" s="32"/>
      <c r="J267" s="32"/>
      <c r="K267" s="32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L268" s="29"/>
      <c r="M268" s="29"/>
      <c r="N268" s="29"/>
    </row>
    <row r="269" spans="1:14" x14ac:dyDescent="0.2">
      <c r="A269" s="29"/>
      <c r="B269" s="30"/>
      <c r="C269" s="31"/>
      <c r="D269" s="31"/>
      <c r="E269" s="31"/>
      <c r="L269" s="29"/>
      <c r="M269" s="29"/>
      <c r="N269" s="29"/>
    </row>
    <row r="270" spans="1:14" x14ac:dyDescent="0.2">
      <c r="A270" s="29"/>
      <c r="B270" s="30"/>
      <c r="C270" s="34"/>
      <c r="D270" s="34"/>
      <c r="E270" s="34"/>
      <c r="F270" s="35"/>
      <c r="G270" s="35"/>
      <c r="H270" s="35"/>
      <c r="I270" s="35"/>
      <c r="J270" s="35"/>
      <c r="K270" s="35"/>
      <c r="L270" s="29"/>
      <c r="M270" s="29"/>
      <c r="N270" s="36"/>
    </row>
    <row r="271" spans="1:14" x14ac:dyDescent="0.2">
      <c r="A271" s="29"/>
      <c r="B271" s="30"/>
      <c r="C271" s="31"/>
      <c r="D271" s="31"/>
      <c r="E271" s="31"/>
      <c r="L271" s="29"/>
      <c r="M271" s="29"/>
      <c r="N271" s="29"/>
    </row>
    <row r="272" spans="1:14" x14ac:dyDescent="0.2">
      <c r="A272" s="29"/>
      <c r="B272" s="30"/>
      <c r="C272" s="31"/>
      <c r="D272" s="31"/>
      <c r="E272" s="31"/>
      <c r="L272" s="29"/>
      <c r="M272" s="29"/>
      <c r="N272" s="29"/>
    </row>
    <row r="273" spans="1:14" x14ac:dyDescent="0.2">
      <c r="A273" s="29"/>
      <c r="B273" s="30"/>
      <c r="C273" s="31"/>
      <c r="D273" s="31"/>
      <c r="E273" s="31"/>
      <c r="L273" s="29"/>
      <c r="M273" s="29"/>
      <c r="N273" s="29"/>
    </row>
    <row r="274" spans="1:14" x14ac:dyDescent="0.2">
      <c r="A274" s="29"/>
      <c r="B274" s="30"/>
      <c r="C274" s="31"/>
      <c r="D274" s="31"/>
      <c r="E274" s="31"/>
      <c r="L274" s="29"/>
      <c r="M274" s="29"/>
      <c r="N274" s="29"/>
    </row>
    <row r="275" spans="1:14" x14ac:dyDescent="0.2">
      <c r="A275" s="29"/>
      <c r="B275" s="30"/>
      <c r="C275" s="31"/>
      <c r="D275" s="31"/>
      <c r="E275" s="31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L276" s="29"/>
      <c r="M276" s="29"/>
      <c r="N276" s="29"/>
    </row>
    <row r="277" spans="1:14" x14ac:dyDescent="0.2">
      <c r="A277" s="29"/>
      <c r="B277" s="30"/>
      <c r="C277" s="31"/>
      <c r="D277" s="31"/>
      <c r="E277" s="31"/>
      <c r="L277" s="29"/>
      <c r="M277" s="29"/>
      <c r="N277" s="29"/>
    </row>
    <row r="278" spans="1:14" x14ac:dyDescent="0.2">
      <c r="A278" s="29"/>
      <c r="B278" s="30"/>
      <c r="C278" s="31"/>
      <c r="D278" s="31"/>
      <c r="E278" s="31"/>
      <c r="L278" s="29"/>
      <c r="M278" s="29"/>
      <c r="N278" s="29"/>
    </row>
    <row r="279" spans="1:14" x14ac:dyDescent="0.2">
      <c r="A279" s="29"/>
      <c r="B279" s="30"/>
      <c r="C279" s="31"/>
      <c r="D279" s="31"/>
      <c r="E279" s="31"/>
      <c r="L279" s="29"/>
      <c r="M279" s="29"/>
      <c r="N279" s="29"/>
    </row>
    <row r="280" spans="1:14" x14ac:dyDescent="0.2">
      <c r="A280" s="36"/>
      <c r="B280" s="30"/>
      <c r="C280" s="31"/>
      <c r="D280" s="31"/>
      <c r="E280" s="31"/>
      <c r="L280" s="36"/>
      <c r="M280" s="29"/>
      <c r="N280" s="29"/>
    </row>
    <row r="281" spans="1:14" x14ac:dyDescent="0.2">
      <c r="A281" s="29"/>
      <c r="B281" s="30"/>
      <c r="C281" s="31"/>
      <c r="D281" s="31"/>
      <c r="E281" s="31"/>
      <c r="L281" s="29"/>
      <c r="M281" s="29"/>
      <c r="N281" s="29"/>
    </row>
    <row r="282" spans="1:14" x14ac:dyDescent="0.2">
      <c r="A282" s="29"/>
      <c r="B282" s="30"/>
      <c r="C282" s="31"/>
      <c r="D282" s="31"/>
      <c r="E282" s="31"/>
      <c r="L282" s="29"/>
      <c r="M282" s="36"/>
      <c r="N282" s="29"/>
    </row>
    <row r="283" spans="1:14" x14ac:dyDescent="0.2">
      <c r="A283" s="29"/>
      <c r="B283" s="30"/>
      <c r="C283" s="31"/>
      <c r="D283" s="31"/>
      <c r="E283" s="31"/>
      <c r="L283" s="29"/>
      <c r="M283" s="29"/>
      <c r="N283" s="29"/>
    </row>
    <row r="284" spans="1:14" x14ac:dyDescent="0.2">
      <c r="A284" s="29"/>
      <c r="B284" s="30"/>
      <c r="C284" s="31"/>
      <c r="D284" s="31"/>
      <c r="E284" s="31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L285" s="29"/>
      <c r="M285" s="29"/>
      <c r="N285" s="29"/>
    </row>
    <row r="286" spans="1:14" x14ac:dyDescent="0.2">
      <c r="A286" s="29"/>
      <c r="B286" s="30"/>
      <c r="C286" s="31"/>
      <c r="D286" s="31"/>
      <c r="E286" s="31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L287" s="29"/>
      <c r="M287" s="29"/>
      <c r="N287" s="29"/>
    </row>
    <row r="288" spans="1:14" x14ac:dyDescent="0.2">
      <c r="A288" s="36"/>
      <c r="B288" s="30"/>
      <c r="C288" s="31"/>
      <c r="D288" s="31"/>
      <c r="E288" s="31"/>
      <c r="L288" s="36"/>
      <c r="M288" s="29"/>
      <c r="N288" s="29"/>
    </row>
    <row r="289" spans="1:14" x14ac:dyDescent="0.2">
      <c r="A289" s="29"/>
      <c r="B289" s="30"/>
      <c r="C289" s="31"/>
      <c r="D289" s="31"/>
      <c r="E289" s="31"/>
      <c r="L289" s="29"/>
      <c r="M289" s="29"/>
      <c r="N289" s="29"/>
    </row>
    <row r="290" spans="1:14" x14ac:dyDescent="0.2">
      <c r="A290" s="29"/>
      <c r="B290" s="30"/>
      <c r="C290" s="31"/>
      <c r="D290" s="31"/>
      <c r="E290" s="31"/>
      <c r="L290" s="29"/>
      <c r="M290" s="36"/>
      <c r="N290" s="29"/>
    </row>
    <row r="291" spans="1:14" x14ac:dyDescent="0.2">
      <c r="A291" s="29"/>
      <c r="B291" s="30"/>
      <c r="C291" s="31"/>
      <c r="D291" s="31"/>
      <c r="E291" s="31"/>
      <c r="L291" s="29"/>
      <c r="M291" s="29"/>
      <c r="N291" s="29"/>
    </row>
    <row r="292" spans="1:14" x14ac:dyDescent="0.2">
      <c r="A292" s="29"/>
      <c r="B292" s="30"/>
      <c r="C292" s="31"/>
      <c r="D292" s="31"/>
      <c r="E292" s="31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L293" s="29"/>
      <c r="M293" s="29"/>
      <c r="N293" s="29"/>
    </row>
    <row r="294" spans="1:14" x14ac:dyDescent="0.2">
      <c r="A294" s="29"/>
      <c r="B294" s="30"/>
      <c r="C294" s="31"/>
      <c r="D294" s="31"/>
      <c r="E294" s="31"/>
      <c r="L294" s="29"/>
      <c r="M294" s="29"/>
      <c r="N294" s="29"/>
    </row>
    <row r="295" spans="1:14" x14ac:dyDescent="0.2">
      <c r="A295" s="29"/>
      <c r="B295" s="30"/>
      <c r="C295" s="31"/>
      <c r="D295" s="31"/>
      <c r="E295" s="31"/>
      <c r="L295" s="29"/>
      <c r="M295" s="29"/>
      <c r="N295" s="29"/>
    </row>
    <row r="296" spans="1:14" x14ac:dyDescent="0.2">
      <c r="A296" s="29"/>
      <c r="B296" s="30"/>
      <c r="C296" s="31"/>
      <c r="D296" s="31"/>
      <c r="E296" s="31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L298" s="29"/>
      <c r="M298" s="29"/>
      <c r="N298" s="29"/>
    </row>
    <row r="299" spans="1:14" x14ac:dyDescent="0.2">
      <c r="A299" s="29"/>
      <c r="B299" s="30"/>
      <c r="C299" s="31"/>
      <c r="D299" s="31"/>
      <c r="E299" s="31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L300" s="29"/>
      <c r="M300" s="29"/>
      <c r="N300" s="29"/>
    </row>
    <row r="301" spans="1:14" x14ac:dyDescent="0.2">
      <c r="A301" s="29"/>
      <c r="B301" s="30"/>
      <c r="C301" s="31"/>
      <c r="D301" s="31"/>
      <c r="E301" s="31"/>
      <c r="L301" s="29"/>
      <c r="M301" s="29"/>
      <c r="N301" s="29"/>
    </row>
    <row r="302" spans="1:14" x14ac:dyDescent="0.2">
      <c r="A302" s="29"/>
      <c r="B302" s="30"/>
      <c r="C302" s="31"/>
      <c r="D302" s="31"/>
      <c r="E302" s="31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L303" s="29"/>
      <c r="M303" s="29"/>
      <c r="N303" s="29"/>
    </row>
    <row r="304" spans="1:14" x14ac:dyDescent="0.2">
      <c r="A304" s="29"/>
      <c r="B304" s="37"/>
      <c r="C304" s="31"/>
      <c r="D304" s="31"/>
      <c r="E304" s="31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L306" s="29"/>
      <c r="M306" s="29"/>
      <c r="N306" s="29"/>
    </row>
    <row r="307" spans="1:14" x14ac:dyDescent="0.2">
      <c r="A307" s="29"/>
      <c r="B307" s="30"/>
      <c r="C307" s="31"/>
      <c r="D307" s="31"/>
      <c r="E307" s="31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L308" s="29"/>
      <c r="M308" s="29"/>
      <c r="N308" s="29"/>
    </row>
    <row r="309" spans="1:14" x14ac:dyDescent="0.2">
      <c r="A309" s="36"/>
      <c r="B309" s="30"/>
      <c r="C309" s="31"/>
      <c r="D309" s="31"/>
      <c r="E309" s="31"/>
      <c r="L309" s="36"/>
      <c r="M309" s="29"/>
      <c r="N309" s="29"/>
    </row>
    <row r="310" spans="1:14" x14ac:dyDescent="0.2">
      <c r="A310" s="29"/>
      <c r="B310" s="30"/>
      <c r="C310" s="31"/>
      <c r="D310" s="31"/>
      <c r="E310" s="31"/>
      <c r="L310" s="29"/>
      <c r="M310" s="29"/>
      <c r="N310" s="29"/>
    </row>
    <row r="311" spans="1:14" x14ac:dyDescent="0.2">
      <c r="A311" s="29"/>
      <c r="B311" s="30"/>
      <c r="C311" s="31"/>
      <c r="D311" s="31"/>
      <c r="E311" s="31"/>
      <c r="L311" s="29"/>
      <c r="M311" s="36"/>
      <c r="N311" s="29"/>
    </row>
    <row r="312" spans="1:14" x14ac:dyDescent="0.2">
      <c r="A312" s="29"/>
      <c r="B312" s="37"/>
      <c r="C312" s="31"/>
      <c r="D312" s="31"/>
      <c r="E312" s="31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L314" s="29"/>
      <c r="M314" s="29"/>
      <c r="N314" s="29"/>
    </row>
    <row r="315" spans="1:14" x14ac:dyDescent="0.2">
      <c r="A315" s="29"/>
      <c r="B315" s="30"/>
      <c r="C315" s="31"/>
      <c r="D315" s="31"/>
      <c r="E315" s="31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L316" s="29"/>
      <c r="M316" s="29"/>
      <c r="N316" s="29"/>
    </row>
    <row r="317" spans="1:14" x14ac:dyDescent="0.2">
      <c r="A317" s="29"/>
      <c r="B317" s="30"/>
      <c r="C317" s="31"/>
      <c r="D317" s="31"/>
      <c r="E317" s="31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L319" s="29"/>
      <c r="M319" s="29"/>
      <c r="N319" s="29"/>
    </row>
    <row r="320" spans="1:14" x14ac:dyDescent="0.2">
      <c r="A320" s="29"/>
      <c r="B320" s="30"/>
      <c r="C320" s="31"/>
      <c r="D320" s="31"/>
      <c r="E320" s="31"/>
      <c r="L320" s="29"/>
      <c r="M320" s="29"/>
      <c r="N320" s="29"/>
    </row>
    <row r="321" spans="1:14" x14ac:dyDescent="0.2">
      <c r="A321" s="29"/>
      <c r="B321" s="30"/>
      <c r="C321" s="31"/>
      <c r="D321" s="31"/>
      <c r="E321" s="31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L322" s="29"/>
      <c r="M322" s="29"/>
      <c r="N322" s="29"/>
    </row>
    <row r="323" spans="1:14" x14ac:dyDescent="0.2">
      <c r="A323" s="29"/>
      <c r="B323" s="30"/>
      <c r="C323" s="31"/>
      <c r="D323" s="31"/>
      <c r="E323" s="31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L325" s="29"/>
      <c r="M325" s="29"/>
      <c r="N325" s="29"/>
    </row>
    <row r="326" spans="1:14" x14ac:dyDescent="0.2">
      <c r="A326" s="29"/>
      <c r="B326" s="30"/>
      <c r="C326" s="31"/>
      <c r="D326" s="31"/>
      <c r="E326" s="31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L329" s="29"/>
      <c r="M329" s="29"/>
      <c r="N329" s="29"/>
    </row>
    <row r="330" spans="1:14" x14ac:dyDescent="0.2">
      <c r="A330" s="29"/>
      <c r="B330" s="30"/>
      <c r="C330" s="31"/>
      <c r="D330" s="31"/>
      <c r="E330" s="31"/>
      <c r="L330" s="29"/>
      <c r="M330" s="29"/>
      <c r="N330" s="29"/>
    </row>
    <row r="331" spans="1:14" x14ac:dyDescent="0.2">
      <c r="A331" s="29"/>
      <c r="B331" s="30"/>
      <c r="C331" s="31"/>
      <c r="D331" s="31"/>
      <c r="E331" s="31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L332" s="29"/>
      <c r="M332" s="29"/>
      <c r="N332" s="29"/>
    </row>
    <row r="333" spans="1:14" x14ac:dyDescent="0.2">
      <c r="A333" s="29"/>
      <c r="B333" s="37"/>
      <c r="C333" s="31"/>
      <c r="D333" s="31"/>
      <c r="E333" s="31"/>
      <c r="L333" s="29"/>
      <c r="M333" s="29"/>
      <c r="N333" s="29"/>
    </row>
    <row r="334" spans="1:14" x14ac:dyDescent="0.2">
      <c r="A334" s="29"/>
      <c r="B334" s="30"/>
      <c r="C334" s="31"/>
      <c r="D334" s="31"/>
      <c r="E334" s="31"/>
      <c r="L334" s="29"/>
      <c r="M334" s="29"/>
      <c r="N334" s="29"/>
    </row>
    <row r="335" spans="1:14" x14ac:dyDescent="0.2">
      <c r="A335" s="29"/>
      <c r="B335" s="30"/>
      <c r="C335" s="31"/>
      <c r="D335" s="31"/>
      <c r="E335" s="31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L340" s="29"/>
      <c r="M340" s="29"/>
      <c r="N340" s="29"/>
    </row>
    <row r="341" spans="1:14" x14ac:dyDescent="0.2">
      <c r="A341" s="29"/>
      <c r="B341" s="30"/>
      <c r="C341" s="31"/>
      <c r="D341" s="31"/>
      <c r="E341" s="31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L342" s="29"/>
      <c r="M342" s="29"/>
      <c r="N342" s="29"/>
    </row>
    <row r="343" spans="1:14" x14ac:dyDescent="0.2">
      <c r="A343" s="29"/>
      <c r="B343" s="30"/>
      <c r="C343" s="31"/>
      <c r="D343" s="31"/>
      <c r="E343" s="31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L344" s="29"/>
      <c r="M344" s="29"/>
      <c r="N344" s="29"/>
    </row>
    <row r="345" spans="1:14" x14ac:dyDescent="0.2">
      <c r="A345" s="29"/>
      <c r="B345" s="30"/>
      <c r="C345" s="31"/>
      <c r="D345" s="31"/>
      <c r="E345" s="31"/>
      <c r="L345" s="29"/>
      <c r="M345" s="29"/>
      <c r="N345" s="29"/>
    </row>
    <row r="346" spans="1:14" x14ac:dyDescent="0.2">
      <c r="A346" s="29"/>
      <c r="B346" s="30"/>
      <c r="C346" s="31"/>
      <c r="D346" s="31"/>
      <c r="E346" s="31"/>
      <c r="L346" s="29"/>
      <c r="M346" s="29"/>
      <c r="N346" s="29"/>
    </row>
    <row r="347" spans="1:14" x14ac:dyDescent="0.2">
      <c r="A347" s="29"/>
      <c r="B347" s="30"/>
      <c r="C347" s="31"/>
      <c r="D347" s="31"/>
      <c r="E347" s="31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L348" s="29"/>
      <c r="M348" s="29"/>
      <c r="N348" s="29"/>
    </row>
    <row r="349" spans="1:14" x14ac:dyDescent="0.2">
      <c r="A349" s="29"/>
      <c r="B349" s="30"/>
      <c r="C349" s="31"/>
      <c r="D349" s="31"/>
      <c r="E349" s="31"/>
      <c r="L349" s="29"/>
      <c r="M349" s="29"/>
      <c r="N349" s="29"/>
    </row>
    <row r="350" spans="1:14" x14ac:dyDescent="0.2">
      <c r="A350" s="29"/>
      <c r="B350" s="30"/>
      <c r="C350" s="31"/>
      <c r="D350" s="31"/>
      <c r="E350" s="31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L351" s="29"/>
      <c r="M351" s="29"/>
      <c r="N351" s="29"/>
    </row>
    <row r="352" spans="1:14" x14ac:dyDescent="0.2">
      <c r="A352" s="29"/>
      <c r="B352" s="30"/>
      <c r="C352" s="31"/>
      <c r="D352" s="31"/>
      <c r="E352" s="31"/>
      <c r="L352" s="29"/>
      <c r="M352" s="29"/>
      <c r="N352" s="29"/>
    </row>
    <row r="353" spans="1:14" x14ac:dyDescent="0.2">
      <c r="A353" s="29"/>
      <c r="B353" s="30"/>
      <c r="C353" s="31"/>
      <c r="D353" s="31"/>
      <c r="E353" s="31"/>
      <c r="L353" s="29"/>
      <c r="M353" s="29"/>
      <c r="N353" s="29"/>
    </row>
    <row r="354" spans="1:14" x14ac:dyDescent="0.2">
      <c r="A354" s="29"/>
      <c r="B354" s="30"/>
      <c r="C354" s="31"/>
      <c r="D354" s="31"/>
      <c r="E354" s="31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L355" s="29"/>
      <c r="M355" s="29"/>
      <c r="N355" s="29"/>
    </row>
    <row r="356" spans="1:14" x14ac:dyDescent="0.2">
      <c r="A356" s="29"/>
      <c r="B356" s="30"/>
      <c r="C356" s="31"/>
      <c r="D356" s="31"/>
      <c r="E356" s="31"/>
      <c r="L356" s="29"/>
      <c r="M356" s="29"/>
      <c r="N356" s="29"/>
    </row>
    <row r="357" spans="1:14" x14ac:dyDescent="0.2">
      <c r="A357" s="29"/>
      <c r="B357" s="30"/>
      <c r="C357" s="31"/>
      <c r="D357" s="31"/>
      <c r="E357" s="31"/>
      <c r="L357" s="29"/>
      <c r="M357" s="29"/>
      <c r="N357" s="29"/>
    </row>
    <row r="358" spans="1:14" x14ac:dyDescent="0.2">
      <c r="A358" s="29"/>
      <c r="B358" s="30"/>
      <c r="C358" s="31"/>
      <c r="D358" s="31"/>
      <c r="E358" s="31"/>
      <c r="L358" s="29"/>
      <c r="M358" s="29"/>
      <c r="N358" s="29"/>
    </row>
    <row r="359" spans="1:14" x14ac:dyDescent="0.2">
      <c r="A359" s="29"/>
      <c r="B359" s="30"/>
      <c r="C359" s="31"/>
      <c r="D359" s="31"/>
      <c r="E359" s="31"/>
      <c r="L359" s="29"/>
      <c r="M359" s="29"/>
      <c r="N359" s="29"/>
    </row>
    <row r="360" spans="1:14" x14ac:dyDescent="0.2">
      <c r="A360" s="29"/>
      <c r="B360" s="30"/>
      <c r="C360" s="31"/>
      <c r="D360" s="31"/>
      <c r="E360" s="31"/>
      <c r="L360" s="29"/>
      <c r="M360" s="29"/>
      <c r="N360" s="29"/>
    </row>
    <row r="361" spans="1:14" x14ac:dyDescent="0.2">
      <c r="A361" s="29"/>
      <c r="B361" s="30"/>
      <c r="C361" s="31"/>
      <c r="D361" s="31"/>
      <c r="E361" s="31"/>
      <c r="L361" s="29"/>
      <c r="M361" s="29"/>
      <c r="N361" s="29"/>
    </row>
    <row r="362" spans="1:14" x14ac:dyDescent="0.2">
      <c r="A362" s="29"/>
      <c r="B362" s="30"/>
      <c r="C362" s="31"/>
      <c r="D362" s="31"/>
      <c r="E362" s="31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L364" s="29"/>
      <c r="M364" s="29"/>
      <c r="N364" s="29"/>
    </row>
    <row r="365" spans="1:14" x14ac:dyDescent="0.2">
      <c r="A365" s="29"/>
      <c r="B365" s="30"/>
      <c r="C365" s="31"/>
      <c r="D365" s="31"/>
      <c r="E365" s="31"/>
      <c r="L365" s="29"/>
      <c r="M365" s="29"/>
      <c r="N365" s="29"/>
    </row>
    <row r="366" spans="1:14" x14ac:dyDescent="0.2">
      <c r="A366" s="29"/>
      <c r="B366" s="30"/>
      <c r="C366" s="31"/>
      <c r="D366" s="31"/>
      <c r="E366" s="31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L367" s="29"/>
      <c r="M367" s="29"/>
      <c r="N367" s="29"/>
    </row>
    <row r="368" spans="1:14" x14ac:dyDescent="0.2">
      <c r="A368" s="29"/>
      <c r="B368" s="30"/>
      <c r="C368" s="31"/>
      <c r="D368" s="31"/>
      <c r="E368" s="31"/>
      <c r="L368" s="29"/>
      <c r="M368" s="29"/>
      <c r="N368" s="29"/>
    </row>
    <row r="369" spans="1:14" x14ac:dyDescent="0.2">
      <c r="A369" s="29"/>
      <c r="B369" s="30"/>
      <c r="C369" s="31"/>
      <c r="D369" s="31"/>
      <c r="E369" s="31"/>
      <c r="L369" s="29"/>
      <c r="M369" s="29"/>
      <c r="N369" s="29"/>
    </row>
    <row r="370" spans="1:14" x14ac:dyDescent="0.2">
      <c r="A370" s="29"/>
      <c r="B370" s="30"/>
      <c r="C370" s="31"/>
      <c r="D370" s="31"/>
      <c r="E370" s="31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L371" s="29"/>
      <c r="M371" s="29"/>
      <c r="N371" s="29"/>
    </row>
    <row r="372" spans="1:14" x14ac:dyDescent="0.2">
      <c r="A372" s="29"/>
      <c r="B372" s="30"/>
      <c r="C372" s="31"/>
      <c r="D372" s="31"/>
      <c r="E372" s="31"/>
      <c r="L372" s="29"/>
      <c r="M372" s="29"/>
      <c r="N372" s="29"/>
    </row>
    <row r="373" spans="1:14" x14ac:dyDescent="0.2">
      <c r="A373" s="29"/>
      <c r="B373" s="30"/>
      <c r="C373" s="31"/>
      <c r="D373" s="31"/>
      <c r="E373" s="31"/>
      <c r="L373" s="29"/>
      <c r="M373" s="29"/>
      <c r="N373" s="29"/>
    </row>
    <row r="374" spans="1:14" x14ac:dyDescent="0.2">
      <c r="A374" s="29"/>
      <c r="B374" s="30"/>
      <c r="C374" s="31"/>
      <c r="D374" s="31"/>
      <c r="E374" s="31"/>
      <c r="L374" s="29"/>
      <c r="M374" s="29"/>
      <c r="N374" s="29"/>
    </row>
    <row r="375" spans="1:14" s="35" customFormat="1" x14ac:dyDescent="0.2">
      <c r="A375" s="29"/>
      <c r="B375" s="30"/>
      <c r="C375" s="31"/>
      <c r="D375" s="31"/>
      <c r="E375" s="31"/>
      <c r="F375" s="32"/>
      <c r="G375" s="32"/>
      <c r="H375" s="32"/>
      <c r="I375" s="32"/>
      <c r="J375" s="32"/>
      <c r="K375" s="32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L376" s="29"/>
      <c r="M376" s="29"/>
      <c r="N376" s="29"/>
    </row>
    <row r="377" spans="1:14" x14ac:dyDescent="0.2">
      <c r="A377" s="29"/>
      <c r="B377" s="30"/>
      <c r="C377" s="31"/>
      <c r="D377" s="31"/>
      <c r="E377" s="31"/>
      <c r="L377" s="29"/>
      <c r="M377" s="29"/>
      <c r="N377" s="29"/>
    </row>
    <row r="378" spans="1:14" x14ac:dyDescent="0.2">
      <c r="A378" s="29"/>
      <c r="B378" s="30"/>
      <c r="C378" s="34"/>
      <c r="D378" s="34"/>
      <c r="E378" s="34"/>
      <c r="F378" s="35"/>
      <c r="G378" s="35"/>
      <c r="H378" s="35"/>
      <c r="I378" s="35"/>
      <c r="J378" s="35"/>
      <c r="K378" s="35"/>
      <c r="L378" s="29"/>
      <c r="M378" s="29"/>
      <c r="N378" s="36"/>
    </row>
    <row r="379" spans="1:14" x14ac:dyDescent="0.2">
      <c r="A379" s="29"/>
      <c r="B379" s="30"/>
      <c r="C379" s="31"/>
      <c r="D379" s="31"/>
      <c r="E379" s="31"/>
      <c r="L379" s="29"/>
      <c r="M379" s="29"/>
      <c r="N379" s="29"/>
    </row>
    <row r="380" spans="1:14" x14ac:dyDescent="0.2">
      <c r="A380" s="29"/>
      <c r="B380" s="30"/>
      <c r="C380" s="31"/>
      <c r="D380" s="31"/>
      <c r="E380" s="31"/>
      <c r="L380" s="29"/>
      <c r="M380" s="29"/>
      <c r="N380" s="29"/>
    </row>
    <row r="381" spans="1:14" x14ac:dyDescent="0.2">
      <c r="A381" s="29"/>
      <c r="B381" s="30"/>
      <c r="C381" s="31"/>
      <c r="D381" s="31"/>
      <c r="E381" s="31"/>
      <c r="L381" s="29"/>
      <c r="M381" s="29"/>
      <c r="N381" s="29"/>
    </row>
    <row r="382" spans="1:14" x14ac:dyDescent="0.2">
      <c r="A382" s="29"/>
      <c r="B382" s="30"/>
      <c r="C382" s="31"/>
      <c r="D382" s="31"/>
      <c r="E382" s="31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L383" s="29"/>
      <c r="M383" s="29"/>
      <c r="N383" s="29"/>
    </row>
    <row r="384" spans="1:14" x14ac:dyDescent="0.2">
      <c r="A384" s="29"/>
      <c r="B384" s="30"/>
      <c r="C384" s="31"/>
      <c r="D384" s="31"/>
      <c r="E384" s="31"/>
      <c r="L384" s="29"/>
      <c r="M384" s="29"/>
      <c r="N384" s="29"/>
    </row>
    <row r="385" spans="1:14" x14ac:dyDescent="0.2">
      <c r="A385" s="29"/>
      <c r="B385" s="30"/>
      <c r="C385" s="31"/>
      <c r="D385" s="31"/>
      <c r="E385" s="31"/>
      <c r="L385" s="29"/>
      <c r="M385" s="29"/>
      <c r="N385" s="29"/>
    </row>
    <row r="386" spans="1:14" x14ac:dyDescent="0.2">
      <c r="A386" s="29"/>
      <c r="B386" s="30"/>
      <c r="C386" s="31"/>
      <c r="D386" s="31"/>
      <c r="E386" s="31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L387" s="29"/>
      <c r="M387" s="29"/>
      <c r="N387" s="29"/>
    </row>
    <row r="388" spans="1:14" s="35" customFormat="1" x14ac:dyDescent="0.2">
      <c r="A388" s="29"/>
      <c r="B388" s="30"/>
      <c r="C388" s="31"/>
      <c r="D388" s="31"/>
      <c r="E388" s="31"/>
      <c r="F388" s="32"/>
      <c r="G388" s="32"/>
      <c r="H388" s="32"/>
      <c r="I388" s="32"/>
      <c r="J388" s="32"/>
      <c r="K388" s="32"/>
      <c r="L388" s="29"/>
      <c r="M388" s="29"/>
      <c r="N388" s="29"/>
    </row>
    <row r="389" spans="1:14" x14ac:dyDescent="0.2">
      <c r="A389" s="29"/>
      <c r="B389" s="30"/>
      <c r="C389" s="31"/>
      <c r="D389" s="31"/>
      <c r="E389" s="31"/>
      <c r="L389" s="29"/>
      <c r="M389" s="29"/>
      <c r="N389" s="29"/>
    </row>
    <row r="390" spans="1:14" x14ac:dyDescent="0.2">
      <c r="A390" s="29"/>
      <c r="B390" s="30"/>
      <c r="C390" s="31"/>
      <c r="D390" s="31"/>
      <c r="E390" s="31"/>
      <c r="L390" s="29"/>
      <c r="M390" s="29"/>
      <c r="N390" s="29"/>
    </row>
    <row r="391" spans="1:14" x14ac:dyDescent="0.2">
      <c r="A391" s="29"/>
      <c r="B391" s="30"/>
      <c r="C391" s="34"/>
      <c r="D391" s="34"/>
      <c r="E391" s="34"/>
      <c r="F391" s="35"/>
      <c r="G391" s="35"/>
      <c r="H391" s="35"/>
      <c r="I391" s="35"/>
      <c r="J391" s="35"/>
      <c r="K391" s="35"/>
      <c r="L391" s="29"/>
      <c r="M391" s="29"/>
      <c r="N391" s="36"/>
    </row>
    <row r="392" spans="1:14" x14ac:dyDescent="0.2">
      <c r="A392" s="29"/>
      <c r="B392" s="30"/>
      <c r="C392" s="31"/>
      <c r="D392" s="31"/>
      <c r="E392" s="31"/>
      <c r="L392" s="29"/>
      <c r="M392" s="29"/>
      <c r="N392" s="29"/>
    </row>
    <row r="393" spans="1:14" x14ac:dyDescent="0.2">
      <c r="A393" s="29"/>
      <c r="B393" s="30"/>
      <c r="C393" s="31"/>
      <c r="D393" s="31"/>
      <c r="E393" s="31"/>
      <c r="L393" s="29"/>
      <c r="M393" s="29"/>
      <c r="N393" s="29"/>
    </row>
    <row r="394" spans="1:14" x14ac:dyDescent="0.2">
      <c r="A394" s="29"/>
      <c r="B394" s="30"/>
      <c r="C394" s="31"/>
      <c r="D394" s="31"/>
      <c r="E394" s="31"/>
      <c r="L394" s="29"/>
      <c r="M394" s="29"/>
      <c r="N394" s="29"/>
    </row>
    <row r="395" spans="1:14" x14ac:dyDescent="0.2">
      <c r="A395" s="29"/>
      <c r="B395" s="30"/>
      <c r="C395" s="31"/>
      <c r="D395" s="31"/>
      <c r="E395" s="31"/>
      <c r="L395" s="29"/>
      <c r="M395" s="29"/>
      <c r="N395" s="29"/>
    </row>
    <row r="396" spans="1:14" x14ac:dyDescent="0.2">
      <c r="A396" s="29"/>
      <c r="B396" s="30"/>
      <c r="C396" s="31"/>
      <c r="D396" s="31"/>
      <c r="E396" s="31"/>
      <c r="L396" s="29"/>
      <c r="M396" s="29"/>
      <c r="N396" s="29"/>
    </row>
    <row r="397" spans="1:14" x14ac:dyDescent="0.2">
      <c r="A397" s="29"/>
      <c r="B397" s="30"/>
      <c r="C397" s="31"/>
      <c r="D397" s="31"/>
      <c r="E397" s="31"/>
      <c r="L397" s="29"/>
      <c r="M397" s="29"/>
      <c r="N397" s="29"/>
    </row>
    <row r="398" spans="1:14" x14ac:dyDescent="0.2">
      <c r="A398" s="29"/>
      <c r="B398" s="30"/>
      <c r="C398" s="31"/>
      <c r="D398" s="31"/>
      <c r="E398" s="31"/>
      <c r="L398" s="29"/>
      <c r="M398" s="29"/>
      <c r="N398" s="29"/>
    </row>
    <row r="399" spans="1:14" x14ac:dyDescent="0.2">
      <c r="A399" s="29"/>
      <c r="B399" s="30"/>
      <c r="C399" s="31"/>
      <c r="D399" s="31"/>
      <c r="E399" s="31"/>
      <c r="L399" s="29"/>
      <c r="M399" s="29"/>
      <c r="N399" s="29"/>
    </row>
    <row r="400" spans="1:14" x14ac:dyDescent="0.2">
      <c r="A400" s="29"/>
      <c r="B400" s="30"/>
      <c r="C400" s="31"/>
      <c r="D400" s="31"/>
      <c r="E400" s="31"/>
      <c r="L400" s="29"/>
      <c r="M400" s="29"/>
      <c r="N400" s="29"/>
    </row>
    <row r="401" spans="1:14" x14ac:dyDescent="0.2">
      <c r="A401" s="29"/>
      <c r="B401" s="30"/>
      <c r="C401" s="31"/>
      <c r="D401" s="31"/>
      <c r="E401" s="31"/>
      <c r="L401" s="29"/>
      <c r="M401" s="29"/>
      <c r="N401" s="29"/>
    </row>
    <row r="402" spans="1:14" x14ac:dyDescent="0.2">
      <c r="A402" s="29"/>
      <c r="B402" s="30"/>
      <c r="C402" s="31"/>
      <c r="D402" s="31"/>
      <c r="E402" s="31"/>
      <c r="L402" s="29"/>
      <c r="M402" s="29"/>
      <c r="N402" s="29"/>
    </row>
    <row r="403" spans="1:14" x14ac:dyDescent="0.2">
      <c r="A403" s="29"/>
      <c r="B403" s="30"/>
      <c r="C403" s="31"/>
      <c r="D403" s="31"/>
      <c r="E403" s="31"/>
      <c r="L403" s="29"/>
      <c r="M403" s="29"/>
      <c r="N403" s="29"/>
    </row>
    <row r="404" spans="1:14" x14ac:dyDescent="0.2">
      <c r="A404" s="29"/>
      <c r="B404" s="30"/>
      <c r="C404" s="31"/>
      <c r="D404" s="31"/>
      <c r="E404" s="31"/>
      <c r="L404" s="29"/>
      <c r="M404" s="29"/>
      <c r="N404" s="29"/>
    </row>
    <row r="405" spans="1:14" x14ac:dyDescent="0.2">
      <c r="A405" s="29"/>
      <c r="B405" s="30"/>
      <c r="C405" s="31"/>
      <c r="D405" s="31"/>
      <c r="E405" s="31"/>
      <c r="L405" s="29"/>
      <c r="M405" s="29"/>
      <c r="N405" s="29"/>
    </row>
    <row r="406" spans="1:14" x14ac:dyDescent="0.2">
      <c r="A406" s="29"/>
      <c r="B406" s="30"/>
      <c r="C406" s="31"/>
      <c r="D406" s="31"/>
      <c r="E406" s="31"/>
      <c r="L406" s="29"/>
      <c r="M406" s="29"/>
      <c r="N406" s="29"/>
    </row>
    <row r="407" spans="1:14" x14ac:dyDescent="0.2">
      <c r="A407" s="29"/>
      <c r="B407" s="30"/>
      <c r="C407" s="31"/>
      <c r="D407" s="31"/>
      <c r="E407" s="31"/>
      <c r="L407" s="29"/>
      <c r="M407" s="29"/>
      <c r="N407" s="29"/>
    </row>
    <row r="408" spans="1:14" x14ac:dyDescent="0.2">
      <c r="A408" s="29"/>
      <c r="B408" s="30"/>
      <c r="C408" s="31"/>
      <c r="D408" s="31"/>
      <c r="E408" s="31"/>
      <c r="L408" s="29"/>
      <c r="M408" s="29"/>
      <c r="N408" s="29"/>
    </row>
    <row r="409" spans="1:14" x14ac:dyDescent="0.2">
      <c r="A409" s="29"/>
      <c r="B409" s="30"/>
      <c r="C409" s="31"/>
      <c r="D409" s="31"/>
      <c r="E409" s="31"/>
      <c r="L409" s="29"/>
      <c r="M409" s="29"/>
      <c r="N409" s="29"/>
    </row>
    <row r="410" spans="1:14" x14ac:dyDescent="0.2">
      <c r="A410" s="29"/>
      <c r="B410" s="30"/>
      <c r="C410" s="31"/>
      <c r="D410" s="31"/>
      <c r="E410" s="31"/>
      <c r="L410" s="29"/>
      <c r="M410" s="29"/>
      <c r="N410" s="29"/>
    </row>
    <row r="411" spans="1:14" x14ac:dyDescent="0.2">
      <c r="A411" s="29"/>
      <c r="B411" s="30"/>
      <c r="C411" s="31"/>
      <c r="D411" s="31"/>
      <c r="E411" s="31"/>
      <c r="L411" s="29"/>
      <c r="M411" s="29"/>
      <c r="N411" s="29"/>
    </row>
    <row r="412" spans="1:14" x14ac:dyDescent="0.2">
      <c r="A412" s="29"/>
      <c r="B412" s="30"/>
      <c r="C412" s="31"/>
      <c r="D412" s="31"/>
      <c r="E412" s="31"/>
      <c r="L412" s="29"/>
      <c r="M412" s="29"/>
      <c r="N412" s="29"/>
    </row>
    <row r="413" spans="1:14" x14ac:dyDescent="0.2">
      <c r="A413" s="29"/>
      <c r="B413" s="30"/>
      <c r="C413" s="31"/>
      <c r="D413" s="31"/>
      <c r="E413" s="31"/>
      <c r="L413" s="29"/>
      <c r="M413" s="29"/>
      <c r="N413" s="29"/>
    </row>
    <row r="414" spans="1:14" x14ac:dyDescent="0.2">
      <c r="A414" s="29"/>
      <c r="B414" s="30"/>
      <c r="C414" s="31"/>
      <c r="D414" s="31"/>
      <c r="E414" s="31"/>
      <c r="L414" s="29"/>
      <c r="M414" s="29"/>
      <c r="N414" s="29"/>
    </row>
    <row r="415" spans="1:14" x14ac:dyDescent="0.2">
      <c r="A415" s="29"/>
      <c r="B415" s="30"/>
      <c r="C415" s="31"/>
      <c r="D415" s="31"/>
      <c r="E415" s="31"/>
      <c r="L415" s="29"/>
      <c r="M415" s="29"/>
      <c r="N415" s="29"/>
    </row>
    <row r="416" spans="1:14" x14ac:dyDescent="0.2">
      <c r="A416" s="29"/>
      <c r="B416" s="30"/>
      <c r="C416" s="31"/>
      <c r="D416" s="31"/>
      <c r="E416" s="31"/>
      <c r="L416" s="29"/>
      <c r="M416" s="29"/>
      <c r="N416" s="29"/>
    </row>
    <row r="417" spans="1:14" x14ac:dyDescent="0.2">
      <c r="A417" s="36"/>
      <c r="B417" s="30"/>
      <c r="C417" s="31"/>
      <c r="D417" s="31"/>
      <c r="E417" s="31"/>
      <c r="L417" s="36"/>
      <c r="M417" s="29"/>
      <c r="N417" s="29"/>
    </row>
    <row r="418" spans="1:14" x14ac:dyDescent="0.2">
      <c r="A418" s="29"/>
      <c r="B418" s="30"/>
      <c r="C418" s="31"/>
      <c r="D418" s="31"/>
      <c r="E418" s="31"/>
      <c r="L418" s="29"/>
      <c r="M418" s="29"/>
      <c r="N418" s="29"/>
    </row>
    <row r="419" spans="1:14" x14ac:dyDescent="0.2">
      <c r="A419" s="29"/>
      <c r="B419" s="30"/>
      <c r="C419" s="31"/>
      <c r="D419" s="31"/>
      <c r="E419" s="31"/>
      <c r="L419" s="29"/>
      <c r="M419" s="36"/>
      <c r="N419" s="29"/>
    </row>
    <row r="420" spans="1:14" x14ac:dyDescent="0.2">
      <c r="A420" s="29"/>
      <c r="B420" s="30"/>
      <c r="C420" s="31"/>
      <c r="D420" s="31"/>
      <c r="E420" s="31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L421" s="29"/>
      <c r="M421" s="29"/>
      <c r="N421" s="29"/>
    </row>
    <row r="422" spans="1:14" x14ac:dyDescent="0.2">
      <c r="A422" s="29"/>
      <c r="B422" s="30"/>
      <c r="C422" s="31"/>
      <c r="D422" s="31"/>
      <c r="E422" s="31"/>
      <c r="L422" s="29"/>
      <c r="M422" s="29"/>
      <c r="N422" s="29"/>
    </row>
    <row r="423" spans="1:14" x14ac:dyDescent="0.2">
      <c r="A423" s="29"/>
      <c r="B423" s="30"/>
      <c r="C423" s="31"/>
      <c r="D423" s="31"/>
      <c r="E423" s="31"/>
      <c r="L423" s="29"/>
      <c r="M423" s="29"/>
      <c r="N423" s="29"/>
    </row>
    <row r="424" spans="1:14" x14ac:dyDescent="0.2">
      <c r="A424" s="29"/>
      <c r="B424" s="30"/>
      <c r="C424" s="31"/>
      <c r="D424" s="31"/>
      <c r="E424" s="31"/>
      <c r="L424" s="29"/>
      <c r="M424" s="29"/>
      <c r="N424" s="29"/>
    </row>
    <row r="425" spans="1:14" x14ac:dyDescent="0.2">
      <c r="A425" s="29"/>
      <c r="B425" s="30"/>
      <c r="C425" s="31"/>
      <c r="D425" s="31"/>
      <c r="E425" s="31"/>
      <c r="L425" s="29"/>
      <c r="M425" s="29"/>
      <c r="N425" s="29"/>
    </row>
    <row r="426" spans="1:14" x14ac:dyDescent="0.2">
      <c r="A426" s="29"/>
      <c r="B426" s="30"/>
      <c r="C426" s="31"/>
      <c r="D426" s="31"/>
      <c r="E426" s="31"/>
      <c r="L426" s="29"/>
      <c r="M426" s="29"/>
      <c r="N426" s="29"/>
    </row>
    <row r="427" spans="1:14" s="35" customFormat="1" x14ac:dyDescent="0.2">
      <c r="A427" s="29"/>
      <c r="B427" s="30"/>
      <c r="C427" s="31"/>
      <c r="D427" s="31"/>
      <c r="E427" s="31"/>
      <c r="F427" s="32"/>
      <c r="G427" s="32"/>
      <c r="H427" s="32"/>
      <c r="I427" s="32"/>
      <c r="J427" s="32"/>
      <c r="K427" s="32"/>
      <c r="L427" s="29"/>
      <c r="M427" s="29"/>
      <c r="N427" s="29"/>
    </row>
    <row r="428" spans="1:14" x14ac:dyDescent="0.2">
      <c r="A428" s="29"/>
      <c r="B428" s="30"/>
      <c r="C428" s="31"/>
      <c r="D428" s="31"/>
      <c r="E428" s="31"/>
      <c r="L428" s="29"/>
      <c r="M428" s="29"/>
      <c r="N428" s="29"/>
    </row>
    <row r="429" spans="1:14" x14ac:dyDescent="0.2">
      <c r="A429" s="29"/>
      <c r="B429" s="30"/>
      <c r="C429" s="31"/>
      <c r="D429" s="31"/>
      <c r="E429" s="31"/>
      <c r="L429" s="29"/>
      <c r="M429" s="29"/>
      <c r="N429" s="29"/>
    </row>
    <row r="430" spans="1:14" x14ac:dyDescent="0.2">
      <c r="A430" s="36"/>
      <c r="B430" s="30"/>
      <c r="C430" s="34"/>
      <c r="D430" s="34"/>
      <c r="E430" s="34"/>
      <c r="F430" s="35"/>
      <c r="G430" s="35"/>
      <c r="H430" s="35"/>
      <c r="I430" s="35"/>
      <c r="J430" s="35"/>
      <c r="K430" s="35"/>
      <c r="L430" s="36"/>
      <c r="M430" s="29"/>
      <c r="N430" s="36"/>
    </row>
    <row r="431" spans="1:14" x14ac:dyDescent="0.2">
      <c r="A431" s="29"/>
      <c r="B431" s="30"/>
      <c r="C431" s="31"/>
      <c r="D431" s="31"/>
      <c r="E431" s="31"/>
      <c r="L431" s="29"/>
      <c r="M431" s="29"/>
      <c r="N431" s="29"/>
    </row>
    <row r="432" spans="1:14" x14ac:dyDescent="0.2">
      <c r="A432" s="29"/>
      <c r="B432" s="30"/>
      <c r="C432" s="31"/>
      <c r="D432" s="31"/>
      <c r="E432" s="31"/>
      <c r="L432" s="29"/>
      <c r="M432" s="36"/>
      <c r="N432" s="29"/>
    </row>
    <row r="433" spans="1:14" x14ac:dyDescent="0.2">
      <c r="A433" s="29"/>
      <c r="B433" s="30"/>
      <c r="C433" s="31"/>
      <c r="D433" s="31"/>
      <c r="E433" s="31"/>
      <c r="L433" s="29"/>
      <c r="M433" s="29"/>
      <c r="N433" s="29"/>
    </row>
    <row r="434" spans="1:14" x14ac:dyDescent="0.2">
      <c r="A434" s="29"/>
      <c r="B434" s="30"/>
      <c r="C434" s="31"/>
      <c r="D434" s="31"/>
      <c r="E434" s="31"/>
      <c r="L434" s="29"/>
      <c r="M434" s="29"/>
      <c r="N434" s="29"/>
    </row>
    <row r="435" spans="1:14" x14ac:dyDescent="0.2">
      <c r="A435" s="29"/>
      <c r="B435" s="30"/>
      <c r="C435" s="31"/>
      <c r="D435" s="31"/>
      <c r="E435" s="31"/>
      <c r="L435" s="29"/>
      <c r="M435" s="29"/>
      <c r="N435" s="29"/>
    </row>
    <row r="436" spans="1:14" x14ac:dyDescent="0.2">
      <c r="A436" s="29"/>
      <c r="B436" s="30"/>
      <c r="C436" s="31"/>
      <c r="D436" s="31"/>
      <c r="E436" s="31"/>
      <c r="L436" s="29"/>
      <c r="M436" s="29"/>
      <c r="N436" s="29"/>
    </row>
    <row r="437" spans="1:14" x14ac:dyDescent="0.2">
      <c r="A437" s="29"/>
      <c r="B437" s="30"/>
      <c r="C437" s="31"/>
      <c r="D437" s="31"/>
      <c r="E437" s="31"/>
      <c r="L437" s="29"/>
      <c r="M437" s="29"/>
      <c r="N437" s="29"/>
    </row>
    <row r="438" spans="1:14" x14ac:dyDescent="0.2">
      <c r="A438" s="29"/>
      <c r="B438" s="30"/>
      <c r="C438" s="31"/>
      <c r="D438" s="31"/>
      <c r="E438" s="31"/>
      <c r="L438" s="29"/>
      <c r="M438" s="29"/>
      <c r="N438" s="29"/>
    </row>
    <row r="439" spans="1:14" x14ac:dyDescent="0.2">
      <c r="A439" s="29"/>
      <c r="B439" s="30"/>
      <c r="C439" s="31"/>
      <c r="D439" s="31"/>
      <c r="E439" s="31"/>
      <c r="L439" s="29"/>
      <c r="M439" s="29"/>
      <c r="N439" s="29"/>
    </row>
    <row r="440" spans="1:14" x14ac:dyDescent="0.2">
      <c r="A440" s="29"/>
      <c r="B440" s="30"/>
      <c r="C440" s="31"/>
      <c r="D440" s="31"/>
      <c r="E440" s="31"/>
      <c r="L440" s="29"/>
      <c r="M440" s="29"/>
      <c r="N440" s="29"/>
    </row>
    <row r="441" spans="1:14" x14ac:dyDescent="0.2">
      <c r="A441" s="29"/>
      <c r="B441" s="37"/>
      <c r="C441" s="31"/>
      <c r="D441" s="31"/>
      <c r="E441" s="31"/>
      <c r="L441" s="29"/>
      <c r="M441" s="29"/>
      <c r="N441" s="29"/>
    </row>
    <row r="442" spans="1:14" s="35" customFormat="1" x14ac:dyDescent="0.2">
      <c r="A442" s="29"/>
      <c r="B442" s="30"/>
      <c r="C442" s="31"/>
      <c r="D442" s="31"/>
      <c r="E442" s="31"/>
      <c r="F442" s="32"/>
      <c r="G442" s="32"/>
      <c r="H442" s="32"/>
      <c r="I442" s="32"/>
      <c r="J442" s="32"/>
      <c r="K442" s="32"/>
      <c r="L442" s="29"/>
      <c r="M442" s="29"/>
      <c r="N442" s="29"/>
    </row>
    <row r="443" spans="1:14" x14ac:dyDescent="0.2">
      <c r="A443" s="29"/>
      <c r="B443" s="30"/>
      <c r="C443" s="31"/>
      <c r="D443" s="31"/>
      <c r="E443" s="31"/>
      <c r="L443" s="29"/>
      <c r="M443" s="29"/>
      <c r="N443" s="29"/>
    </row>
    <row r="444" spans="1:14" x14ac:dyDescent="0.2">
      <c r="A444" s="29"/>
      <c r="B444" s="30"/>
      <c r="C444" s="31"/>
      <c r="D444" s="31"/>
      <c r="E444" s="31"/>
      <c r="L444" s="29"/>
      <c r="M444" s="29"/>
      <c r="N444" s="29"/>
    </row>
    <row r="445" spans="1:14" x14ac:dyDescent="0.2">
      <c r="A445" s="29"/>
      <c r="B445" s="30"/>
      <c r="C445" s="34"/>
      <c r="D445" s="34"/>
      <c r="E445" s="34"/>
      <c r="F445" s="35"/>
      <c r="G445" s="35"/>
      <c r="H445" s="35"/>
      <c r="I445" s="35"/>
      <c r="J445" s="35"/>
      <c r="K445" s="35"/>
      <c r="L445" s="29"/>
      <c r="M445" s="29"/>
      <c r="N445" s="36"/>
    </row>
    <row r="446" spans="1:14" x14ac:dyDescent="0.2">
      <c r="A446" s="29"/>
      <c r="B446" s="30"/>
      <c r="C446" s="31"/>
      <c r="D446" s="31"/>
      <c r="E446" s="31"/>
      <c r="L446" s="29"/>
      <c r="M446" s="29"/>
      <c r="N446" s="29"/>
    </row>
    <row r="447" spans="1:14" x14ac:dyDescent="0.2">
      <c r="A447" s="29"/>
      <c r="B447" s="30"/>
      <c r="C447" s="31"/>
      <c r="D447" s="31"/>
      <c r="E447" s="31"/>
      <c r="L447" s="29"/>
      <c r="M447" s="29"/>
      <c r="N447" s="29"/>
    </row>
    <row r="448" spans="1:14" x14ac:dyDescent="0.2">
      <c r="A448" s="29"/>
      <c r="B448" s="30"/>
      <c r="C448" s="31"/>
      <c r="D448" s="31"/>
      <c r="E448" s="31"/>
      <c r="L448" s="29"/>
      <c r="M448" s="29"/>
      <c r="N448" s="29"/>
    </row>
    <row r="449" spans="1:14" x14ac:dyDescent="0.2">
      <c r="A449" s="29"/>
      <c r="B449" s="30"/>
      <c r="C449" s="31"/>
      <c r="D449" s="31"/>
      <c r="E449" s="31"/>
      <c r="L449" s="29"/>
      <c r="M449" s="29"/>
      <c r="N449" s="29"/>
    </row>
    <row r="450" spans="1:14" x14ac:dyDescent="0.2">
      <c r="A450" s="29"/>
      <c r="B450" s="30"/>
      <c r="C450" s="31"/>
      <c r="D450" s="31"/>
      <c r="E450" s="31"/>
      <c r="L450" s="29"/>
      <c r="M450" s="29"/>
      <c r="N450" s="29"/>
    </row>
    <row r="451" spans="1:14" x14ac:dyDescent="0.2">
      <c r="A451" s="29"/>
      <c r="B451" s="30"/>
      <c r="C451" s="31"/>
      <c r="D451" s="31"/>
      <c r="E451" s="31"/>
      <c r="L451" s="29"/>
      <c r="M451" s="29"/>
      <c r="N451" s="29"/>
    </row>
    <row r="452" spans="1:14" x14ac:dyDescent="0.2">
      <c r="A452" s="29"/>
      <c r="B452" s="30"/>
      <c r="C452" s="31"/>
      <c r="D452" s="31"/>
      <c r="E452" s="31"/>
      <c r="L452" s="29"/>
      <c r="M452" s="29"/>
      <c r="N452" s="29"/>
    </row>
    <row r="453" spans="1:14" x14ac:dyDescent="0.2">
      <c r="A453" s="29"/>
      <c r="B453" s="30"/>
      <c r="C453" s="31"/>
      <c r="D453" s="31"/>
      <c r="E453" s="31"/>
      <c r="L453" s="29"/>
      <c r="M453" s="29"/>
      <c r="N453" s="29"/>
    </row>
    <row r="454" spans="1:14" x14ac:dyDescent="0.2">
      <c r="A454" s="29"/>
      <c r="B454" s="37"/>
      <c r="C454" s="31"/>
      <c r="D454" s="31"/>
      <c r="E454" s="31"/>
      <c r="L454" s="29"/>
      <c r="M454" s="29"/>
      <c r="N454" s="29"/>
    </row>
    <row r="455" spans="1:14" x14ac:dyDescent="0.2">
      <c r="A455" s="29"/>
      <c r="B455" s="30"/>
      <c r="C455" s="31"/>
      <c r="D455" s="31"/>
      <c r="E455" s="31"/>
      <c r="L455" s="29"/>
      <c r="M455" s="29"/>
      <c r="N455" s="29"/>
    </row>
    <row r="456" spans="1:14" x14ac:dyDescent="0.2">
      <c r="A456" s="29"/>
      <c r="B456" s="30"/>
      <c r="C456" s="31"/>
      <c r="D456" s="31"/>
      <c r="E456" s="31"/>
      <c r="L456" s="29"/>
      <c r="M456" s="29"/>
      <c r="N456" s="29"/>
    </row>
    <row r="457" spans="1:14" x14ac:dyDescent="0.2">
      <c r="A457" s="29"/>
      <c r="B457" s="30"/>
      <c r="C457" s="31"/>
      <c r="D457" s="31"/>
      <c r="E457" s="31"/>
      <c r="L457" s="29"/>
      <c r="M457" s="29"/>
      <c r="N457" s="29"/>
    </row>
    <row r="458" spans="1:14" x14ac:dyDescent="0.2">
      <c r="A458" s="29"/>
      <c r="B458" s="30"/>
      <c r="C458" s="31"/>
      <c r="D458" s="31"/>
      <c r="E458" s="31"/>
      <c r="L458" s="29"/>
      <c r="M458" s="29"/>
      <c r="N458" s="29"/>
    </row>
    <row r="459" spans="1:14" x14ac:dyDescent="0.2">
      <c r="A459" s="29"/>
      <c r="B459" s="30"/>
      <c r="C459" s="31"/>
      <c r="D459" s="31"/>
      <c r="E459" s="31"/>
      <c r="L459" s="29"/>
      <c r="M459" s="29"/>
      <c r="N459" s="29"/>
    </row>
    <row r="460" spans="1:14" x14ac:dyDescent="0.2">
      <c r="A460" s="29"/>
      <c r="B460" s="30"/>
      <c r="C460" s="31"/>
      <c r="D460" s="31"/>
      <c r="E460" s="31"/>
      <c r="L460" s="29"/>
      <c r="M460" s="29"/>
      <c r="N460" s="29"/>
    </row>
    <row r="461" spans="1:14" x14ac:dyDescent="0.2">
      <c r="A461" s="29"/>
      <c r="B461" s="30"/>
      <c r="C461" s="31"/>
      <c r="D461" s="31"/>
      <c r="E461" s="31"/>
      <c r="L461" s="29"/>
      <c r="M461" s="29"/>
      <c r="N461" s="29"/>
    </row>
    <row r="462" spans="1:14" x14ac:dyDescent="0.2">
      <c r="A462" s="29"/>
      <c r="B462" s="30"/>
      <c r="C462" s="31"/>
      <c r="D462" s="31"/>
      <c r="E462" s="31"/>
      <c r="L462" s="29"/>
      <c r="M462" s="29"/>
      <c r="N462" s="29"/>
    </row>
    <row r="463" spans="1:14" x14ac:dyDescent="0.2">
      <c r="A463" s="29"/>
      <c r="B463" s="30"/>
      <c r="C463" s="31"/>
      <c r="D463" s="31"/>
      <c r="E463" s="31"/>
      <c r="L463" s="29"/>
      <c r="M463" s="29"/>
      <c r="N463" s="29"/>
    </row>
    <row r="464" spans="1:14" x14ac:dyDescent="0.2">
      <c r="A464" s="29"/>
      <c r="B464" s="30"/>
      <c r="C464" s="31"/>
      <c r="D464" s="31"/>
      <c r="E464" s="31"/>
      <c r="L464" s="29"/>
      <c r="M464" s="29"/>
      <c r="N464" s="29"/>
    </row>
    <row r="465" spans="1:14" x14ac:dyDescent="0.2">
      <c r="A465" s="29"/>
      <c r="B465" s="30"/>
      <c r="C465" s="31"/>
      <c r="D465" s="31"/>
      <c r="E465" s="31"/>
      <c r="L465" s="29"/>
      <c r="M465" s="29"/>
      <c r="N465" s="29"/>
    </row>
    <row r="466" spans="1:14" x14ac:dyDescent="0.2">
      <c r="A466" s="29"/>
      <c r="B466" s="30"/>
      <c r="C466" s="31"/>
      <c r="D466" s="31"/>
      <c r="E466" s="31"/>
      <c r="L466" s="29"/>
      <c r="M466" s="29"/>
      <c r="N466" s="29"/>
    </row>
    <row r="467" spans="1:14" x14ac:dyDescent="0.2">
      <c r="A467" s="29"/>
      <c r="B467" s="30"/>
      <c r="C467" s="31"/>
      <c r="D467" s="31"/>
      <c r="E467" s="31"/>
      <c r="L467" s="29"/>
      <c r="M467" s="29"/>
      <c r="N467" s="29"/>
    </row>
    <row r="468" spans="1:14" x14ac:dyDescent="0.2">
      <c r="A468" s="29"/>
      <c r="B468" s="30"/>
      <c r="C468" s="31"/>
      <c r="D468" s="31"/>
      <c r="E468" s="31"/>
      <c r="L468" s="29"/>
      <c r="M468" s="29"/>
      <c r="N468" s="29"/>
    </row>
    <row r="469" spans="1:14" x14ac:dyDescent="0.2">
      <c r="A469" s="36"/>
      <c r="B469" s="30"/>
      <c r="C469" s="31"/>
      <c r="D469" s="31"/>
      <c r="E469" s="31"/>
      <c r="L469" s="36"/>
      <c r="M469" s="29"/>
      <c r="N469" s="29"/>
    </row>
    <row r="470" spans="1:14" x14ac:dyDescent="0.2">
      <c r="A470" s="29"/>
      <c r="B470" s="30"/>
      <c r="C470" s="31"/>
      <c r="D470" s="31"/>
      <c r="E470" s="31"/>
      <c r="L470" s="29"/>
      <c r="M470" s="29"/>
      <c r="N470" s="29"/>
    </row>
    <row r="471" spans="1:14" x14ac:dyDescent="0.2">
      <c r="A471" s="29"/>
      <c r="B471" s="30"/>
      <c r="C471" s="31"/>
      <c r="D471" s="31"/>
      <c r="E471" s="31"/>
      <c r="L471" s="29"/>
      <c r="M471" s="36"/>
      <c r="N471" s="29"/>
    </row>
    <row r="472" spans="1:14" x14ac:dyDescent="0.2">
      <c r="A472" s="29"/>
      <c r="B472" s="30"/>
      <c r="C472" s="31"/>
      <c r="D472" s="31"/>
      <c r="E472" s="31"/>
      <c r="L472" s="29"/>
      <c r="M472" s="29"/>
      <c r="N472" s="29"/>
    </row>
    <row r="473" spans="1:14" x14ac:dyDescent="0.2">
      <c r="A473" s="29"/>
      <c r="B473" s="30"/>
      <c r="C473" s="31"/>
      <c r="D473" s="31"/>
      <c r="E473" s="31"/>
      <c r="L473" s="29"/>
      <c r="M473" s="29"/>
      <c r="N473" s="29"/>
    </row>
    <row r="474" spans="1:14" x14ac:dyDescent="0.2">
      <c r="A474" s="29"/>
      <c r="B474" s="30"/>
      <c r="C474" s="31"/>
      <c r="D474" s="31"/>
      <c r="E474" s="31"/>
      <c r="L474" s="29"/>
      <c r="M474" s="29"/>
      <c r="N474" s="29"/>
    </row>
    <row r="475" spans="1:14" x14ac:dyDescent="0.2">
      <c r="A475" s="29"/>
      <c r="B475" s="30"/>
      <c r="C475" s="31"/>
      <c r="D475" s="31"/>
      <c r="E475" s="31"/>
      <c r="L475" s="29"/>
      <c r="M475" s="29"/>
      <c r="N475" s="29"/>
    </row>
    <row r="476" spans="1:14" x14ac:dyDescent="0.2">
      <c r="A476" s="29"/>
      <c r="B476" s="30"/>
      <c r="C476" s="31"/>
      <c r="D476" s="31"/>
      <c r="E476" s="31"/>
      <c r="L476" s="29"/>
      <c r="M476" s="29"/>
      <c r="N476" s="29"/>
    </row>
    <row r="477" spans="1:14" x14ac:dyDescent="0.2">
      <c r="A477" s="29"/>
      <c r="B477" s="30"/>
      <c r="C477" s="31"/>
      <c r="D477" s="31"/>
      <c r="E477" s="31"/>
      <c r="L477" s="29"/>
      <c r="M477" s="29"/>
      <c r="N477" s="29"/>
    </row>
    <row r="478" spans="1:14" x14ac:dyDescent="0.2">
      <c r="A478" s="29"/>
      <c r="B478" s="30"/>
      <c r="C478" s="31"/>
      <c r="D478" s="31"/>
      <c r="E478" s="31"/>
      <c r="L478" s="29"/>
      <c r="M478" s="29"/>
      <c r="N478" s="29"/>
    </row>
    <row r="479" spans="1:14" x14ac:dyDescent="0.2">
      <c r="A479" s="29"/>
      <c r="B479" s="30"/>
      <c r="C479" s="31"/>
      <c r="D479" s="31"/>
      <c r="E479" s="31"/>
      <c r="L479" s="29"/>
      <c r="M479" s="29"/>
      <c r="N479" s="29"/>
    </row>
    <row r="480" spans="1:14" x14ac:dyDescent="0.2">
      <c r="A480" s="29"/>
      <c r="B480" s="30"/>
      <c r="C480" s="31"/>
      <c r="D480" s="31"/>
      <c r="E480" s="31"/>
      <c r="L480" s="29"/>
      <c r="M480" s="29"/>
      <c r="N480" s="29"/>
    </row>
    <row r="481" spans="1:14" x14ac:dyDescent="0.2">
      <c r="A481" s="29"/>
      <c r="B481" s="30"/>
      <c r="C481" s="31"/>
      <c r="D481" s="31"/>
      <c r="E481" s="31"/>
      <c r="L481" s="29"/>
      <c r="M481" s="29"/>
      <c r="N481" s="29"/>
    </row>
    <row r="482" spans="1:14" x14ac:dyDescent="0.2">
      <c r="A482" s="29"/>
      <c r="B482" s="30"/>
      <c r="C482" s="31"/>
      <c r="D482" s="31"/>
      <c r="E482" s="31"/>
      <c r="L482" s="29"/>
      <c r="M482" s="29"/>
      <c r="N482" s="29"/>
    </row>
    <row r="483" spans="1:14" x14ac:dyDescent="0.2">
      <c r="A483" s="29"/>
      <c r="B483" s="30"/>
      <c r="C483" s="31"/>
      <c r="D483" s="31"/>
      <c r="E483" s="31"/>
      <c r="L483" s="29"/>
      <c r="M483" s="29"/>
      <c r="N483" s="29"/>
    </row>
    <row r="484" spans="1:14" x14ac:dyDescent="0.2">
      <c r="A484" s="36"/>
      <c r="B484" s="30"/>
      <c r="C484" s="31"/>
      <c r="D484" s="31"/>
      <c r="E484" s="31"/>
      <c r="L484" s="36"/>
      <c r="M484" s="29"/>
      <c r="N484" s="29"/>
    </row>
    <row r="485" spans="1:14" x14ac:dyDescent="0.2">
      <c r="A485" s="29"/>
      <c r="B485" s="30"/>
      <c r="C485" s="31"/>
      <c r="D485" s="31"/>
      <c r="E485" s="31"/>
      <c r="L485" s="29"/>
      <c r="M485" s="29"/>
      <c r="N485" s="29"/>
    </row>
    <row r="486" spans="1:14" x14ac:dyDescent="0.2">
      <c r="A486" s="29"/>
      <c r="B486" s="30"/>
      <c r="C486" s="31"/>
      <c r="D486" s="31"/>
      <c r="E486" s="31"/>
      <c r="L486" s="29"/>
      <c r="M486" s="36"/>
      <c r="N486" s="29"/>
    </row>
    <row r="487" spans="1:14" x14ac:dyDescent="0.2">
      <c r="A487" s="29"/>
      <c r="B487" s="30"/>
      <c r="C487" s="31"/>
      <c r="D487" s="31"/>
      <c r="E487" s="31"/>
      <c r="L487" s="29"/>
      <c r="M487" s="29"/>
      <c r="N487" s="29"/>
    </row>
    <row r="488" spans="1:14" x14ac:dyDescent="0.2">
      <c r="A488" s="29"/>
      <c r="B488" s="30"/>
      <c r="C488" s="31"/>
      <c r="D488" s="31"/>
      <c r="E488" s="31"/>
      <c r="L488" s="29"/>
      <c r="M488" s="29"/>
      <c r="N488" s="29"/>
    </row>
    <row r="489" spans="1:14" s="35" customFormat="1" x14ac:dyDescent="0.2">
      <c r="A489" s="29"/>
      <c r="B489" s="30"/>
      <c r="C489" s="31"/>
      <c r="D489" s="31"/>
      <c r="E489" s="31"/>
      <c r="F489" s="32"/>
      <c r="G489" s="32"/>
      <c r="H489" s="32"/>
      <c r="I489" s="32"/>
      <c r="J489" s="32"/>
      <c r="K489" s="32"/>
      <c r="L489" s="29"/>
      <c r="M489" s="29"/>
      <c r="N489" s="29"/>
    </row>
    <row r="490" spans="1:14" x14ac:dyDescent="0.2">
      <c r="A490" s="29"/>
      <c r="B490" s="30"/>
      <c r="C490" s="31"/>
      <c r="D490" s="31"/>
      <c r="E490" s="31"/>
      <c r="L490" s="29"/>
      <c r="M490" s="29"/>
      <c r="N490" s="29"/>
    </row>
    <row r="491" spans="1:14" x14ac:dyDescent="0.2">
      <c r="A491" s="29"/>
      <c r="B491" s="30"/>
      <c r="C491" s="31"/>
      <c r="D491" s="31"/>
      <c r="E491" s="31"/>
      <c r="L491" s="29"/>
      <c r="M491" s="29"/>
      <c r="N491" s="29"/>
    </row>
    <row r="492" spans="1:14" x14ac:dyDescent="0.2">
      <c r="A492" s="29"/>
      <c r="B492" s="30"/>
      <c r="C492" s="34"/>
      <c r="D492" s="34"/>
      <c r="E492" s="34"/>
      <c r="F492" s="35"/>
      <c r="G492" s="35"/>
      <c r="H492" s="35"/>
      <c r="I492" s="35"/>
      <c r="J492" s="35"/>
      <c r="K492" s="35"/>
      <c r="L492" s="29"/>
      <c r="M492" s="29"/>
      <c r="N492" s="36"/>
    </row>
    <row r="493" spans="1:14" x14ac:dyDescent="0.2">
      <c r="A493" s="29"/>
      <c r="B493" s="37"/>
      <c r="C493" s="31"/>
      <c r="D493" s="31"/>
      <c r="E493" s="31"/>
      <c r="L493" s="29"/>
      <c r="M493" s="29"/>
      <c r="N493" s="29"/>
    </row>
    <row r="494" spans="1:14" x14ac:dyDescent="0.2">
      <c r="A494" s="29"/>
      <c r="B494" s="30"/>
      <c r="C494" s="31"/>
      <c r="D494" s="31"/>
      <c r="E494" s="31"/>
      <c r="L494" s="29"/>
      <c r="M494" s="29"/>
      <c r="N494" s="29"/>
    </row>
    <row r="495" spans="1:14" x14ac:dyDescent="0.2">
      <c r="A495" s="29"/>
      <c r="B495" s="30"/>
      <c r="C495" s="31"/>
      <c r="D495" s="31"/>
      <c r="E495" s="31"/>
      <c r="L495" s="29"/>
      <c r="M495" s="29"/>
      <c r="N495" s="29"/>
    </row>
    <row r="496" spans="1:14" x14ac:dyDescent="0.2">
      <c r="A496" s="29"/>
      <c r="B496" s="30"/>
      <c r="C496" s="31"/>
      <c r="D496" s="31"/>
      <c r="E496" s="31"/>
      <c r="L496" s="29"/>
      <c r="M496" s="29"/>
      <c r="N496" s="29"/>
    </row>
    <row r="497" spans="1:14" x14ac:dyDescent="0.2">
      <c r="A497" s="29"/>
      <c r="B497" s="30"/>
      <c r="C497" s="31"/>
      <c r="D497" s="31"/>
      <c r="E497" s="31"/>
      <c r="L497" s="29"/>
      <c r="M497" s="29"/>
      <c r="N497" s="29"/>
    </row>
    <row r="498" spans="1:14" x14ac:dyDescent="0.2">
      <c r="A498" s="29"/>
      <c r="B498" s="30"/>
      <c r="C498" s="31"/>
      <c r="D498" s="31"/>
      <c r="E498" s="31"/>
      <c r="L498" s="29"/>
      <c r="M498" s="29"/>
      <c r="N498" s="29"/>
    </row>
    <row r="499" spans="1:14" x14ac:dyDescent="0.2">
      <c r="A499" s="29"/>
      <c r="B499" s="30"/>
      <c r="C499" s="31"/>
      <c r="D499" s="31"/>
      <c r="E499" s="31"/>
      <c r="L499" s="29"/>
      <c r="M499" s="29"/>
      <c r="N499" s="29"/>
    </row>
    <row r="500" spans="1:14" x14ac:dyDescent="0.2">
      <c r="A500" s="29"/>
      <c r="B500" s="30"/>
      <c r="C500" s="31"/>
      <c r="D500" s="31"/>
      <c r="E500" s="31"/>
      <c r="L500" s="29"/>
      <c r="M500" s="29"/>
      <c r="N500" s="29"/>
    </row>
    <row r="501" spans="1:14" x14ac:dyDescent="0.2">
      <c r="A501" s="29"/>
      <c r="B501" s="30"/>
      <c r="C501" s="31"/>
      <c r="D501" s="31"/>
      <c r="E501" s="31"/>
      <c r="L501" s="29"/>
      <c r="M501" s="29"/>
      <c r="N501" s="29"/>
    </row>
    <row r="502" spans="1:14" x14ac:dyDescent="0.2">
      <c r="A502" s="29"/>
      <c r="B502" s="30"/>
      <c r="C502" s="31"/>
      <c r="D502" s="31"/>
      <c r="E502" s="31"/>
      <c r="L502" s="29"/>
      <c r="M502" s="29"/>
      <c r="N502" s="29"/>
    </row>
    <row r="503" spans="1:14" x14ac:dyDescent="0.2">
      <c r="A503" s="29"/>
      <c r="B503" s="30"/>
      <c r="C503" s="31"/>
      <c r="D503" s="31"/>
      <c r="E503" s="31"/>
      <c r="L503" s="29"/>
      <c r="M503" s="29"/>
      <c r="N503" s="29"/>
    </row>
    <row r="504" spans="1:14" x14ac:dyDescent="0.2">
      <c r="A504" s="29"/>
      <c r="B504" s="30"/>
      <c r="C504" s="31"/>
      <c r="D504" s="31"/>
      <c r="E504" s="31"/>
      <c r="L504" s="29"/>
      <c r="M504" s="29"/>
      <c r="N504" s="29"/>
    </row>
    <row r="505" spans="1:14" x14ac:dyDescent="0.2">
      <c r="A505" s="29"/>
      <c r="B505" s="30"/>
      <c r="C505" s="31"/>
      <c r="D505" s="31"/>
      <c r="E505" s="31"/>
      <c r="L505" s="29"/>
      <c r="M505" s="29"/>
      <c r="N505" s="29"/>
    </row>
    <row r="506" spans="1:14" s="35" customFormat="1" x14ac:dyDescent="0.2">
      <c r="A506" s="29"/>
      <c r="B506" s="30"/>
      <c r="C506" s="31"/>
      <c r="D506" s="31"/>
      <c r="E506" s="31"/>
      <c r="F506" s="32"/>
      <c r="G506" s="32"/>
      <c r="H506" s="32"/>
      <c r="I506" s="32"/>
      <c r="J506" s="32"/>
      <c r="K506" s="32"/>
      <c r="L506" s="29"/>
      <c r="M506" s="29"/>
      <c r="N506" s="29"/>
    </row>
    <row r="507" spans="1:14" x14ac:dyDescent="0.2">
      <c r="A507" s="29"/>
      <c r="B507" s="30"/>
      <c r="C507" s="31"/>
      <c r="D507" s="31"/>
      <c r="E507" s="31"/>
      <c r="L507" s="29"/>
      <c r="M507" s="29"/>
      <c r="N507" s="29"/>
    </row>
    <row r="508" spans="1:14" x14ac:dyDescent="0.2">
      <c r="A508" s="29"/>
      <c r="B508" s="37"/>
      <c r="C508" s="31"/>
      <c r="D508" s="31"/>
      <c r="E508" s="31"/>
      <c r="L508" s="29"/>
      <c r="M508" s="29"/>
      <c r="N508" s="29"/>
    </row>
    <row r="509" spans="1:14" x14ac:dyDescent="0.2">
      <c r="A509" s="29"/>
      <c r="B509" s="30"/>
      <c r="C509" s="34"/>
      <c r="D509" s="34"/>
      <c r="E509" s="34"/>
      <c r="F509" s="35"/>
      <c r="G509" s="35"/>
      <c r="H509" s="35"/>
      <c r="I509" s="35"/>
      <c r="J509" s="35"/>
      <c r="K509" s="35"/>
      <c r="L509" s="29"/>
      <c r="M509" s="29"/>
      <c r="N509" s="36"/>
    </row>
    <row r="510" spans="1:14" x14ac:dyDescent="0.2">
      <c r="A510" s="29"/>
      <c r="B510" s="30"/>
      <c r="C510" s="31"/>
      <c r="D510" s="31"/>
      <c r="E510" s="31"/>
      <c r="L510" s="29"/>
      <c r="M510" s="29"/>
      <c r="N510" s="29"/>
    </row>
    <row r="511" spans="1:14" x14ac:dyDescent="0.2">
      <c r="A511" s="29"/>
      <c r="B511" s="30"/>
      <c r="C511" s="31"/>
      <c r="D511" s="31"/>
      <c r="E511" s="31"/>
      <c r="L511" s="29"/>
      <c r="M511" s="29"/>
      <c r="N511" s="29"/>
    </row>
    <row r="512" spans="1:14" x14ac:dyDescent="0.2">
      <c r="A512" s="29"/>
      <c r="B512" s="30"/>
      <c r="C512" s="31"/>
      <c r="D512" s="31"/>
      <c r="E512" s="31"/>
      <c r="L512" s="29"/>
      <c r="M512" s="29"/>
      <c r="N512" s="29"/>
    </row>
    <row r="513" spans="1:14" x14ac:dyDescent="0.2">
      <c r="A513" s="29"/>
      <c r="B513" s="30"/>
      <c r="C513" s="31"/>
      <c r="D513" s="31"/>
      <c r="E513" s="31"/>
      <c r="L513" s="29"/>
      <c r="M513" s="29"/>
      <c r="N513" s="29"/>
    </row>
    <row r="514" spans="1:14" x14ac:dyDescent="0.2">
      <c r="A514" s="29"/>
      <c r="B514" s="30"/>
      <c r="C514" s="31"/>
      <c r="D514" s="31"/>
      <c r="E514" s="31"/>
      <c r="L514" s="29"/>
      <c r="M514" s="29"/>
      <c r="N514" s="29"/>
    </row>
    <row r="515" spans="1:14" s="35" customFormat="1" x14ac:dyDescent="0.2">
      <c r="A515" s="29"/>
      <c r="B515" s="30"/>
      <c r="C515" s="31"/>
      <c r="D515" s="31"/>
      <c r="E515" s="31"/>
      <c r="F515" s="32"/>
      <c r="G515" s="32"/>
      <c r="H515" s="32"/>
      <c r="I515" s="32"/>
      <c r="J515" s="32"/>
      <c r="K515" s="32"/>
      <c r="L515" s="29"/>
      <c r="M515" s="29"/>
      <c r="N515" s="29"/>
    </row>
    <row r="516" spans="1:14" x14ac:dyDescent="0.2">
      <c r="A516" s="29"/>
      <c r="B516" s="30"/>
      <c r="C516" s="31"/>
      <c r="D516" s="31"/>
      <c r="E516" s="31"/>
      <c r="L516" s="29"/>
      <c r="M516" s="29"/>
      <c r="N516" s="29"/>
    </row>
    <row r="517" spans="1:14" x14ac:dyDescent="0.2">
      <c r="A517" s="29"/>
      <c r="B517" s="30"/>
      <c r="C517" s="31"/>
      <c r="D517" s="31"/>
      <c r="E517" s="31"/>
      <c r="L517" s="29"/>
      <c r="M517" s="29"/>
      <c r="N517" s="29"/>
    </row>
    <row r="518" spans="1:14" x14ac:dyDescent="0.2">
      <c r="A518" s="29"/>
      <c r="B518" s="30"/>
      <c r="C518" s="34"/>
      <c r="D518" s="34"/>
      <c r="E518" s="34"/>
      <c r="F518" s="35"/>
      <c r="G518" s="35"/>
      <c r="H518" s="35"/>
      <c r="I518" s="35"/>
      <c r="J518" s="35"/>
      <c r="K518" s="35"/>
      <c r="L518" s="29"/>
      <c r="M518" s="29"/>
      <c r="N518" s="36"/>
    </row>
    <row r="519" spans="1:14" x14ac:dyDescent="0.2">
      <c r="A519" s="29"/>
      <c r="B519" s="30"/>
      <c r="C519" s="31"/>
      <c r="D519" s="31"/>
      <c r="E519" s="31"/>
      <c r="L519" s="29"/>
      <c r="M519" s="29"/>
      <c r="N519" s="29"/>
    </row>
    <row r="520" spans="1:14" x14ac:dyDescent="0.2">
      <c r="A520" s="29"/>
      <c r="B520" s="30"/>
      <c r="C520" s="31"/>
      <c r="D520" s="31"/>
      <c r="E520" s="31"/>
      <c r="L520" s="29"/>
      <c r="M520" s="29"/>
      <c r="N520" s="29"/>
    </row>
    <row r="521" spans="1:14" x14ac:dyDescent="0.2">
      <c r="A521" s="29"/>
      <c r="B521" s="30"/>
      <c r="C521" s="31"/>
      <c r="D521" s="31"/>
      <c r="E521" s="31"/>
      <c r="L521" s="29"/>
      <c r="M521" s="29"/>
      <c r="N521" s="29"/>
    </row>
    <row r="522" spans="1:14" x14ac:dyDescent="0.2">
      <c r="A522" s="29"/>
      <c r="B522" s="30"/>
      <c r="C522" s="31"/>
      <c r="D522" s="31"/>
      <c r="E522" s="31"/>
      <c r="L522" s="29"/>
      <c r="M522" s="29"/>
      <c r="N522" s="29"/>
    </row>
    <row r="523" spans="1:14" x14ac:dyDescent="0.2">
      <c r="A523" s="29"/>
      <c r="B523" s="30"/>
      <c r="C523" s="31"/>
      <c r="D523" s="31"/>
      <c r="E523" s="31"/>
      <c r="L523" s="29"/>
      <c r="M523" s="29"/>
      <c r="N523" s="29"/>
    </row>
    <row r="524" spans="1:14" x14ac:dyDescent="0.2">
      <c r="A524" s="29"/>
      <c r="B524" s="30"/>
      <c r="C524" s="31"/>
      <c r="D524" s="31"/>
      <c r="E524" s="31"/>
      <c r="L524" s="29"/>
      <c r="M524" s="29"/>
      <c r="N524" s="29"/>
    </row>
    <row r="525" spans="1:14" s="35" customFormat="1" x14ac:dyDescent="0.2">
      <c r="A525" s="29"/>
      <c r="B525" s="30"/>
      <c r="C525" s="31"/>
      <c r="D525" s="31"/>
      <c r="E525" s="31"/>
      <c r="F525" s="32"/>
      <c r="G525" s="32"/>
      <c r="H525" s="32"/>
      <c r="I525" s="32"/>
      <c r="J525" s="32"/>
      <c r="K525" s="32"/>
      <c r="L525" s="29"/>
      <c r="M525" s="29"/>
      <c r="N525" s="29"/>
    </row>
    <row r="526" spans="1:14" x14ac:dyDescent="0.2">
      <c r="A526" s="29"/>
      <c r="B526" s="30"/>
      <c r="C526" s="31"/>
      <c r="D526" s="31"/>
      <c r="E526" s="31"/>
      <c r="L526" s="29"/>
      <c r="M526" s="29"/>
      <c r="N526" s="29"/>
    </row>
    <row r="527" spans="1:14" x14ac:dyDescent="0.2">
      <c r="A527" s="29"/>
      <c r="B527" s="30"/>
      <c r="C527" s="31"/>
      <c r="D527" s="31"/>
      <c r="E527" s="31"/>
      <c r="L527" s="29"/>
      <c r="M527" s="29"/>
      <c r="N527" s="29"/>
    </row>
    <row r="528" spans="1:14" x14ac:dyDescent="0.2">
      <c r="A528" s="29"/>
      <c r="B528" s="30"/>
      <c r="C528" s="34"/>
      <c r="D528" s="34"/>
      <c r="E528" s="34"/>
      <c r="F528" s="35"/>
      <c r="G528" s="35"/>
      <c r="H528" s="35"/>
      <c r="I528" s="35"/>
      <c r="J528" s="35"/>
      <c r="K528" s="35"/>
      <c r="L528" s="29"/>
      <c r="M528" s="29"/>
      <c r="N528" s="36"/>
    </row>
    <row r="529" spans="1:14" x14ac:dyDescent="0.2">
      <c r="A529" s="29"/>
      <c r="B529" s="30"/>
      <c r="C529" s="31"/>
      <c r="D529" s="31"/>
      <c r="E529" s="31"/>
      <c r="L529" s="29"/>
      <c r="M529" s="29"/>
      <c r="N529" s="29"/>
    </row>
    <row r="530" spans="1:14" x14ac:dyDescent="0.2">
      <c r="A530" s="29"/>
      <c r="B530" s="30"/>
      <c r="C530" s="31"/>
      <c r="D530" s="31"/>
      <c r="E530" s="31"/>
      <c r="L530" s="29"/>
      <c r="M530" s="29"/>
      <c r="N530" s="29"/>
    </row>
    <row r="531" spans="1:14" x14ac:dyDescent="0.2">
      <c r="A531" s="36"/>
      <c r="B531" s="30"/>
      <c r="C531" s="31"/>
      <c r="D531" s="31"/>
      <c r="E531" s="31"/>
      <c r="L531" s="36"/>
      <c r="M531" s="29"/>
      <c r="N531" s="29"/>
    </row>
    <row r="532" spans="1:14" x14ac:dyDescent="0.2">
      <c r="A532" s="29"/>
      <c r="B532" s="30"/>
      <c r="C532" s="31"/>
      <c r="D532" s="31"/>
      <c r="E532" s="31"/>
      <c r="L532" s="29"/>
      <c r="M532" s="29"/>
      <c r="N532" s="29"/>
    </row>
    <row r="533" spans="1:14" x14ac:dyDescent="0.2">
      <c r="A533" s="29"/>
      <c r="B533" s="30"/>
      <c r="C533" s="31"/>
      <c r="D533" s="31"/>
      <c r="E533" s="31"/>
      <c r="L533" s="29"/>
      <c r="M533" s="36"/>
      <c r="N533" s="29"/>
    </row>
    <row r="534" spans="1:14" x14ac:dyDescent="0.2">
      <c r="A534" s="29"/>
      <c r="B534" s="30"/>
      <c r="C534" s="31"/>
      <c r="D534" s="31"/>
      <c r="E534" s="31"/>
      <c r="L534" s="29"/>
      <c r="M534" s="29"/>
      <c r="N534" s="29"/>
    </row>
    <row r="535" spans="1:14" x14ac:dyDescent="0.2">
      <c r="A535" s="29"/>
      <c r="B535" s="30"/>
      <c r="C535" s="31"/>
      <c r="D535" s="31"/>
      <c r="E535" s="31"/>
      <c r="L535" s="29"/>
      <c r="M535" s="29"/>
      <c r="N535" s="29"/>
    </row>
    <row r="536" spans="1:14" x14ac:dyDescent="0.2">
      <c r="A536" s="29"/>
      <c r="B536" s="30"/>
      <c r="C536" s="31"/>
      <c r="D536" s="31"/>
      <c r="E536" s="31"/>
      <c r="L536" s="29"/>
      <c r="M536" s="29"/>
      <c r="N536" s="29"/>
    </row>
    <row r="537" spans="1:14" x14ac:dyDescent="0.2">
      <c r="A537" s="29"/>
      <c r="B537" s="30"/>
      <c r="C537" s="31"/>
      <c r="D537" s="31"/>
      <c r="E537" s="31"/>
      <c r="L537" s="29"/>
      <c r="M537" s="29"/>
      <c r="N537" s="29"/>
    </row>
    <row r="538" spans="1:14" x14ac:dyDescent="0.2">
      <c r="A538" s="29"/>
      <c r="B538" s="30"/>
      <c r="C538" s="31"/>
      <c r="D538" s="31"/>
      <c r="E538" s="31"/>
      <c r="L538" s="29"/>
      <c r="M538" s="29"/>
      <c r="N538" s="29"/>
    </row>
    <row r="539" spans="1:14" x14ac:dyDescent="0.2">
      <c r="A539" s="29"/>
      <c r="B539" s="30"/>
      <c r="C539" s="31"/>
      <c r="D539" s="31"/>
      <c r="E539" s="31"/>
      <c r="L539" s="29"/>
      <c r="M539" s="29"/>
      <c r="N539" s="29"/>
    </row>
    <row r="540" spans="1:14" x14ac:dyDescent="0.2">
      <c r="A540" s="29"/>
      <c r="B540" s="30"/>
      <c r="C540" s="31"/>
      <c r="D540" s="31"/>
      <c r="E540" s="31"/>
      <c r="L540" s="29"/>
      <c r="M540" s="29"/>
      <c r="N540" s="29"/>
    </row>
    <row r="541" spans="1:14" x14ac:dyDescent="0.2">
      <c r="A541" s="29"/>
      <c r="B541" s="30"/>
      <c r="C541" s="31"/>
      <c r="D541" s="31"/>
      <c r="E541" s="31"/>
      <c r="L541" s="29"/>
      <c r="M541" s="29"/>
      <c r="N541" s="29"/>
    </row>
    <row r="542" spans="1:14" x14ac:dyDescent="0.2">
      <c r="A542" s="29"/>
      <c r="B542" s="30"/>
      <c r="C542" s="31"/>
      <c r="D542" s="31"/>
      <c r="E542" s="31"/>
      <c r="L542" s="29"/>
      <c r="M542" s="29"/>
      <c r="N542" s="29"/>
    </row>
    <row r="543" spans="1:14" x14ac:dyDescent="0.2">
      <c r="A543" s="29"/>
      <c r="B543" s="30"/>
      <c r="C543" s="31"/>
      <c r="D543" s="31"/>
      <c r="E543" s="31"/>
      <c r="L543" s="29"/>
      <c r="M543" s="29"/>
      <c r="N543" s="29"/>
    </row>
    <row r="544" spans="1:14" x14ac:dyDescent="0.2">
      <c r="A544" s="29"/>
      <c r="B544" s="30"/>
      <c r="C544" s="31"/>
      <c r="D544" s="31"/>
      <c r="E544" s="31"/>
      <c r="L544" s="29"/>
      <c r="M544" s="29"/>
      <c r="N544" s="29"/>
    </row>
    <row r="545" spans="1:14" x14ac:dyDescent="0.2">
      <c r="A545" s="29"/>
      <c r="B545" s="30"/>
      <c r="C545" s="31"/>
      <c r="D545" s="31"/>
      <c r="E545" s="31"/>
      <c r="L545" s="29"/>
      <c r="M545" s="29"/>
      <c r="N545" s="29"/>
    </row>
    <row r="546" spans="1:14" x14ac:dyDescent="0.2">
      <c r="A546" s="29"/>
      <c r="B546" s="30"/>
      <c r="C546" s="31"/>
      <c r="D546" s="31"/>
      <c r="E546" s="31"/>
      <c r="L546" s="29"/>
      <c r="M546" s="29"/>
      <c r="N546" s="29"/>
    </row>
    <row r="547" spans="1:14" x14ac:dyDescent="0.2">
      <c r="A547" s="29"/>
      <c r="B547" s="30"/>
      <c r="C547" s="31"/>
      <c r="D547" s="31"/>
      <c r="E547" s="31"/>
      <c r="L547" s="29"/>
      <c r="M547" s="29"/>
      <c r="N547" s="29"/>
    </row>
    <row r="548" spans="1:14" x14ac:dyDescent="0.2">
      <c r="A548" s="36"/>
      <c r="B548" s="30"/>
      <c r="C548" s="31"/>
      <c r="D548" s="31"/>
      <c r="E548" s="31"/>
      <c r="L548" s="36"/>
      <c r="M548" s="29"/>
      <c r="N548" s="29"/>
    </row>
    <row r="549" spans="1:14" x14ac:dyDescent="0.2">
      <c r="A549" s="29"/>
      <c r="B549" s="30"/>
      <c r="C549" s="31"/>
      <c r="D549" s="31"/>
      <c r="E549" s="31"/>
      <c r="L549" s="29"/>
      <c r="M549" s="29"/>
      <c r="N549" s="29"/>
    </row>
    <row r="550" spans="1:14" x14ac:dyDescent="0.2">
      <c r="A550" s="29"/>
      <c r="B550" s="30"/>
      <c r="C550" s="31"/>
      <c r="D550" s="31"/>
      <c r="E550" s="31"/>
      <c r="L550" s="29"/>
      <c r="M550" s="36"/>
      <c r="N550" s="29"/>
    </row>
    <row r="551" spans="1:14" x14ac:dyDescent="0.2">
      <c r="A551" s="29"/>
      <c r="B551" s="30"/>
      <c r="C551" s="31"/>
      <c r="D551" s="31"/>
      <c r="E551" s="31"/>
      <c r="L551" s="29"/>
      <c r="M551" s="29"/>
      <c r="N551" s="29"/>
    </row>
    <row r="552" spans="1:14" x14ac:dyDescent="0.2">
      <c r="A552" s="29"/>
      <c r="B552" s="30"/>
      <c r="C552" s="31"/>
      <c r="D552" s="31"/>
      <c r="E552" s="31"/>
      <c r="L552" s="29"/>
      <c r="M552" s="29"/>
      <c r="N552" s="29"/>
    </row>
    <row r="553" spans="1:14" x14ac:dyDescent="0.2">
      <c r="A553" s="29"/>
      <c r="B553" s="30"/>
      <c r="C553" s="31"/>
      <c r="D553" s="31"/>
      <c r="E553" s="31"/>
      <c r="L553" s="29"/>
      <c r="M553" s="29"/>
      <c r="N553" s="29"/>
    </row>
    <row r="554" spans="1:14" x14ac:dyDescent="0.2">
      <c r="A554" s="29"/>
      <c r="B554" s="30"/>
      <c r="C554" s="31"/>
      <c r="D554" s="31"/>
      <c r="E554" s="31"/>
      <c r="L554" s="29"/>
      <c r="M554" s="29"/>
      <c r="N554" s="29"/>
    </row>
    <row r="555" spans="1:14" x14ac:dyDescent="0.2">
      <c r="A555" s="29"/>
      <c r="B555" s="37"/>
      <c r="C555" s="31"/>
      <c r="D555" s="31"/>
      <c r="E555" s="31"/>
      <c r="L555" s="29"/>
      <c r="M555" s="29"/>
      <c r="N555" s="29"/>
    </row>
    <row r="556" spans="1:14" x14ac:dyDescent="0.2">
      <c r="A556" s="29"/>
      <c r="B556" s="30"/>
      <c r="C556" s="31"/>
      <c r="D556" s="31"/>
      <c r="E556" s="31"/>
      <c r="L556" s="29"/>
      <c r="M556" s="29"/>
      <c r="N556" s="29"/>
    </row>
    <row r="557" spans="1:14" x14ac:dyDescent="0.2">
      <c r="A557" s="36"/>
      <c r="B557" s="30"/>
      <c r="C557" s="31"/>
      <c r="D557" s="31"/>
      <c r="E557" s="31"/>
      <c r="L557" s="36"/>
      <c r="M557" s="29"/>
      <c r="N557" s="29"/>
    </row>
    <row r="558" spans="1:14" x14ac:dyDescent="0.2">
      <c r="A558" s="29"/>
      <c r="B558" s="30"/>
      <c r="C558" s="31"/>
      <c r="D558" s="31"/>
      <c r="E558" s="31"/>
      <c r="L558" s="29"/>
      <c r="M558" s="29"/>
      <c r="N558" s="29"/>
    </row>
    <row r="559" spans="1:14" x14ac:dyDescent="0.2">
      <c r="A559" s="29"/>
      <c r="B559" s="30"/>
      <c r="C559" s="31"/>
      <c r="D559" s="31"/>
      <c r="E559" s="31"/>
      <c r="L559" s="29"/>
      <c r="M559" s="36"/>
      <c r="N559" s="29"/>
    </row>
    <row r="560" spans="1:14" x14ac:dyDescent="0.2">
      <c r="A560" s="29"/>
      <c r="B560" s="30"/>
      <c r="L560" s="29"/>
      <c r="M560" s="29"/>
    </row>
    <row r="561" spans="1:14" x14ac:dyDescent="0.2">
      <c r="A561" s="29"/>
      <c r="B561" s="30"/>
      <c r="L561" s="29"/>
      <c r="M561" s="29"/>
    </row>
    <row r="562" spans="1:14" x14ac:dyDescent="0.2">
      <c r="A562" s="29"/>
      <c r="B562" s="30"/>
      <c r="L562" s="29"/>
      <c r="M562" s="29"/>
    </row>
    <row r="563" spans="1:14" s="35" customFormat="1" x14ac:dyDescent="0.2">
      <c r="A563" s="29"/>
      <c r="B563" s="30"/>
      <c r="C563" s="32"/>
      <c r="D563" s="32"/>
      <c r="E563" s="32"/>
      <c r="F563" s="32"/>
      <c r="G563" s="32"/>
      <c r="H563" s="32"/>
      <c r="I563" s="32"/>
      <c r="J563" s="32"/>
      <c r="K563" s="32"/>
      <c r="L563" s="29"/>
      <c r="M563" s="29"/>
      <c r="N563" s="32"/>
    </row>
    <row r="564" spans="1:14" x14ac:dyDescent="0.2">
      <c r="A564" s="29"/>
      <c r="B564" s="30"/>
      <c r="L564" s="29"/>
      <c r="M564" s="29"/>
    </row>
    <row r="565" spans="1:14" x14ac:dyDescent="0.2">
      <c r="A565" s="29"/>
      <c r="B565" s="30"/>
      <c r="L565" s="29"/>
      <c r="M565" s="29"/>
    </row>
    <row r="566" spans="1:14" x14ac:dyDescent="0.2">
      <c r="A566" s="29"/>
      <c r="B566" s="30"/>
      <c r="C566" s="35"/>
      <c r="D566" s="35"/>
      <c r="E566" s="35"/>
      <c r="F566" s="35"/>
      <c r="G566" s="35"/>
      <c r="H566" s="35"/>
      <c r="I566" s="35"/>
      <c r="J566" s="35"/>
      <c r="K566" s="35"/>
      <c r="L566" s="29"/>
      <c r="M566" s="29"/>
      <c r="N566" s="35"/>
    </row>
    <row r="567" spans="1:14" s="35" customFormat="1" x14ac:dyDescent="0.2">
      <c r="A567" s="36"/>
      <c r="B567" s="30"/>
      <c r="C567" s="32"/>
      <c r="D567" s="32"/>
      <c r="E567" s="32"/>
      <c r="F567" s="32"/>
      <c r="G567" s="32"/>
      <c r="H567" s="32"/>
      <c r="I567" s="32"/>
      <c r="J567" s="32"/>
      <c r="K567" s="32"/>
      <c r="L567" s="36"/>
      <c r="M567" s="29"/>
      <c r="N567" s="32"/>
    </row>
    <row r="568" spans="1:14" x14ac:dyDescent="0.2">
      <c r="A568" s="29"/>
      <c r="B568" s="30"/>
      <c r="L568" s="29"/>
      <c r="M568" s="29"/>
    </row>
    <row r="569" spans="1:14" s="35" customFormat="1" x14ac:dyDescent="0.2">
      <c r="A569" s="29"/>
      <c r="B569" s="30"/>
      <c r="C569" s="32"/>
      <c r="D569" s="32"/>
      <c r="E569" s="32"/>
      <c r="F569" s="32"/>
      <c r="G569" s="32"/>
      <c r="H569" s="32"/>
      <c r="I569" s="32"/>
      <c r="J569" s="32"/>
      <c r="K569" s="32"/>
      <c r="L569" s="29"/>
      <c r="M569" s="36"/>
      <c r="N569" s="32"/>
    </row>
    <row r="570" spans="1:14" x14ac:dyDescent="0.2">
      <c r="A570" s="29"/>
      <c r="B570" s="30"/>
      <c r="C570" s="35"/>
      <c r="D570" s="35"/>
      <c r="E570" s="35"/>
      <c r="F570" s="35"/>
      <c r="G570" s="35"/>
      <c r="H570" s="35"/>
      <c r="I570" s="35"/>
      <c r="J570" s="35"/>
      <c r="K570" s="35"/>
      <c r="L570" s="29"/>
      <c r="M570" s="29"/>
      <c r="N570" s="35"/>
    </row>
    <row r="571" spans="1:14" x14ac:dyDescent="0.2">
      <c r="A571" s="29"/>
      <c r="B571" s="30"/>
      <c r="L571" s="29"/>
      <c r="M571" s="29"/>
    </row>
    <row r="572" spans="1:14" s="35" customFormat="1" x14ac:dyDescent="0.2">
      <c r="A572" s="29"/>
      <c r="B572" s="37"/>
      <c r="L572" s="29"/>
      <c r="M572" s="29"/>
    </row>
    <row r="573" spans="1:14" x14ac:dyDescent="0.2">
      <c r="A573" s="29"/>
      <c r="B573" s="30"/>
      <c r="L573" s="29"/>
      <c r="M573" s="29"/>
    </row>
    <row r="574" spans="1:14" x14ac:dyDescent="0.2">
      <c r="A574" s="29"/>
      <c r="B574" s="30"/>
      <c r="L574" s="29"/>
      <c r="M574" s="29"/>
    </row>
    <row r="575" spans="1:14" x14ac:dyDescent="0.2">
      <c r="A575" s="29"/>
      <c r="B575" s="30"/>
      <c r="C575" s="35"/>
      <c r="D575" s="35"/>
      <c r="E575" s="35"/>
      <c r="F575" s="35"/>
      <c r="G575" s="35"/>
      <c r="H575" s="35"/>
      <c r="I575" s="35"/>
      <c r="J575" s="35"/>
      <c r="K575" s="35"/>
      <c r="L575" s="29"/>
      <c r="M575" s="29"/>
      <c r="N575" s="35"/>
    </row>
    <row r="576" spans="1:14" x14ac:dyDescent="0.2">
      <c r="A576" s="29"/>
      <c r="B576" s="30"/>
      <c r="L576" s="29"/>
      <c r="M576" s="29"/>
    </row>
    <row r="577" spans="1:13" x14ac:dyDescent="0.2">
      <c r="A577" s="29"/>
      <c r="B577" s="30"/>
      <c r="L577" s="29"/>
      <c r="M577" s="29"/>
    </row>
    <row r="578" spans="1:13" x14ac:dyDescent="0.2">
      <c r="A578" s="29"/>
      <c r="B578" s="30"/>
      <c r="L578" s="29"/>
      <c r="M578" s="29"/>
    </row>
    <row r="579" spans="1:13" x14ac:dyDescent="0.2">
      <c r="A579" s="29"/>
      <c r="B579" s="30"/>
      <c r="L579" s="29"/>
      <c r="M579" s="29"/>
    </row>
    <row r="580" spans="1:13" x14ac:dyDescent="0.2">
      <c r="A580" s="29"/>
      <c r="B580" s="30"/>
      <c r="L580" s="29"/>
      <c r="M580" s="29"/>
    </row>
    <row r="581" spans="1:13" x14ac:dyDescent="0.2">
      <c r="A581" s="29"/>
      <c r="B581" s="37"/>
      <c r="L581" s="29"/>
      <c r="M581" s="29"/>
    </row>
    <row r="582" spans="1:13" x14ac:dyDescent="0.2">
      <c r="A582" s="29"/>
      <c r="B582" s="30"/>
      <c r="L582" s="29"/>
      <c r="M582" s="29"/>
    </row>
    <row r="583" spans="1:13" x14ac:dyDescent="0.2">
      <c r="A583" s="29"/>
      <c r="B583" s="30"/>
      <c r="L583" s="29"/>
      <c r="M583" s="29"/>
    </row>
    <row r="584" spans="1:13" x14ac:dyDescent="0.2">
      <c r="A584" s="29"/>
      <c r="B584" s="30"/>
      <c r="L584" s="29"/>
      <c r="M584" s="29"/>
    </row>
    <row r="585" spans="1:13" x14ac:dyDescent="0.2">
      <c r="A585" s="29"/>
      <c r="B585" s="30"/>
      <c r="L585" s="29"/>
      <c r="M585" s="29"/>
    </row>
    <row r="586" spans="1:13" x14ac:dyDescent="0.2">
      <c r="A586" s="29"/>
      <c r="B586" s="30"/>
      <c r="L586" s="29"/>
      <c r="M586" s="29"/>
    </row>
    <row r="587" spans="1:13" x14ac:dyDescent="0.2">
      <c r="A587" s="29"/>
      <c r="B587" s="30"/>
      <c r="L587" s="29"/>
      <c r="M587" s="29"/>
    </row>
    <row r="588" spans="1:13" x14ac:dyDescent="0.2">
      <c r="A588" s="29"/>
      <c r="B588" s="30"/>
      <c r="L588" s="29"/>
      <c r="M588" s="29"/>
    </row>
    <row r="589" spans="1:13" x14ac:dyDescent="0.2">
      <c r="A589" s="29"/>
      <c r="B589" s="30"/>
      <c r="L589" s="29"/>
      <c r="M589" s="29"/>
    </row>
    <row r="590" spans="1:13" x14ac:dyDescent="0.2">
      <c r="A590" s="29"/>
      <c r="B590" s="30"/>
      <c r="L590" s="29"/>
      <c r="M590" s="29"/>
    </row>
    <row r="591" spans="1:13" x14ac:dyDescent="0.2">
      <c r="A591" s="29"/>
      <c r="B591" s="37"/>
      <c r="L591" s="29"/>
      <c r="M591" s="29"/>
    </row>
    <row r="592" spans="1:13" x14ac:dyDescent="0.2">
      <c r="A592" s="29"/>
      <c r="B592" s="30"/>
      <c r="L592" s="29"/>
      <c r="M592" s="29"/>
    </row>
    <row r="593" spans="1:13" x14ac:dyDescent="0.2">
      <c r="A593" s="29"/>
      <c r="B593" s="30"/>
      <c r="L593" s="29"/>
      <c r="M593" s="29"/>
    </row>
    <row r="594" spans="1:13" x14ac:dyDescent="0.2">
      <c r="A594" s="29"/>
      <c r="B594" s="30"/>
      <c r="L594" s="29"/>
      <c r="M594" s="29"/>
    </row>
    <row r="595" spans="1:13" x14ac:dyDescent="0.2">
      <c r="A595" s="29"/>
      <c r="B595" s="30"/>
      <c r="L595" s="29"/>
      <c r="M595" s="29"/>
    </row>
    <row r="596" spans="1:13" x14ac:dyDescent="0.2">
      <c r="A596" s="29"/>
      <c r="B596" s="30"/>
      <c r="L596" s="29"/>
      <c r="M596" s="29"/>
    </row>
    <row r="597" spans="1:13" x14ac:dyDescent="0.2">
      <c r="A597" s="29"/>
      <c r="B597" s="30"/>
      <c r="L597" s="29"/>
      <c r="M597" s="29"/>
    </row>
    <row r="598" spans="1:13" x14ac:dyDescent="0.2">
      <c r="A598" s="29"/>
      <c r="B598" s="30"/>
      <c r="L598" s="29"/>
      <c r="M598" s="29"/>
    </row>
    <row r="599" spans="1:13" x14ac:dyDescent="0.2">
      <c r="B599" s="30"/>
      <c r="M599" s="29"/>
    </row>
    <row r="600" spans="1:13" x14ac:dyDescent="0.2">
      <c r="B600" s="30"/>
      <c r="M600" s="29"/>
    </row>
    <row r="601" spans="1:13" x14ac:dyDescent="0.2">
      <c r="B601" s="30"/>
    </row>
    <row r="602" spans="1:13" x14ac:dyDescent="0.2">
      <c r="B602" s="30"/>
    </row>
    <row r="603" spans="1:13" x14ac:dyDescent="0.2">
      <c r="B603" s="30"/>
    </row>
    <row r="604" spans="1:13" x14ac:dyDescent="0.2">
      <c r="B604" s="30"/>
    </row>
    <row r="605" spans="1:13" x14ac:dyDescent="0.2">
      <c r="A605" s="39"/>
      <c r="B605" s="30"/>
      <c r="L605" s="39"/>
    </row>
    <row r="606" spans="1:13" x14ac:dyDescent="0.2">
      <c r="B606" s="30"/>
    </row>
    <row r="607" spans="1:13" x14ac:dyDescent="0.2">
      <c r="B607" s="30"/>
      <c r="M607" s="35"/>
    </row>
    <row r="608" spans="1:13" x14ac:dyDescent="0.2">
      <c r="B608" s="30"/>
    </row>
    <row r="609" spans="1:13" x14ac:dyDescent="0.2">
      <c r="A609" s="39"/>
      <c r="B609" s="30"/>
      <c r="L609" s="39"/>
    </row>
    <row r="610" spans="1:13" x14ac:dyDescent="0.2">
      <c r="B610" s="30"/>
    </row>
    <row r="611" spans="1:13" x14ac:dyDescent="0.2">
      <c r="A611" s="39"/>
      <c r="B611" s="30"/>
      <c r="L611" s="39"/>
      <c r="M611" s="35"/>
    </row>
    <row r="612" spans="1:13" x14ac:dyDescent="0.2">
      <c r="B612" s="30"/>
    </row>
    <row r="613" spans="1:13" x14ac:dyDescent="0.2">
      <c r="B613" s="30"/>
      <c r="M613" s="35"/>
    </row>
    <row r="614" spans="1:13" x14ac:dyDescent="0.2">
      <c r="A614" s="39"/>
      <c r="B614" s="30"/>
      <c r="L614" s="39"/>
    </row>
    <row r="615" spans="1:13" x14ac:dyDescent="0.2">
      <c r="B615" s="30"/>
    </row>
    <row r="616" spans="1:13" x14ac:dyDescent="0.2">
      <c r="B616" s="30"/>
      <c r="M616" s="35"/>
    </row>
    <row r="617" spans="1:13" x14ac:dyDescent="0.2">
      <c r="B617" s="30"/>
    </row>
    <row r="618" spans="1:13" x14ac:dyDescent="0.2">
      <c r="B618" s="30"/>
    </row>
    <row r="619" spans="1:13" x14ac:dyDescent="0.2">
      <c r="B619" s="30"/>
    </row>
    <row r="620" spans="1:13" x14ac:dyDescent="0.2">
      <c r="B620" s="30"/>
    </row>
    <row r="621" spans="1:13" x14ac:dyDescent="0.2">
      <c r="B621" s="30"/>
    </row>
    <row r="622" spans="1:13" x14ac:dyDescent="0.2">
      <c r="B622" s="30"/>
    </row>
    <row r="629" spans="2:2" x14ac:dyDescent="0.2">
      <c r="B629" s="41"/>
    </row>
    <row r="633" spans="2:2" x14ac:dyDescent="0.2">
      <c r="B633" s="41"/>
    </row>
    <row r="635" spans="2:2" x14ac:dyDescent="0.2">
      <c r="B635" s="41"/>
    </row>
    <row r="638" spans="2:2" x14ac:dyDescent="0.2">
      <c r="B638" s="41"/>
    </row>
  </sheetData>
  <mergeCells count="33">
    <mergeCell ref="A94:B94"/>
    <mergeCell ref="A91:B93"/>
    <mergeCell ref="C91:E92"/>
    <mergeCell ref="F91:H91"/>
    <mergeCell ref="I91:K91"/>
    <mergeCell ref="L91:N92"/>
    <mergeCell ref="F92:H92"/>
    <mergeCell ref="I92:K92"/>
    <mergeCell ref="I66:K66"/>
    <mergeCell ref="A68:B68"/>
    <mergeCell ref="L65:N66"/>
    <mergeCell ref="A39:B39"/>
    <mergeCell ref="A65:B67"/>
    <mergeCell ref="C65:E66"/>
    <mergeCell ref="F65:H65"/>
    <mergeCell ref="I65:K65"/>
    <mergeCell ref="F66:H66"/>
    <mergeCell ref="A36:B38"/>
    <mergeCell ref="C36:E37"/>
    <mergeCell ref="F36:H37"/>
    <mergeCell ref="I36:K37"/>
    <mergeCell ref="L36:N36"/>
    <mergeCell ref="L37:N37"/>
    <mergeCell ref="A13:B13"/>
    <mergeCell ref="A5:N5"/>
    <mergeCell ref="A6:N6"/>
    <mergeCell ref="A7:N7"/>
    <mergeCell ref="A10:B12"/>
    <mergeCell ref="C10:E11"/>
    <mergeCell ref="F10:H11"/>
    <mergeCell ref="I10:K11"/>
    <mergeCell ref="L10:N10"/>
    <mergeCell ref="L11:N11"/>
  </mergeCells>
  <printOptions horizontalCentered="1"/>
  <pageMargins left="0.15748031496062992" right="0.15748031496062992" top="0.15748031496062992" bottom="0.19685039370078741" header="0.51181102362204722" footer="0.51181102362204722"/>
  <pageSetup paperSize="9" orientation="landscape" cellComments="atEnd" r:id="rId1"/>
  <headerFooter alignWithMargins="0"/>
  <rowBreaks count="3" manualBreakCount="3">
    <brk id="35" max="13" man="1"/>
    <brk id="64" max="13" man="1"/>
    <brk id="90" max="1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9"/>
  <dimension ref="A1:N800"/>
  <sheetViews>
    <sheetView zoomScaleNormal="100" zoomScaleSheetLayoutView="100" workbookViewId="0"/>
  </sheetViews>
  <sheetFormatPr defaultRowHeight="12.75" x14ac:dyDescent="0.2"/>
  <cols>
    <col min="1" max="1" width="4.7109375" style="4" customWidth="1"/>
    <col min="2" max="2" width="18.7109375" style="2" customWidth="1"/>
    <col min="3" max="11" width="10" style="3" customWidth="1"/>
    <col min="12" max="12" width="10" style="4" customWidth="1"/>
    <col min="13" max="14" width="10" style="3" customWidth="1"/>
    <col min="15" max="16384" width="9.140625" style="3"/>
  </cols>
  <sheetData>
    <row r="1" spans="1:14" ht="15" customHeight="1" x14ac:dyDescent="0.2">
      <c r="A1" s="1" t="s">
        <v>0</v>
      </c>
      <c r="L1" s="3"/>
    </row>
    <row r="2" spans="1:14" ht="15" customHeight="1" x14ac:dyDescent="0.2">
      <c r="A2" s="1"/>
      <c r="L2" s="3"/>
    </row>
    <row r="3" spans="1:14" ht="15" customHeight="1" x14ac:dyDescent="0.2">
      <c r="A3" s="1"/>
      <c r="L3" s="3"/>
    </row>
    <row r="4" spans="1:14" ht="15" customHeight="1" x14ac:dyDescent="0.2">
      <c r="A4" s="1"/>
      <c r="L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L8" s="3"/>
    </row>
    <row r="9" spans="1:14" ht="15" customHeight="1" x14ac:dyDescent="0.2">
      <c r="A9" s="5" t="s">
        <v>575</v>
      </c>
      <c r="L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14" customFormat="1" ht="15" customHeight="1" x14ac:dyDescent="0.2">
      <c r="A15" s="11">
        <v>25</v>
      </c>
      <c r="B15" s="2" t="s">
        <v>517</v>
      </c>
      <c r="C15" s="12">
        <v>604</v>
      </c>
      <c r="D15" s="12">
        <v>427</v>
      </c>
      <c r="E15" s="13">
        <f>C15+D15</f>
        <v>1031</v>
      </c>
      <c r="F15" s="12">
        <v>87</v>
      </c>
      <c r="G15" s="12">
        <v>29</v>
      </c>
      <c r="H15" s="13">
        <f>F15+G15</f>
        <v>116</v>
      </c>
      <c r="I15" s="12">
        <v>17</v>
      </c>
      <c r="J15" s="12">
        <v>4</v>
      </c>
      <c r="K15" s="13">
        <f>I15+J15</f>
        <v>21</v>
      </c>
      <c r="L15" s="12">
        <v>8</v>
      </c>
      <c r="M15" s="12">
        <v>8</v>
      </c>
      <c r="N15" s="13">
        <f>L15+M15</f>
        <v>16</v>
      </c>
    </row>
    <row r="16" spans="1:14" s="14" customFormat="1" ht="15" customHeight="1" x14ac:dyDescent="0.2">
      <c r="A16" s="11">
        <v>98</v>
      </c>
      <c r="B16" s="2" t="s">
        <v>518</v>
      </c>
      <c r="C16" s="12">
        <v>12742</v>
      </c>
      <c r="D16" s="12">
        <v>12870</v>
      </c>
      <c r="E16" s="13">
        <f t="shared" ref="E16:E36" si="0">C16+D16</f>
        <v>25612</v>
      </c>
      <c r="F16" s="12">
        <v>1018</v>
      </c>
      <c r="G16" s="12">
        <v>582</v>
      </c>
      <c r="H16" s="13">
        <f t="shared" ref="H16:H36" si="1">F16+G16</f>
        <v>1600</v>
      </c>
      <c r="I16" s="12">
        <v>24</v>
      </c>
      <c r="J16" s="12">
        <v>16</v>
      </c>
      <c r="K16" s="13">
        <f t="shared" ref="K16:K36" si="2">I16+J16</f>
        <v>40</v>
      </c>
      <c r="L16" s="12">
        <v>480</v>
      </c>
      <c r="M16" s="12">
        <v>73</v>
      </c>
      <c r="N16" s="13">
        <f t="shared" ref="N16:N36" si="3">L16+M16</f>
        <v>553</v>
      </c>
    </row>
    <row r="17" spans="1:14" s="14" customFormat="1" ht="15" customHeight="1" x14ac:dyDescent="0.2">
      <c r="A17" s="11">
        <v>198</v>
      </c>
      <c r="B17" s="2" t="s">
        <v>519</v>
      </c>
      <c r="C17" s="12">
        <v>2025</v>
      </c>
      <c r="D17" s="12">
        <v>1517</v>
      </c>
      <c r="E17" s="13">
        <f t="shared" si="0"/>
        <v>3542</v>
      </c>
      <c r="F17" s="12">
        <v>219</v>
      </c>
      <c r="G17" s="12">
        <v>96</v>
      </c>
      <c r="H17" s="13">
        <f t="shared" si="1"/>
        <v>315</v>
      </c>
      <c r="I17" s="12">
        <v>13</v>
      </c>
      <c r="J17" s="12">
        <v>14</v>
      </c>
      <c r="K17" s="13">
        <f t="shared" si="2"/>
        <v>27</v>
      </c>
      <c r="L17" s="12">
        <v>43</v>
      </c>
      <c r="M17" s="12">
        <v>8</v>
      </c>
      <c r="N17" s="13">
        <f t="shared" si="3"/>
        <v>51</v>
      </c>
    </row>
    <row r="18" spans="1:14" s="14" customFormat="1" ht="15" customHeight="1" x14ac:dyDescent="0.2">
      <c r="A18" s="11">
        <v>204</v>
      </c>
      <c r="B18" s="2" t="s">
        <v>520</v>
      </c>
      <c r="C18" s="12">
        <v>864</v>
      </c>
      <c r="D18" s="12">
        <v>1136</v>
      </c>
      <c r="E18" s="13">
        <f t="shared" si="0"/>
        <v>2000</v>
      </c>
      <c r="F18" s="12">
        <v>197</v>
      </c>
      <c r="G18" s="12">
        <v>80</v>
      </c>
      <c r="H18" s="13">
        <f t="shared" si="1"/>
        <v>277</v>
      </c>
      <c r="I18" s="12">
        <v>21</v>
      </c>
      <c r="J18" s="12">
        <v>7</v>
      </c>
      <c r="K18" s="13">
        <f t="shared" si="2"/>
        <v>28</v>
      </c>
      <c r="L18" s="12">
        <v>84</v>
      </c>
      <c r="M18" s="12">
        <v>10</v>
      </c>
      <c r="N18" s="13">
        <f t="shared" si="3"/>
        <v>94</v>
      </c>
    </row>
    <row r="19" spans="1:14" s="14" customFormat="1" ht="15" customHeight="1" x14ac:dyDescent="0.2">
      <c r="A19" s="11">
        <v>219</v>
      </c>
      <c r="B19" s="2" t="s">
        <v>521</v>
      </c>
      <c r="C19" s="12">
        <v>52</v>
      </c>
      <c r="D19" s="12">
        <v>59</v>
      </c>
      <c r="E19" s="13">
        <f t="shared" si="0"/>
        <v>111</v>
      </c>
      <c r="F19" s="12">
        <v>12</v>
      </c>
      <c r="G19" s="12">
        <v>1</v>
      </c>
      <c r="H19" s="13">
        <f t="shared" si="1"/>
        <v>13</v>
      </c>
      <c r="I19" s="12">
        <v>1</v>
      </c>
      <c r="J19" s="12">
        <v>0</v>
      </c>
      <c r="K19" s="13">
        <f t="shared" si="2"/>
        <v>1</v>
      </c>
      <c r="L19" s="12">
        <v>0</v>
      </c>
      <c r="M19" s="12">
        <v>0</v>
      </c>
      <c r="N19" s="13">
        <f t="shared" si="3"/>
        <v>0</v>
      </c>
    </row>
    <row r="20" spans="1:14" s="14" customFormat="1" ht="15" customHeight="1" x14ac:dyDescent="0.2">
      <c r="A20" s="11">
        <v>226</v>
      </c>
      <c r="B20" s="2" t="s">
        <v>522</v>
      </c>
      <c r="C20" s="12">
        <v>87</v>
      </c>
      <c r="D20" s="12">
        <v>122</v>
      </c>
      <c r="E20" s="13">
        <f t="shared" si="0"/>
        <v>209</v>
      </c>
      <c r="F20" s="12">
        <v>30</v>
      </c>
      <c r="G20" s="12">
        <v>10</v>
      </c>
      <c r="H20" s="13">
        <f t="shared" si="1"/>
        <v>40</v>
      </c>
      <c r="I20" s="12">
        <v>1</v>
      </c>
      <c r="J20" s="12">
        <v>3</v>
      </c>
      <c r="K20" s="13">
        <f t="shared" si="2"/>
        <v>4</v>
      </c>
      <c r="L20" s="12">
        <v>3</v>
      </c>
      <c r="M20" s="12">
        <v>1</v>
      </c>
      <c r="N20" s="13">
        <f t="shared" si="3"/>
        <v>4</v>
      </c>
    </row>
    <row r="21" spans="1:14" s="14" customFormat="1" ht="15" customHeight="1" x14ac:dyDescent="0.2">
      <c r="A21" s="11">
        <v>264</v>
      </c>
      <c r="B21" s="2" t="s">
        <v>523</v>
      </c>
      <c r="C21" s="12">
        <v>2428</v>
      </c>
      <c r="D21" s="12">
        <v>2030</v>
      </c>
      <c r="E21" s="13">
        <f t="shared" si="0"/>
        <v>4458</v>
      </c>
      <c r="F21" s="12">
        <v>215</v>
      </c>
      <c r="G21" s="12">
        <v>140</v>
      </c>
      <c r="H21" s="13">
        <f t="shared" si="1"/>
        <v>355</v>
      </c>
      <c r="I21" s="12">
        <v>54</v>
      </c>
      <c r="J21" s="12">
        <v>23</v>
      </c>
      <c r="K21" s="13">
        <f t="shared" si="2"/>
        <v>77</v>
      </c>
      <c r="L21" s="12">
        <v>46</v>
      </c>
      <c r="M21" s="12">
        <v>17</v>
      </c>
      <c r="N21" s="13">
        <f t="shared" si="3"/>
        <v>63</v>
      </c>
    </row>
    <row r="22" spans="1:14" s="14" customFormat="1" ht="15" customHeight="1" x14ac:dyDescent="0.2">
      <c r="A22" s="11">
        <v>268</v>
      </c>
      <c r="B22" s="2" t="s">
        <v>524</v>
      </c>
      <c r="C22" s="12">
        <v>223</v>
      </c>
      <c r="D22" s="12">
        <v>139</v>
      </c>
      <c r="E22" s="13">
        <f t="shared" si="0"/>
        <v>362</v>
      </c>
      <c r="F22" s="12">
        <v>31</v>
      </c>
      <c r="G22" s="12">
        <v>13</v>
      </c>
      <c r="H22" s="13">
        <f t="shared" si="1"/>
        <v>44</v>
      </c>
      <c r="I22" s="12">
        <v>4</v>
      </c>
      <c r="J22" s="12">
        <v>1</v>
      </c>
      <c r="K22" s="13">
        <f t="shared" si="2"/>
        <v>5</v>
      </c>
      <c r="L22" s="12">
        <v>4</v>
      </c>
      <c r="M22" s="12">
        <v>2</v>
      </c>
      <c r="N22" s="13">
        <f t="shared" si="3"/>
        <v>6</v>
      </c>
    </row>
    <row r="23" spans="1:14" s="14" customFormat="1" ht="15" customHeight="1" x14ac:dyDescent="0.2">
      <c r="A23" s="11">
        <v>306</v>
      </c>
      <c r="B23" s="2" t="s">
        <v>525</v>
      </c>
      <c r="C23" s="12">
        <v>654</v>
      </c>
      <c r="D23" s="12">
        <v>623</v>
      </c>
      <c r="E23" s="13">
        <f t="shared" si="0"/>
        <v>1277</v>
      </c>
      <c r="F23" s="12">
        <v>32</v>
      </c>
      <c r="G23" s="12">
        <v>29</v>
      </c>
      <c r="H23" s="13">
        <f t="shared" si="1"/>
        <v>61</v>
      </c>
      <c r="I23" s="12">
        <v>73</v>
      </c>
      <c r="J23" s="12">
        <v>27</v>
      </c>
      <c r="K23" s="13">
        <f t="shared" si="2"/>
        <v>100</v>
      </c>
      <c r="L23" s="12">
        <v>5</v>
      </c>
      <c r="M23" s="12">
        <v>1</v>
      </c>
      <c r="N23" s="13">
        <f t="shared" si="3"/>
        <v>6</v>
      </c>
    </row>
    <row r="24" spans="1:14" s="14" customFormat="1" ht="15" customHeight="1" x14ac:dyDescent="0.2">
      <c r="A24" s="11">
        <v>308</v>
      </c>
      <c r="B24" s="2" t="s">
        <v>526</v>
      </c>
      <c r="C24" s="12">
        <v>535</v>
      </c>
      <c r="D24" s="12">
        <v>536</v>
      </c>
      <c r="E24" s="13">
        <f t="shared" si="0"/>
        <v>1071</v>
      </c>
      <c r="F24" s="12">
        <v>109</v>
      </c>
      <c r="G24" s="12">
        <v>55</v>
      </c>
      <c r="H24" s="13">
        <f t="shared" si="1"/>
        <v>164</v>
      </c>
      <c r="I24" s="12">
        <v>36</v>
      </c>
      <c r="J24" s="12">
        <v>11</v>
      </c>
      <c r="K24" s="13">
        <f t="shared" si="2"/>
        <v>47</v>
      </c>
      <c r="L24" s="12">
        <v>26</v>
      </c>
      <c r="M24" s="12">
        <v>5</v>
      </c>
      <c r="N24" s="13">
        <f t="shared" si="3"/>
        <v>31</v>
      </c>
    </row>
    <row r="25" spans="1:14" s="14" customFormat="1" ht="15" customHeight="1" x14ac:dyDescent="0.2">
      <c r="A25" s="11">
        <v>335</v>
      </c>
      <c r="B25" s="2" t="s">
        <v>527</v>
      </c>
      <c r="C25" s="12">
        <v>1491</v>
      </c>
      <c r="D25" s="12">
        <v>1015</v>
      </c>
      <c r="E25" s="13">
        <f t="shared" si="0"/>
        <v>2506</v>
      </c>
      <c r="F25" s="12">
        <v>103</v>
      </c>
      <c r="G25" s="12">
        <v>64</v>
      </c>
      <c r="H25" s="13">
        <f t="shared" si="1"/>
        <v>167</v>
      </c>
      <c r="I25" s="12">
        <v>41</v>
      </c>
      <c r="J25" s="12">
        <v>16</v>
      </c>
      <c r="K25" s="13">
        <f t="shared" si="2"/>
        <v>57</v>
      </c>
      <c r="L25" s="12">
        <v>21</v>
      </c>
      <c r="M25" s="12">
        <v>5</v>
      </c>
      <c r="N25" s="13">
        <f t="shared" si="3"/>
        <v>26</v>
      </c>
    </row>
    <row r="26" spans="1:14" s="14" customFormat="1" ht="15" customHeight="1" x14ac:dyDescent="0.2">
      <c r="A26" s="11">
        <v>343</v>
      </c>
      <c r="B26" s="2" t="s">
        <v>528</v>
      </c>
      <c r="C26" s="12">
        <v>34</v>
      </c>
      <c r="D26" s="12">
        <v>50</v>
      </c>
      <c r="E26" s="13">
        <f t="shared" si="0"/>
        <v>84</v>
      </c>
      <c r="F26" s="12">
        <v>5</v>
      </c>
      <c r="G26" s="12">
        <v>2</v>
      </c>
      <c r="H26" s="13">
        <f t="shared" si="1"/>
        <v>7</v>
      </c>
      <c r="I26" s="12">
        <v>8</v>
      </c>
      <c r="J26" s="12">
        <v>1</v>
      </c>
      <c r="K26" s="13">
        <f t="shared" si="2"/>
        <v>9</v>
      </c>
      <c r="L26" s="12">
        <v>0</v>
      </c>
      <c r="M26" s="12">
        <v>0</v>
      </c>
      <c r="N26" s="13">
        <f t="shared" si="3"/>
        <v>0</v>
      </c>
    </row>
    <row r="27" spans="1:14" s="14" customFormat="1" ht="15" customHeight="1" x14ac:dyDescent="0.2">
      <c r="A27" s="11">
        <v>399</v>
      </c>
      <c r="B27" s="2" t="s">
        <v>529</v>
      </c>
      <c r="C27" s="12">
        <v>76</v>
      </c>
      <c r="D27" s="12">
        <v>64</v>
      </c>
      <c r="E27" s="13">
        <f t="shared" si="0"/>
        <v>140</v>
      </c>
      <c r="F27" s="12">
        <v>14</v>
      </c>
      <c r="G27" s="12">
        <v>6</v>
      </c>
      <c r="H27" s="13">
        <f t="shared" si="1"/>
        <v>20</v>
      </c>
      <c r="I27" s="12">
        <v>9</v>
      </c>
      <c r="J27" s="12">
        <v>4</v>
      </c>
      <c r="K27" s="13">
        <f t="shared" si="2"/>
        <v>13</v>
      </c>
      <c r="L27" s="12">
        <v>1</v>
      </c>
      <c r="M27" s="12">
        <v>0</v>
      </c>
      <c r="N27" s="13">
        <f t="shared" si="3"/>
        <v>1</v>
      </c>
    </row>
    <row r="28" spans="1:14" s="14" customFormat="1" ht="15" customHeight="1" x14ac:dyDescent="0.2">
      <c r="A28" s="11">
        <v>402</v>
      </c>
      <c r="B28" s="2" t="s">
        <v>530</v>
      </c>
      <c r="C28" s="12">
        <v>41</v>
      </c>
      <c r="D28" s="12">
        <v>93</v>
      </c>
      <c r="E28" s="13">
        <f t="shared" si="0"/>
        <v>134</v>
      </c>
      <c r="F28" s="12">
        <v>18</v>
      </c>
      <c r="G28" s="12">
        <v>2</v>
      </c>
      <c r="H28" s="13">
        <f t="shared" si="1"/>
        <v>20</v>
      </c>
      <c r="I28" s="12">
        <v>17</v>
      </c>
      <c r="J28" s="12">
        <v>8</v>
      </c>
      <c r="K28" s="13">
        <f t="shared" si="2"/>
        <v>25</v>
      </c>
      <c r="L28" s="12">
        <v>4</v>
      </c>
      <c r="M28" s="12">
        <v>0</v>
      </c>
      <c r="N28" s="13">
        <f t="shared" si="3"/>
        <v>4</v>
      </c>
    </row>
    <row r="29" spans="1:14" s="14" customFormat="1" ht="15" customHeight="1" x14ac:dyDescent="0.2">
      <c r="A29" s="11">
        <v>419</v>
      </c>
      <c r="B29" s="2" t="s">
        <v>531</v>
      </c>
      <c r="C29" s="12">
        <v>456</v>
      </c>
      <c r="D29" s="12">
        <v>322</v>
      </c>
      <c r="E29" s="13">
        <f t="shared" si="0"/>
        <v>778</v>
      </c>
      <c r="F29" s="12">
        <v>64</v>
      </c>
      <c r="G29" s="12">
        <v>19</v>
      </c>
      <c r="H29" s="13">
        <f t="shared" si="1"/>
        <v>83</v>
      </c>
      <c r="I29" s="12">
        <v>21</v>
      </c>
      <c r="J29" s="12">
        <v>5</v>
      </c>
      <c r="K29" s="13">
        <f t="shared" si="2"/>
        <v>26</v>
      </c>
      <c r="L29" s="12">
        <v>8</v>
      </c>
      <c r="M29" s="12">
        <v>0</v>
      </c>
      <c r="N29" s="13">
        <f t="shared" si="3"/>
        <v>8</v>
      </c>
    </row>
    <row r="30" spans="1:14" s="14" customFormat="1" ht="15" customHeight="1" x14ac:dyDescent="0.2">
      <c r="A30" s="11">
        <v>474</v>
      </c>
      <c r="B30" s="2" t="s">
        <v>532</v>
      </c>
      <c r="C30" s="12">
        <v>314</v>
      </c>
      <c r="D30" s="12">
        <v>593</v>
      </c>
      <c r="E30" s="13">
        <f t="shared" si="0"/>
        <v>907</v>
      </c>
      <c r="F30" s="12">
        <v>90</v>
      </c>
      <c r="G30" s="12">
        <v>31</v>
      </c>
      <c r="H30" s="13">
        <f t="shared" si="1"/>
        <v>121</v>
      </c>
      <c r="I30" s="12">
        <v>7</v>
      </c>
      <c r="J30" s="12">
        <v>3</v>
      </c>
      <c r="K30" s="13">
        <f t="shared" si="2"/>
        <v>10</v>
      </c>
      <c r="L30" s="12">
        <v>28</v>
      </c>
      <c r="M30" s="12">
        <v>5</v>
      </c>
      <c r="N30" s="13">
        <f t="shared" si="3"/>
        <v>33</v>
      </c>
    </row>
    <row r="31" spans="1:14" ht="15" customHeight="1" x14ac:dyDescent="0.2">
      <c r="A31" s="11">
        <v>523</v>
      </c>
      <c r="B31" s="2" t="s">
        <v>533</v>
      </c>
      <c r="C31" s="12">
        <v>19</v>
      </c>
      <c r="D31" s="12">
        <v>16</v>
      </c>
      <c r="E31" s="13">
        <f t="shared" si="0"/>
        <v>35</v>
      </c>
      <c r="F31" s="12">
        <v>6</v>
      </c>
      <c r="G31" s="12">
        <v>0</v>
      </c>
      <c r="H31" s="13">
        <f t="shared" si="1"/>
        <v>6</v>
      </c>
      <c r="I31" s="12">
        <v>4</v>
      </c>
      <c r="J31" s="12">
        <v>2</v>
      </c>
      <c r="K31" s="13">
        <f t="shared" si="2"/>
        <v>6</v>
      </c>
      <c r="L31" s="12">
        <v>3</v>
      </c>
      <c r="M31" s="12">
        <v>1</v>
      </c>
      <c r="N31" s="13">
        <f t="shared" si="3"/>
        <v>4</v>
      </c>
    </row>
    <row r="32" spans="1:14" ht="15" customHeight="1" x14ac:dyDescent="0.2">
      <c r="A32" s="11">
        <v>598</v>
      </c>
      <c r="B32" s="2" t="s">
        <v>534</v>
      </c>
      <c r="C32" s="12">
        <v>210</v>
      </c>
      <c r="D32" s="12">
        <v>194</v>
      </c>
      <c r="E32" s="13">
        <f t="shared" si="0"/>
        <v>404</v>
      </c>
      <c r="F32" s="12">
        <v>27</v>
      </c>
      <c r="G32" s="12">
        <v>10</v>
      </c>
      <c r="H32" s="13">
        <f t="shared" si="1"/>
        <v>37</v>
      </c>
      <c r="I32" s="12">
        <v>2</v>
      </c>
      <c r="J32" s="12">
        <v>3</v>
      </c>
      <c r="K32" s="13">
        <f t="shared" si="2"/>
        <v>5</v>
      </c>
      <c r="L32" s="12">
        <v>7</v>
      </c>
      <c r="M32" s="12">
        <v>3</v>
      </c>
      <c r="N32" s="13">
        <f t="shared" si="3"/>
        <v>10</v>
      </c>
    </row>
    <row r="33" spans="1:14" ht="15" customHeight="1" x14ac:dyDescent="0.2">
      <c r="A33" s="11">
        <v>599</v>
      </c>
      <c r="B33" s="2" t="s">
        <v>535</v>
      </c>
      <c r="C33" s="12">
        <v>59</v>
      </c>
      <c r="D33" s="12">
        <v>64</v>
      </c>
      <c r="E33" s="13">
        <f t="shared" si="0"/>
        <v>123</v>
      </c>
      <c r="F33" s="12">
        <v>9</v>
      </c>
      <c r="G33" s="12">
        <v>4</v>
      </c>
      <c r="H33" s="13">
        <f t="shared" si="1"/>
        <v>13</v>
      </c>
      <c r="I33" s="12">
        <v>8</v>
      </c>
      <c r="J33" s="12">
        <v>3</v>
      </c>
      <c r="K33" s="13">
        <f t="shared" si="2"/>
        <v>11</v>
      </c>
      <c r="L33" s="12">
        <v>3</v>
      </c>
      <c r="M33" s="12">
        <v>2</v>
      </c>
      <c r="N33" s="13">
        <f t="shared" si="3"/>
        <v>5</v>
      </c>
    </row>
    <row r="34" spans="1:14" ht="15" customHeight="1" x14ac:dyDescent="0.2">
      <c r="A34" s="11">
        <v>600</v>
      </c>
      <c r="B34" s="2" t="s">
        <v>536</v>
      </c>
      <c r="C34" s="12">
        <v>82</v>
      </c>
      <c r="D34" s="12">
        <v>77</v>
      </c>
      <c r="E34" s="13">
        <f t="shared" si="0"/>
        <v>159</v>
      </c>
      <c r="F34" s="12">
        <v>40</v>
      </c>
      <c r="G34" s="12">
        <v>18</v>
      </c>
      <c r="H34" s="13">
        <f t="shared" si="1"/>
        <v>58</v>
      </c>
      <c r="I34" s="12">
        <v>17</v>
      </c>
      <c r="J34" s="12">
        <v>2</v>
      </c>
      <c r="K34" s="13">
        <f t="shared" si="2"/>
        <v>19</v>
      </c>
      <c r="L34" s="12">
        <v>6</v>
      </c>
      <c r="M34" s="12">
        <v>2</v>
      </c>
      <c r="N34" s="13">
        <f t="shared" si="3"/>
        <v>8</v>
      </c>
    </row>
    <row r="35" spans="1:14" ht="15" customHeight="1" x14ac:dyDescent="0.2">
      <c r="A35" s="11">
        <v>601</v>
      </c>
      <c r="B35" s="2" t="s">
        <v>537</v>
      </c>
      <c r="C35" s="12">
        <v>83</v>
      </c>
      <c r="D35" s="12">
        <v>72</v>
      </c>
      <c r="E35" s="13">
        <f t="shared" si="0"/>
        <v>155</v>
      </c>
      <c r="F35" s="12">
        <v>14</v>
      </c>
      <c r="G35" s="12">
        <v>6</v>
      </c>
      <c r="H35" s="13">
        <f t="shared" si="1"/>
        <v>20</v>
      </c>
      <c r="I35" s="12">
        <v>3</v>
      </c>
      <c r="J35" s="12">
        <v>1</v>
      </c>
      <c r="K35" s="13">
        <f t="shared" si="2"/>
        <v>4</v>
      </c>
      <c r="L35" s="12">
        <v>5</v>
      </c>
      <c r="M35" s="12">
        <v>1</v>
      </c>
      <c r="N35" s="13">
        <f t="shared" si="3"/>
        <v>6</v>
      </c>
    </row>
    <row r="36" spans="1:14" ht="15" customHeight="1" x14ac:dyDescent="0.2">
      <c r="A36" s="11">
        <v>602</v>
      </c>
      <c r="B36" s="2" t="s">
        <v>538</v>
      </c>
      <c r="C36" s="12">
        <v>1135</v>
      </c>
      <c r="D36" s="12">
        <v>985</v>
      </c>
      <c r="E36" s="13">
        <f t="shared" si="0"/>
        <v>2120</v>
      </c>
      <c r="F36" s="12">
        <v>191</v>
      </c>
      <c r="G36" s="12">
        <v>81</v>
      </c>
      <c r="H36" s="13">
        <f t="shared" si="1"/>
        <v>272</v>
      </c>
      <c r="I36" s="12">
        <v>5</v>
      </c>
      <c r="J36" s="12">
        <v>4</v>
      </c>
      <c r="K36" s="13">
        <f t="shared" si="2"/>
        <v>9</v>
      </c>
      <c r="L36" s="12">
        <v>49</v>
      </c>
      <c r="M36" s="12">
        <v>0</v>
      </c>
      <c r="N36" s="13">
        <f t="shared" si="3"/>
        <v>49</v>
      </c>
    </row>
    <row r="37" spans="1:14" ht="8.1" customHeight="1" x14ac:dyDescent="0.2">
      <c r="A37" s="18"/>
      <c r="B37" s="23"/>
      <c r="C37" s="12"/>
      <c r="D37" s="12"/>
      <c r="E37" s="12"/>
      <c r="F37" s="12"/>
      <c r="G37" s="12"/>
      <c r="H37" s="13"/>
      <c r="I37" s="12"/>
      <c r="J37" s="12"/>
      <c r="K37" s="12"/>
      <c r="L37" s="12"/>
      <c r="M37" s="12"/>
      <c r="N37" s="12"/>
    </row>
    <row r="38" spans="1:14" ht="15" customHeight="1" x14ac:dyDescent="0.2">
      <c r="A38" s="18"/>
      <c r="B38" s="24" t="s">
        <v>50</v>
      </c>
      <c r="C38" s="13">
        <f t="shared" ref="C38:N38" si="4">SUM(C15:C36)</f>
        <v>24214</v>
      </c>
      <c r="D38" s="13">
        <f t="shared" si="4"/>
        <v>23004</v>
      </c>
      <c r="E38" s="13">
        <f t="shared" si="4"/>
        <v>47218</v>
      </c>
      <c r="F38" s="13">
        <f t="shared" si="4"/>
        <v>2531</v>
      </c>
      <c r="G38" s="13">
        <f t="shared" si="4"/>
        <v>1278</v>
      </c>
      <c r="H38" s="13">
        <f t="shared" si="4"/>
        <v>3809</v>
      </c>
      <c r="I38" s="13">
        <f t="shared" si="4"/>
        <v>386</v>
      </c>
      <c r="J38" s="13">
        <f t="shared" si="4"/>
        <v>158</v>
      </c>
      <c r="K38" s="13">
        <f t="shared" si="4"/>
        <v>544</v>
      </c>
      <c r="L38" s="13">
        <f t="shared" si="4"/>
        <v>834</v>
      </c>
      <c r="M38" s="13">
        <f t="shared" si="4"/>
        <v>144</v>
      </c>
      <c r="N38" s="13">
        <f t="shared" si="4"/>
        <v>978</v>
      </c>
    </row>
    <row r="39" spans="1:14" ht="8.1" customHeight="1" x14ac:dyDescent="0.2">
      <c r="A39" s="25"/>
      <c r="B39" s="26"/>
      <c r="C39" s="27"/>
      <c r="D39" s="27"/>
      <c r="E39" s="27"/>
      <c r="F39" s="21"/>
      <c r="G39" s="21"/>
      <c r="H39" s="21"/>
      <c r="I39" s="21"/>
      <c r="J39" s="21"/>
      <c r="K39" s="21"/>
      <c r="L39" s="28"/>
      <c r="M39" s="28"/>
      <c r="N39" s="28"/>
    </row>
    <row r="40" spans="1:14" ht="15.95" customHeight="1" x14ac:dyDescent="0.2">
      <c r="A40" s="52" t="s">
        <v>40</v>
      </c>
      <c r="B40" s="54"/>
      <c r="C40" s="52" t="s">
        <v>42</v>
      </c>
      <c r="D40" s="53"/>
      <c r="E40" s="54"/>
      <c r="F40" s="64" t="s">
        <v>47</v>
      </c>
      <c r="G40" s="65"/>
      <c r="H40" s="66"/>
      <c r="I40" s="64" t="s">
        <v>48</v>
      </c>
      <c r="J40" s="65"/>
      <c r="K40" s="66"/>
      <c r="L40" s="58" t="s">
        <v>50</v>
      </c>
      <c r="M40" s="59"/>
      <c r="N40" s="60"/>
    </row>
    <row r="41" spans="1:14" ht="15.95" customHeight="1" x14ac:dyDescent="0.2">
      <c r="A41" s="67"/>
      <c r="B41" s="68"/>
      <c r="C41" s="55"/>
      <c r="D41" s="56"/>
      <c r="E41" s="57"/>
      <c r="F41" s="49" t="s">
        <v>46</v>
      </c>
      <c r="G41" s="50"/>
      <c r="H41" s="51"/>
      <c r="I41" s="49" t="s">
        <v>49</v>
      </c>
      <c r="J41" s="50"/>
      <c r="K41" s="51"/>
      <c r="L41" s="61"/>
      <c r="M41" s="62"/>
      <c r="N41" s="63"/>
    </row>
    <row r="42" spans="1:14" ht="15.95" customHeight="1" x14ac:dyDescent="0.2">
      <c r="A42" s="55"/>
      <c r="B42" s="57"/>
      <c r="C42" s="6" t="s">
        <v>593</v>
      </c>
      <c r="D42" s="6" t="s">
        <v>38</v>
      </c>
      <c r="E42" s="6" t="s">
        <v>39</v>
      </c>
      <c r="F42" s="6" t="s">
        <v>593</v>
      </c>
      <c r="G42" s="6" t="s">
        <v>38</v>
      </c>
      <c r="H42" s="6" t="s">
        <v>39</v>
      </c>
      <c r="I42" s="6" t="s">
        <v>593</v>
      </c>
      <c r="J42" s="6" t="s">
        <v>38</v>
      </c>
      <c r="K42" s="6" t="s">
        <v>39</v>
      </c>
      <c r="L42" s="6" t="s">
        <v>593</v>
      </c>
      <c r="M42" s="6" t="s">
        <v>38</v>
      </c>
      <c r="N42" s="6" t="s">
        <v>39</v>
      </c>
    </row>
    <row r="43" spans="1:14" ht="14.1" customHeight="1" x14ac:dyDescent="0.2">
      <c r="A43" s="47">
        <v>1</v>
      </c>
      <c r="B43" s="48"/>
      <c r="C43" s="7">
        <v>2</v>
      </c>
      <c r="D43" s="7">
        <v>3</v>
      </c>
      <c r="E43" s="7">
        <v>4</v>
      </c>
      <c r="F43" s="7">
        <v>5</v>
      </c>
      <c r="G43" s="7">
        <v>6</v>
      </c>
      <c r="H43" s="7">
        <v>7</v>
      </c>
      <c r="I43" s="7">
        <v>8</v>
      </c>
      <c r="J43" s="7">
        <v>9</v>
      </c>
      <c r="K43" s="7">
        <v>10</v>
      </c>
      <c r="L43" s="7">
        <v>11</v>
      </c>
      <c r="M43" s="7">
        <v>12</v>
      </c>
      <c r="N43" s="7">
        <v>13</v>
      </c>
    </row>
    <row r="44" spans="1:14" ht="8.1" customHeight="1" x14ac:dyDescent="0.2">
      <c r="A44" s="8"/>
      <c r="B44" s="9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</row>
    <row r="45" spans="1:14" s="14" customFormat="1" ht="15" customHeight="1" x14ac:dyDescent="0.2">
      <c r="A45" s="11">
        <v>25</v>
      </c>
      <c r="B45" s="2" t="s">
        <v>517</v>
      </c>
      <c r="C45" s="12">
        <v>177</v>
      </c>
      <c r="D45" s="12">
        <v>59</v>
      </c>
      <c r="E45" s="13">
        <f>C45+D45</f>
        <v>236</v>
      </c>
      <c r="F45" s="12">
        <v>0</v>
      </c>
      <c r="G45" s="12">
        <v>0</v>
      </c>
      <c r="H45" s="13">
        <f>F45+G45</f>
        <v>0</v>
      </c>
      <c r="I45" s="12">
        <v>6</v>
      </c>
      <c r="J45" s="12">
        <v>1</v>
      </c>
      <c r="K45" s="13">
        <f>I45+J45</f>
        <v>7</v>
      </c>
      <c r="L45" s="12">
        <f t="shared" ref="L45:N45" si="5">C15+F15+I15+L15+C45+F45+I45</f>
        <v>899</v>
      </c>
      <c r="M45" s="12">
        <f t="shared" si="5"/>
        <v>528</v>
      </c>
      <c r="N45" s="13">
        <f t="shared" si="5"/>
        <v>1427</v>
      </c>
    </row>
    <row r="46" spans="1:14" s="14" customFormat="1" ht="15" customHeight="1" x14ac:dyDescent="0.2">
      <c r="A46" s="11">
        <v>98</v>
      </c>
      <c r="B46" s="2" t="s">
        <v>518</v>
      </c>
      <c r="C46" s="12">
        <v>1047</v>
      </c>
      <c r="D46" s="12">
        <v>873</v>
      </c>
      <c r="E46" s="13">
        <f t="shared" ref="E46:E66" si="6">C46+D46</f>
        <v>1920</v>
      </c>
      <c r="F46" s="12">
        <v>2</v>
      </c>
      <c r="G46" s="12">
        <v>1</v>
      </c>
      <c r="H46" s="13">
        <f t="shared" ref="H46:H66" si="7">F46+G46</f>
        <v>3</v>
      </c>
      <c r="I46" s="12">
        <v>35</v>
      </c>
      <c r="J46" s="12">
        <v>48</v>
      </c>
      <c r="K46" s="13">
        <f t="shared" ref="K46:K66" si="8">I46+J46</f>
        <v>83</v>
      </c>
      <c r="L46" s="12">
        <f t="shared" ref="L46:L66" si="9">C16+F16+I16+L16+C46+F46+I46</f>
        <v>15348</v>
      </c>
      <c r="M46" s="12">
        <f t="shared" ref="M46:M66" si="10">D16+G16+J16+M16+D46+G46+J46</f>
        <v>14463</v>
      </c>
      <c r="N46" s="13">
        <f t="shared" ref="N46:N66" si="11">E16+H16+K16+N16+E46+H46+K46</f>
        <v>29811</v>
      </c>
    </row>
    <row r="47" spans="1:14" s="14" customFormat="1" ht="15" customHeight="1" x14ac:dyDescent="0.2">
      <c r="A47" s="11">
        <v>198</v>
      </c>
      <c r="B47" s="2" t="s">
        <v>519</v>
      </c>
      <c r="C47" s="12">
        <v>191</v>
      </c>
      <c r="D47" s="12">
        <v>160</v>
      </c>
      <c r="E47" s="13">
        <f t="shared" si="6"/>
        <v>351</v>
      </c>
      <c r="F47" s="12">
        <v>0</v>
      </c>
      <c r="G47" s="12">
        <v>1</v>
      </c>
      <c r="H47" s="13">
        <f t="shared" si="7"/>
        <v>1</v>
      </c>
      <c r="I47" s="12">
        <v>6</v>
      </c>
      <c r="J47" s="12">
        <v>4</v>
      </c>
      <c r="K47" s="13">
        <f t="shared" si="8"/>
        <v>10</v>
      </c>
      <c r="L47" s="12">
        <f t="shared" si="9"/>
        <v>2497</v>
      </c>
      <c r="M47" s="12">
        <f t="shared" si="10"/>
        <v>1800</v>
      </c>
      <c r="N47" s="13">
        <f t="shared" si="11"/>
        <v>4297</v>
      </c>
    </row>
    <row r="48" spans="1:14" s="14" customFormat="1" ht="15" customHeight="1" x14ac:dyDescent="0.2">
      <c r="A48" s="11">
        <v>204</v>
      </c>
      <c r="B48" s="2" t="s">
        <v>520</v>
      </c>
      <c r="C48" s="12">
        <v>243</v>
      </c>
      <c r="D48" s="12">
        <v>213</v>
      </c>
      <c r="E48" s="13">
        <f t="shared" si="6"/>
        <v>456</v>
      </c>
      <c r="F48" s="12">
        <v>0</v>
      </c>
      <c r="G48" s="12">
        <v>0</v>
      </c>
      <c r="H48" s="13">
        <f t="shared" si="7"/>
        <v>0</v>
      </c>
      <c r="I48" s="12">
        <v>5</v>
      </c>
      <c r="J48" s="12">
        <v>8</v>
      </c>
      <c r="K48" s="13">
        <f t="shared" si="8"/>
        <v>13</v>
      </c>
      <c r="L48" s="12">
        <f t="shared" si="9"/>
        <v>1414</v>
      </c>
      <c r="M48" s="12">
        <f t="shared" si="10"/>
        <v>1454</v>
      </c>
      <c r="N48" s="13">
        <f t="shared" si="11"/>
        <v>2868</v>
      </c>
    </row>
    <row r="49" spans="1:14" s="14" customFormat="1" ht="15" customHeight="1" x14ac:dyDescent="0.2">
      <c r="A49" s="11">
        <v>219</v>
      </c>
      <c r="B49" s="2" t="s">
        <v>521</v>
      </c>
      <c r="C49" s="12">
        <v>10</v>
      </c>
      <c r="D49" s="12">
        <v>8</v>
      </c>
      <c r="E49" s="13">
        <f t="shared" si="6"/>
        <v>18</v>
      </c>
      <c r="F49" s="12">
        <v>0</v>
      </c>
      <c r="G49" s="12">
        <v>0</v>
      </c>
      <c r="H49" s="13">
        <f t="shared" si="7"/>
        <v>0</v>
      </c>
      <c r="I49" s="12">
        <v>0</v>
      </c>
      <c r="J49" s="12">
        <v>0</v>
      </c>
      <c r="K49" s="13">
        <f t="shared" si="8"/>
        <v>0</v>
      </c>
      <c r="L49" s="12">
        <f t="shared" si="9"/>
        <v>75</v>
      </c>
      <c r="M49" s="12">
        <f t="shared" si="10"/>
        <v>68</v>
      </c>
      <c r="N49" s="13">
        <f t="shared" si="11"/>
        <v>143</v>
      </c>
    </row>
    <row r="50" spans="1:14" s="14" customFormat="1" ht="15" customHeight="1" x14ac:dyDescent="0.2">
      <c r="A50" s="11">
        <v>226</v>
      </c>
      <c r="B50" s="2" t="s">
        <v>522</v>
      </c>
      <c r="C50" s="12">
        <v>18</v>
      </c>
      <c r="D50" s="12">
        <v>17</v>
      </c>
      <c r="E50" s="13">
        <f t="shared" si="6"/>
        <v>35</v>
      </c>
      <c r="F50" s="12">
        <v>0</v>
      </c>
      <c r="G50" s="12">
        <v>0</v>
      </c>
      <c r="H50" s="13">
        <f t="shared" si="7"/>
        <v>0</v>
      </c>
      <c r="I50" s="12">
        <v>0</v>
      </c>
      <c r="J50" s="12">
        <v>1</v>
      </c>
      <c r="K50" s="13">
        <f t="shared" si="8"/>
        <v>1</v>
      </c>
      <c r="L50" s="12">
        <f t="shared" si="9"/>
        <v>139</v>
      </c>
      <c r="M50" s="12">
        <f t="shared" si="10"/>
        <v>154</v>
      </c>
      <c r="N50" s="13">
        <f t="shared" si="11"/>
        <v>293</v>
      </c>
    </row>
    <row r="51" spans="1:14" s="14" customFormat="1" ht="15" customHeight="1" x14ac:dyDescent="0.2">
      <c r="A51" s="11">
        <v>264</v>
      </c>
      <c r="B51" s="2" t="s">
        <v>523</v>
      </c>
      <c r="C51" s="12">
        <v>384</v>
      </c>
      <c r="D51" s="12">
        <v>291</v>
      </c>
      <c r="E51" s="13">
        <f t="shared" si="6"/>
        <v>675</v>
      </c>
      <c r="F51" s="12">
        <v>0</v>
      </c>
      <c r="G51" s="12">
        <v>0</v>
      </c>
      <c r="H51" s="13">
        <f t="shared" si="7"/>
        <v>0</v>
      </c>
      <c r="I51" s="12">
        <v>4</v>
      </c>
      <c r="J51" s="12">
        <v>9</v>
      </c>
      <c r="K51" s="13">
        <f t="shared" si="8"/>
        <v>13</v>
      </c>
      <c r="L51" s="12">
        <f t="shared" si="9"/>
        <v>3131</v>
      </c>
      <c r="M51" s="12">
        <f t="shared" si="10"/>
        <v>2510</v>
      </c>
      <c r="N51" s="13">
        <f t="shared" si="11"/>
        <v>5641</v>
      </c>
    </row>
    <row r="52" spans="1:14" s="14" customFormat="1" ht="15" customHeight="1" x14ac:dyDescent="0.2">
      <c r="A52" s="11">
        <v>268</v>
      </c>
      <c r="B52" s="2" t="s">
        <v>524</v>
      </c>
      <c r="C52" s="12">
        <v>37</v>
      </c>
      <c r="D52" s="12">
        <v>41</v>
      </c>
      <c r="E52" s="13">
        <f t="shared" si="6"/>
        <v>78</v>
      </c>
      <c r="F52" s="12">
        <v>0</v>
      </c>
      <c r="G52" s="12">
        <v>0</v>
      </c>
      <c r="H52" s="13">
        <f t="shared" si="7"/>
        <v>0</v>
      </c>
      <c r="I52" s="12">
        <v>0</v>
      </c>
      <c r="J52" s="12">
        <v>0</v>
      </c>
      <c r="K52" s="13">
        <f t="shared" si="8"/>
        <v>0</v>
      </c>
      <c r="L52" s="12">
        <f t="shared" si="9"/>
        <v>299</v>
      </c>
      <c r="M52" s="12">
        <f t="shared" si="10"/>
        <v>196</v>
      </c>
      <c r="N52" s="13">
        <f t="shared" si="11"/>
        <v>495</v>
      </c>
    </row>
    <row r="53" spans="1:14" s="14" customFormat="1" ht="15" customHeight="1" x14ac:dyDescent="0.2">
      <c r="A53" s="11">
        <v>306</v>
      </c>
      <c r="B53" s="2" t="s">
        <v>525</v>
      </c>
      <c r="C53" s="12">
        <v>45</v>
      </c>
      <c r="D53" s="12">
        <v>80</v>
      </c>
      <c r="E53" s="13">
        <f t="shared" si="6"/>
        <v>125</v>
      </c>
      <c r="F53" s="12">
        <v>0</v>
      </c>
      <c r="G53" s="12">
        <v>0</v>
      </c>
      <c r="H53" s="13">
        <f t="shared" si="7"/>
        <v>0</v>
      </c>
      <c r="I53" s="12">
        <v>2</v>
      </c>
      <c r="J53" s="12">
        <v>2</v>
      </c>
      <c r="K53" s="13">
        <f t="shared" si="8"/>
        <v>4</v>
      </c>
      <c r="L53" s="12">
        <f t="shared" si="9"/>
        <v>811</v>
      </c>
      <c r="M53" s="12">
        <f t="shared" si="10"/>
        <v>762</v>
      </c>
      <c r="N53" s="13">
        <f t="shared" si="11"/>
        <v>1573</v>
      </c>
    </row>
    <row r="54" spans="1:14" s="14" customFormat="1" ht="15" customHeight="1" x14ac:dyDescent="0.2">
      <c r="A54" s="11">
        <v>308</v>
      </c>
      <c r="B54" s="2" t="s">
        <v>526</v>
      </c>
      <c r="C54" s="12">
        <v>166</v>
      </c>
      <c r="D54" s="12">
        <v>146</v>
      </c>
      <c r="E54" s="13">
        <f t="shared" si="6"/>
        <v>312</v>
      </c>
      <c r="F54" s="12">
        <v>0</v>
      </c>
      <c r="G54" s="12">
        <v>0</v>
      </c>
      <c r="H54" s="13">
        <f t="shared" si="7"/>
        <v>0</v>
      </c>
      <c r="I54" s="12">
        <v>2</v>
      </c>
      <c r="J54" s="12">
        <v>11</v>
      </c>
      <c r="K54" s="13">
        <f t="shared" si="8"/>
        <v>13</v>
      </c>
      <c r="L54" s="12">
        <f t="shared" si="9"/>
        <v>874</v>
      </c>
      <c r="M54" s="12">
        <f t="shared" si="10"/>
        <v>764</v>
      </c>
      <c r="N54" s="13">
        <f t="shared" si="11"/>
        <v>1638</v>
      </c>
    </row>
    <row r="55" spans="1:14" s="14" customFormat="1" ht="15" customHeight="1" x14ac:dyDescent="0.2">
      <c r="A55" s="11">
        <v>335</v>
      </c>
      <c r="B55" s="2" t="s">
        <v>527</v>
      </c>
      <c r="C55" s="12">
        <v>130</v>
      </c>
      <c r="D55" s="12">
        <v>135</v>
      </c>
      <c r="E55" s="13">
        <f t="shared" si="6"/>
        <v>265</v>
      </c>
      <c r="F55" s="12">
        <v>0</v>
      </c>
      <c r="G55" s="12">
        <v>0</v>
      </c>
      <c r="H55" s="13">
        <f t="shared" si="7"/>
        <v>0</v>
      </c>
      <c r="I55" s="12">
        <v>2</v>
      </c>
      <c r="J55" s="12">
        <v>5</v>
      </c>
      <c r="K55" s="13">
        <f t="shared" si="8"/>
        <v>7</v>
      </c>
      <c r="L55" s="12">
        <f t="shared" si="9"/>
        <v>1788</v>
      </c>
      <c r="M55" s="12">
        <f t="shared" si="10"/>
        <v>1240</v>
      </c>
      <c r="N55" s="13">
        <f t="shared" si="11"/>
        <v>3028</v>
      </c>
    </row>
    <row r="56" spans="1:14" s="14" customFormat="1" ht="15" customHeight="1" x14ac:dyDescent="0.2">
      <c r="A56" s="11">
        <v>343</v>
      </c>
      <c r="B56" s="2" t="s">
        <v>528</v>
      </c>
      <c r="C56" s="12">
        <v>2</v>
      </c>
      <c r="D56" s="12">
        <v>5</v>
      </c>
      <c r="E56" s="13">
        <f t="shared" si="6"/>
        <v>7</v>
      </c>
      <c r="F56" s="12">
        <v>0</v>
      </c>
      <c r="G56" s="12">
        <v>0</v>
      </c>
      <c r="H56" s="13">
        <f t="shared" si="7"/>
        <v>0</v>
      </c>
      <c r="I56" s="12">
        <v>0</v>
      </c>
      <c r="J56" s="12">
        <v>0</v>
      </c>
      <c r="K56" s="13">
        <f t="shared" si="8"/>
        <v>0</v>
      </c>
      <c r="L56" s="12">
        <f t="shared" si="9"/>
        <v>49</v>
      </c>
      <c r="M56" s="12">
        <f t="shared" si="10"/>
        <v>58</v>
      </c>
      <c r="N56" s="13">
        <f t="shared" si="11"/>
        <v>107</v>
      </c>
    </row>
    <row r="57" spans="1:14" s="14" customFormat="1" ht="15" customHeight="1" x14ac:dyDescent="0.2">
      <c r="A57" s="11">
        <v>399</v>
      </c>
      <c r="B57" s="2" t="s">
        <v>529</v>
      </c>
      <c r="C57" s="12">
        <v>19</v>
      </c>
      <c r="D57" s="12">
        <v>21</v>
      </c>
      <c r="E57" s="13">
        <f t="shared" si="6"/>
        <v>40</v>
      </c>
      <c r="F57" s="12">
        <v>0</v>
      </c>
      <c r="G57" s="12">
        <v>0</v>
      </c>
      <c r="H57" s="13">
        <f t="shared" si="7"/>
        <v>0</v>
      </c>
      <c r="I57" s="12">
        <v>1</v>
      </c>
      <c r="J57" s="12">
        <v>0</v>
      </c>
      <c r="K57" s="13">
        <f t="shared" si="8"/>
        <v>1</v>
      </c>
      <c r="L57" s="12">
        <f t="shared" si="9"/>
        <v>120</v>
      </c>
      <c r="M57" s="12">
        <f t="shared" si="10"/>
        <v>95</v>
      </c>
      <c r="N57" s="13">
        <f t="shared" si="11"/>
        <v>215</v>
      </c>
    </row>
    <row r="58" spans="1:14" s="14" customFormat="1" ht="15" customHeight="1" x14ac:dyDescent="0.2">
      <c r="A58" s="11">
        <v>402</v>
      </c>
      <c r="B58" s="2" t="s">
        <v>530</v>
      </c>
      <c r="C58" s="12">
        <v>43</v>
      </c>
      <c r="D58" s="12">
        <v>12</v>
      </c>
      <c r="E58" s="13">
        <f t="shared" si="6"/>
        <v>55</v>
      </c>
      <c r="F58" s="12">
        <v>0</v>
      </c>
      <c r="G58" s="12">
        <v>0</v>
      </c>
      <c r="H58" s="13">
        <f t="shared" si="7"/>
        <v>0</v>
      </c>
      <c r="I58" s="12">
        <v>1</v>
      </c>
      <c r="J58" s="12">
        <v>1</v>
      </c>
      <c r="K58" s="13">
        <f t="shared" si="8"/>
        <v>2</v>
      </c>
      <c r="L58" s="12">
        <f t="shared" si="9"/>
        <v>124</v>
      </c>
      <c r="M58" s="12">
        <f t="shared" si="10"/>
        <v>116</v>
      </c>
      <c r="N58" s="13">
        <f t="shared" si="11"/>
        <v>240</v>
      </c>
    </row>
    <row r="59" spans="1:14" s="14" customFormat="1" ht="15" customHeight="1" x14ac:dyDescent="0.2">
      <c r="A59" s="11">
        <v>419</v>
      </c>
      <c r="B59" s="2" t="s">
        <v>531</v>
      </c>
      <c r="C59" s="12">
        <v>83</v>
      </c>
      <c r="D59" s="12">
        <v>49</v>
      </c>
      <c r="E59" s="13">
        <f t="shared" si="6"/>
        <v>132</v>
      </c>
      <c r="F59" s="12">
        <v>0</v>
      </c>
      <c r="G59" s="12">
        <v>0</v>
      </c>
      <c r="H59" s="13">
        <f t="shared" si="7"/>
        <v>0</v>
      </c>
      <c r="I59" s="12">
        <v>2</v>
      </c>
      <c r="J59" s="12">
        <v>2</v>
      </c>
      <c r="K59" s="13">
        <f t="shared" si="8"/>
        <v>4</v>
      </c>
      <c r="L59" s="12">
        <f t="shared" si="9"/>
        <v>634</v>
      </c>
      <c r="M59" s="12">
        <f t="shared" si="10"/>
        <v>397</v>
      </c>
      <c r="N59" s="13">
        <f t="shared" si="11"/>
        <v>1031</v>
      </c>
    </row>
    <row r="60" spans="1:14" s="14" customFormat="1" ht="15" customHeight="1" x14ac:dyDescent="0.2">
      <c r="A60" s="11">
        <v>474</v>
      </c>
      <c r="B60" s="2" t="s">
        <v>532</v>
      </c>
      <c r="C60" s="12">
        <v>111</v>
      </c>
      <c r="D60" s="12">
        <v>63</v>
      </c>
      <c r="E60" s="13">
        <f t="shared" si="6"/>
        <v>174</v>
      </c>
      <c r="F60" s="12">
        <v>0</v>
      </c>
      <c r="G60" s="12">
        <v>0</v>
      </c>
      <c r="H60" s="13">
        <f t="shared" si="7"/>
        <v>0</v>
      </c>
      <c r="I60" s="12">
        <v>4</v>
      </c>
      <c r="J60" s="12">
        <v>7</v>
      </c>
      <c r="K60" s="13">
        <f t="shared" si="8"/>
        <v>11</v>
      </c>
      <c r="L60" s="12">
        <f t="shared" si="9"/>
        <v>554</v>
      </c>
      <c r="M60" s="12">
        <f t="shared" si="10"/>
        <v>702</v>
      </c>
      <c r="N60" s="13">
        <f t="shared" si="11"/>
        <v>1256</v>
      </c>
    </row>
    <row r="61" spans="1:14" ht="15" customHeight="1" x14ac:dyDescent="0.2">
      <c r="A61" s="11">
        <v>523</v>
      </c>
      <c r="B61" s="2" t="s">
        <v>533</v>
      </c>
      <c r="C61" s="12">
        <v>8</v>
      </c>
      <c r="D61" s="12">
        <v>2</v>
      </c>
      <c r="E61" s="13">
        <f t="shared" si="6"/>
        <v>10</v>
      </c>
      <c r="F61" s="12">
        <v>0</v>
      </c>
      <c r="G61" s="12">
        <v>0</v>
      </c>
      <c r="H61" s="13">
        <f t="shared" si="7"/>
        <v>0</v>
      </c>
      <c r="I61" s="12">
        <v>0</v>
      </c>
      <c r="J61" s="12">
        <v>0</v>
      </c>
      <c r="K61" s="13">
        <f t="shared" si="8"/>
        <v>0</v>
      </c>
      <c r="L61" s="12">
        <f t="shared" si="9"/>
        <v>40</v>
      </c>
      <c r="M61" s="12">
        <f t="shared" si="10"/>
        <v>21</v>
      </c>
      <c r="N61" s="13">
        <f t="shared" si="11"/>
        <v>61</v>
      </c>
    </row>
    <row r="62" spans="1:14" ht="15" customHeight="1" x14ac:dyDescent="0.2">
      <c r="A62" s="11">
        <v>598</v>
      </c>
      <c r="B62" s="2" t="s">
        <v>534</v>
      </c>
      <c r="C62" s="12">
        <v>48</v>
      </c>
      <c r="D62" s="12">
        <v>33</v>
      </c>
      <c r="E62" s="13">
        <f t="shared" si="6"/>
        <v>81</v>
      </c>
      <c r="F62" s="12">
        <v>0</v>
      </c>
      <c r="G62" s="12">
        <v>0</v>
      </c>
      <c r="H62" s="13">
        <f t="shared" si="7"/>
        <v>0</v>
      </c>
      <c r="I62" s="12">
        <v>0</v>
      </c>
      <c r="J62" s="12">
        <v>1</v>
      </c>
      <c r="K62" s="13">
        <f t="shared" si="8"/>
        <v>1</v>
      </c>
      <c r="L62" s="12">
        <f t="shared" si="9"/>
        <v>294</v>
      </c>
      <c r="M62" s="12">
        <f t="shared" si="10"/>
        <v>244</v>
      </c>
      <c r="N62" s="13">
        <f t="shared" si="11"/>
        <v>538</v>
      </c>
    </row>
    <row r="63" spans="1:14" ht="15" customHeight="1" x14ac:dyDescent="0.2">
      <c r="A63" s="11">
        <v>599</v>
      </c>
      <c r="B63" s="2" t="s">
        <v>535</v>
      </c>
      <c r="C63" s="12">
        <v>16</v>
      </c>
      <c r="D63" s="12">
        <v>18</v>
      </c>
      <c r="E63" s="13">
        <f t="shared" si="6"/>
        <v>34</v>
      </c>
      <c r="F63" s="12">
        <v>0</v>
      </c>
      <c r="G63" s="12">
        <v>0</v>
      </c>
      <c r="H63" s="13">
        <f t="shared" si="7"/>
        <v>0</v>
      </c>
      <c r="I63" s="12">
        <v>4</v>
      </c>
      <c r="J63" s="12">
        <v>1</v>
      </c>
      <c r="K63" s="13">
        <f t="shared" si="8"/>
        <v>5</v>
      </c>
      <c r="L63" s="12">
        <f t="shared" si="9"/>
        <v>99</v>
      </c>
      <c r="M63" s="12">
        <f t="shared" si="10"/>
        <v>92</v>
      </c>
      <c r="N63" s="13">
        <f t="shared" si="11"/>
        <v>191</v>
      </c>
    </row>
    <row r="64" spans="1:14" ht="15" customHeight="1" x14ac:dyDescent="0.2">
      <c r="A64" s="11">
        <v>600</v>
      </c>
      <c r="B64" s="2" t="s">
        <v>536</v>
      </c>
      <c r="C64" s="12">
        <v>53</v>
      </c>
      <c r="D64" s="12">
        <v>54</v>
      </c>
      <c r="E64" s="13">
        <f t="shared" si="6"/>
        <v>107</v>
      </c>
      <c r="F64" s="12">
        <v>1</v>
      </c>
      <c r="G64" s="12">
        <v>1</v>
      </c>
      <c r="H64" s="13">
        <f t="shared" si="7"/>
        <v>2</v>
      </c>
      <c r="I64" s="12">
        <v>4</v>
      </c>
      <c r="J64" s="12">
        <v>4</v>
      </c>
      <c r="K64" s="13">
        <f t="shared" si="8"/>
        <v>8</v>
      </c>
      <c r="L64" s="12">
        <f t="shared" si="9"/>
        <v>203</v>
      </c>
      <c r="M64" s="12">
        <f t="shared" si="10"/>
        <v>158</v>
      </c>
      <c r="N64" s="13">
        <f t="shared" si="11"/>
        <v>361</v>
      </c>
    </row>
    <row r="65" spans="1:14" ht="15" customHeight="1" x14ac:dyDescent="0.2">
      <c r="A65" s="11">
        <v>601</v>
      </c>
      <c r="B65" s="2" t="s">
        <v>537</v>
      </c>
      <c r="C65" s="12">
        <v>23</v>
      </c>
      <c r="D65" s="12">
        <v>14</v>
      </c>
      <c r="E65" s="13">
        <f t="shared" si="6"/>
        <v>37</v>
      </c>
      <c r="F65" s="12">
        <v>0</v>
      </c>
      <c r="G65" s="12">
        <v>0</v>
      </c>
      <c r="H65" s="13">
        <f t="shared" si="7"/>
        <v>0</v>
      </c>
      <c r="I65" s="12">
        <v>0</v>
      </c>
      <c r="J65" s="12">
        <v>2</v>
      </c>
      <c r="K65" s="13">
        <f t="shared" si="8"/>
        <v>2</v>
      </c>
      <c r="L65" s="12">
        <f t="shared" si="9"/>
        <v>128</v>
      </c>
      <c r="M65" s="12">
        <f t="shared" si="10"/>
        <v>96</v>
      </c>
      <c r="N65" s="13">
        <f t="shared" si="11"/>
        <v>224</v>
      </c>
    </row>
    <row r="66" spans="1:14" ht="15" customHeight="1" x14ac:dyDescent="0.2">
      <c r="A66" s="11">
        <v>602</v>
      </c>
      <c r="B66" s="2" t="s">
        <v>538</v>
      </c>
      <c r="C66" s="12">
        <v>119</v>
      </c>
      <c r="D66" s="12">
        <v>116</v>
      </c>
      <c r="E66" s="13">
        <f t="shared" si="6"/>
        <v>235</v>
      </c>
      <c r="F66" s="12">
        <v>0</v>
      </c>
      <c r="G66" s="12">
        <v>0</v>
      </c>
      <c r="H66" s="13">
        <f t="shared" si="7"/>
        <v>0</v>
      </c>
      <c r="I66" s="12">
        <v>5</v>
      </c>
      <c r="J66" s="12">
        <v>4</v>
      </c>
      <c r="K66" s="13">
        <f t="shared" si="8"/>
        <v>9</v>
      </c>
      <c r="L66" s="12">
        <f t="shared" si="9"/>
        <v>1504</v>
      </c>
      <c r="M66" s="12">
        <f t="shared" si="10"/>
        <v>1190</v>
      </c>
      <c r="N66" s="13">
        <f t="shared" si="11"/>
        <v>2694</v>
      </c>
    </row>
    <row r="67" spans="1:14" ht="8.1" customHeight="1" x14ac:dyDescent="0.2">
      <c r="A67" s="18"/>
      <c r="B67" s="23"/>
      <c r="C67" s="12"/>
      <c r="D67" s="12"/>
      <c r="E67" s="12"/>
      <c r="F67" s="12"/>
      <c r="G67" s="12"/>
      <c r="H67" s="13"/>
      <c r="I67" s="12"/>
      <c r="J67" s="12"/>
      <c r="K67" s="12"/>
      <c r="L67" s="12"/>
      <c r="M67" s="12"/>
      <c r="N67" s="12"/>
    </row>
    <row r="68" spans="1:14" ht="15" customHeight="1" x14ac:dyDescent="0.2">
      <c r="A68" s="18"/>
      <c r="B68" s="24" t="s">
        <v>50</v>
      </c>
      <c r="C68" s="13">
        <f t="shared" ref="C68:N68" si="12">SUM(C45:C66)</f>
        <v>2973</v>
      </c>
      <c r="D68" s="13">
        <f t="shared" si="12"/>
        <v>2410</v>
      </c>
      <c r="E68" s="13">
        <f t="shared" si="12"/>
        <v>5383</v>
      </c>
      <c r="F68" s="13">
        <f t="shared" si="12"/>
        <v>3</v>
      </c>
      <c r="G68" s="13">
        <f t="shared" si="12"/>
        <v>3</v>
      </c>
      <c r="H68" s="13">
        <f t="shared" si="12"/>
        <v>6</v>
      </c>
      <c r="I68" s="13">
        <f t="shared" si="12"/>
        <v>83</v>
      </c>
      <c r="J68" s="13">
        <f t="shared" si="12"/>
        <v>111</v>
      </c>
      <c r="K68" s="13">
        <f t="shared" si="12"/>
        <v>194</v>
      </c>
      <c r="L68" s="13">
        <f t="shared" si="12"/>
        <v>31024</v>
      </c>
      <c r="M68" s="13">
        <f t="shared" si="12"/>
        <v>27108</v>
      </c>
      <c r="N68" s="13">
        <f t="shared" si="12"/>
        <v>58132</v>
      </c>
    </row>
    <row r="69" spans="1:14" ht="8.1" customHeight="1" x14ac:dyDescent="0.2">
      <c r="A69" s="25"/>
      <c r="B69" s="26"/>
      <c r="C69" s="27"/>
      <c r="D69" s="27"/>
      <c r="E69" s="27"/>
      <c r="F69" s="21"/>
      <c r="G69" s="21"/>
      <c r="H69" s="21"/>
      <c r="I69" s="21"/>
      <c r="J69" s="21"/>
      <c r="K69" s="21"/>
      <c r="L69" s="28"/>
      <c r="M69" s="28"/>
      <c r="N69" s="28"/>
    </row>
    <row r="70" spans="1:14" x14ac:dyDescent="0.2">
      <c r="A70" s="29"/>
      <c r="B70" s="30"/>
      <c r="C70" s="31"/>
      <c r="D70" s="31"/>
      <c r="E70" s="31"/>
      <c r="F70" s="32"/>
      <c r="G70" s="32"/>
      <c r="H70" s="32"/>
      <c r="I70" s="32"/>
      <c r="J70" s="32"/>
      <c r="K70" s="32"/>
      <c r="L70" s="29"/>
      <c r="M70" s="29"/>
      <c r="N70" s="29"/>
    </row>
    <row r="71" spans="1:14" x14ac:dyDescent="0.2">
      <c r="A71" s="29"/>
      <c r="B71" s="30"/>
      <c r="C71" s="31"/>
      <c r="D71" s="31"/>
      <c r="E71" s="31"/>
      <c r="F71" s="32"/>
      <c r="G71" s="32"/>
      <c r="H71" s="32"/>
      <c r="I71" s="32"/>
      <c r="J71" s="32"/>
      <c r="K71" s="32"/>
      <c r="L71" s="29"/>
      <c r="M71" s="29"/>
      <c r="N71" s="29"/>
    </row>
    <row r="72" spans="1:14" x14ac:dyDescent="0.2">
      <c r="A72" s="29"/>
      <c r="B72" s="30"/>
      <c r="C72" s="31"/>
      <c r="D72" s="31"/>
      <c r="E72" s="31"/>
      <c r="F72" s="32"/>
      <c r="G72" s="32"/>
      <c r="H72" s="32"/>
      <c r="I72" s="32"/>
      <c r="J72" s="32"/>
      <c r="K72" s="32"/>
      <c r="L72" s="29"/>
      <c r="M72" s="29"/>
      <c r="N72" s="29"/>
    </row>
    <row r="73" spans="1:14" x14ac:dyDescent="0.2">
      <c r="A73" s="29"/>
      <c r="B73" s="30"/>
      <c r="C73" s="31"/>
      <c r="D73" s="31"/>
      <c r="E73" s="31"/>
      <c r="F73" s="32"/>
      <c r="G73" s="32"/>
      <c r="H73" s="32"/>
      <c r="I73" s="32"/>
      <c r="J73" s="32"/>
      <c r="K73" s="32"/>
      <c r="L73" s="29"/>
      <c r="M73" s="29"/>
      <c r="N73" s="29"/>
    </row>
    <row r="74" spans="1:14" x14ac:dyDescent="0.2">
      <c r="A74" s="29"/>
      <c r="B74" s="30"/>
      <c r="C74" s="31"/>
      <c r="D74" s="31"/>
      <c r="E74" s="31"/>
      <c r="F74" s="32"/>
      <c r="G74" s="32"/>
      <c r="H74" s="32"/>
      <c r="I74" s="32"/>
      <c r="J74" s="32"/>
      <c r="K74" s="32"/>
      <c r="L74" s="29"/>
      <c r="M74" s="29"/>
      <c r="N74" s="29"/>
    </row>
    <row r="75" spans="1:14" x14ac:dyDescent="0.2">
      <c r="A75" s="29"/>
      <c r="B75" s="30"/>
      <c r="C75" s="31"/>
      <c r="D75" s="31"/>
      <c r="E75" s="31"/>
      <c r="F75" s="32"/>
      <c r="G75" s="32"/>
      <c r="H75" s="32"/>
      <c r="I75" s="32"/>
      <c r="J75" s="32"/>
      <c r="K75" s="32"/>
      <c r="L75" s="29"/>
      <c r="M75" s="29"/>
      <c r="N75" s="29"/>
    </row>
    <row r="76" spans="1:14" x14ac:dyDescent="0.2">
      <c r="A76" s="29"/>
      <c r="B76" s="30"/>
      <c r="C76" s="31"/>
      <c r="D76" s="31"/>
      <c r="E76" s="31"/>
      <c r="F76" s="32"/>
      <c r="G76" s="32"/>
      <c r="H76" s="32"/>
      <c r="I76" s="32"/>
      <c r="J76" s="32"/>
      <c r="K76" s="32"/>
      <c r="L76" s="29"/>
      <c r="M76" s="29"/>
      <c r="N76" s="29"/>
    </row>
    <row r="77" spans="1:14" x14ac:dyDescent="0.2">
      <c r="A77" s="29"/>
      <c r="B77" s="30"/>
      <c r="C77" s="31"/>
      <c r="D77" s="31"/>
      <c r="E77" s="31"/>
      <c r="F77" s="32"/>
      <c r="G77" s="32"/>
      <c r="H77" s="32"/>
      <c r="I77" s="32"/>
      <c r="J77" s="32"/>
      <c r="K77" s="32"/>
      <c r="L77" s="29"/>
      <c r="M77" s="29"/>
      <c r="N77" s="29"/>
    </row>
    <row r="78" spans="1:14" x14ac:dyDescent="0.2">
      <c r="A78" s="29"/>
      <c r="B78" s="30"/>
      <c r="C78" s="31"/>
      <c r="D78" s="31"/>
      <c r="E78" s="31"/>
      <c r="F78" s="32"/>
      <c r="G78" s="32"/>
      <c r="H78" s="32"/>
      <c r="I78" s="32"/>
      <c r="J78" s="32"/>
      <c r="K78" s="32"/>
      <c r="L78" s="29"/>
      <c r="M78" s="29"/>
      <c r="N78" s="29"/>
    </row>
    <row r="79" spans="1:14" x14ac:dyDescent="0.2">
      <c r="A79" s="29"/>
      <c r="B79" s="30"/>
      <c r="C79" s="31"/>
      <c r="D79" s="31"/>
      <c r="E79" s="31"/>
      <c r="F79" s="32"/>
      <c r="G79" s="32"/>
      <c r="H79" s="32"/>
      <c r="I79" s="32"/>
      <c r="J79" s="32"/>
      <c r="K79" s="32"/>
      <c r="L79" s="29"/>
      <c r="M79" s="29"/>
      <c r="N79" s="29"/>
    </row>
    <row r="80" spans="1:14" x14ac:dyDescent="0.2">
      <c r="A80" s="29"/>
      <c r="B80" s="30"/>
      <c r="C80" s="31"/>
      <c r="D80" s="31"/>
      <c r="E80" s="31"/>
      <c r="F80" s="32"/>
      <c r="G80" s="32"/>
      <c r="H80" s="32"/>
      <c r="I80" s="32"/>
      <c r="J80" s="32"/>
      <c r="K80" s="32"/>
      <c r="L80" s="29"/>
      <c r="M80" s="29"/>
      <c r="N80" s="29"/>
    </row>
    <row r="81" spans="1:14" x14ac:dyDescent="0.2">
      <c r="A81" s="29"/>
      <c r="B81" s="30"/>
      <c r="C81" s="31"/>
      <c r="D81" s="31"/>
      <c r="E81" s="31"/>
      <c r="F81" s="32"/>
      <c r="G81" s="32"/>
      <c r="H81" s="32"/>
      <c r="I81" s="32"/>
      <c r="J81" s="32"/>
      <c r="K81" s="32"/>
      <c r="L81" s="29"/>
      <c r="M81" s="29"/>
      <c r="N81" s="29"/>
    </row>
    <row r="82" spans="1:14" x14ac:dyDescent="0.2">
      <c r="A82" s="29"/>
      <c r="B82" s="30"/>
      <c r="C82" s="31"/>
      <c r="D82" s="31"/>
      <c r="E82" s="31"/>
      <c r="F82" s="32"/>
      <c r="G82" s="32"/>
      <c r="H82" s="32"/>
      <c r="I82" s="32"/>
      <c r="J82" s="32"/>
      <c r="K82" s="32"/>
      <c r="L82" s="29"/>
      <c r="M82" s="29"/>
      <c r="N82" s="29"/>
    </row>
    <row r="83" spans="1:14" x14ac:dyDescent="0.2">
      <c r="A83" s="29"/>
      <c r="B83" s="30"/>
      <c r="C83" s="31"/>
      <c r="D83" s="31"/>
      <c r="E83" s="31"/>
      <c r="F83" s="32"/>
      <c r="G83" s="32"/>
      <c r="H83" s="32"/>
      <c r="I83" s="32"/>
      <c r="J83" s="32"/>
      <c r="K83" s="32"/>
      <c r="L83" s="29"/>
      <c r="M83" s="29"/>
      <c r="N83" s="29"/>
    </row>
    <row r="84" spans="1:14" x14ac:dyDescent="0.2">
      <c r="A84" s="29"/>
      <c r="B84" s="30"/>
      <c r="C84" s="31"/>
      <c r="D84" s="31"/>
      <c r="E84" s="31"/>
      <c r="F84" s="32"/>
      <c r="G84" s="32"/>
      <c r="H84" s="32"/>
      <c r="I84" s="32"/>
      <c r="J84" s="32"/>
      <c r="K84" s="32"/>
      <c r="L84" s="29"/>
      <c r="M84" s="29"/>
      <c r="N84" s="29"/>
    </row>
    <row r="85" spans="1:14" x14ac:dyDescent="0.2">
      <c r="A85" s="29"/>
      <c r="B85" s="30"/>
      <c r="C85" s="31"/>
      <c r="D85" s="31"/>
      <c r="E85" s="31"/>
      <c r="F85" s="32"/>
      <c r="G85" s="32"/>
      <c r="H85" s="32"/>
      <c r="I85" s="32"/>
      <c r="J85" s="32"/>
      <c r="K85" s="32"/>
      <c r="L85" s="29"/>
      <c r="M85" s="29"/>
      <c r="N85" s="29"/>
    </row>
    <row r="86" spans="1:14" x14ac:dyDescent="0.2">
      <c r="A86" s="29"/>
      <c r="B86" s="30"/>
      <c r="C86" s="31"/>
      <c r="D86" s="31"/>
      <c r="E86" s="31"/>
      <c r="F86" s="32"/>
      <c r="G86" s="32"/>
      <c r="H86" s="32"/>
      <c r="I86" s="32"/>
      <c r="J86" s="32"/>
      <c r="K86" s="32"/>
      <c r="L86" s="29"/>
      <c r="M86" s="29"/>
      <c r="N86" s="29"/>
    </row>
    <row r="87" spans="1:14" x14ac:dyDescent="0.2">
      <c r="A87" s="29"/>
      <c r="B87" s="30"/>
      <c r="C87" s="31"/>
      <c r="D87" s="31"/>
      <c r="E87" s="31"/>
      <c r="F87" s="32"/>
      <c r="G87" s="32"/>
      <c r="H87" s="32"/>
      <c r="I87" s="32"/>
      <c r="J87" s="32"/>
      <c r="K87" s="32"/>
      <c r="L87" s="29"/>
      <c r="M87" s="29"/>
      <c r="N87" s="29"/>
    </row>
    <row r="88" spans="1:14" x14ac:dyDescent="0.2">
      <c r="A88" s="29"/>
      <c r="B88" s="30"/>
      <c r="C88" s="31"/>
      <c r="D88" s="31"/>
      <c r="E88" s="31"/>
      <c r="F88" s="32"/>
      <c r="G88" s="32"/>
      <c r="H88" s="32"/>
      <c r="I88" s="32"/>
      <c r="J88" s="32"/>
      <c r="K88" s="32"/>
      <c r="L88" s="29"/>
      <c r="M88" s="29"/>
      <c r="N88" s="29"/>
    </row>
    <row r="89" spans="1:14" x14ac:dyDescent="0.2">
      <c r="A89" s="29"/>
      <c r="B89" s="30"/>
      <c r="C89" s="31"/>
      <c r="D89" s="31"/>
      <c r="E89" s="31"/>
      <c r="F89" s="32"/>
      <c r="G89" s="32"/>
      <c r="H89" s="32"/>
      <c r="I89" s="32"/>
      <c r="J89" s="32"/>
      <c r="K89" s="32"/>
      <c r="L89" s="29"/>
      <c r="M89" s="29"/>
      <c r="N89" s="29"/>
    </row>
    <row r="90" spans="1:14" x14ac:dyDescent="0.2">
      <c r="A90" s="29"/>
      <c r="B90" s="30"/>
      <c r="C90" s="31"/>
      <c r="D90" s="31"/>
      <c r="E90" s="31"/>
      <c r="F90" s="32"/>
      <c r="G90" s="32"/>
      <c r="H90" s="32"/>
      <c r="I90" s="32"/>
      <c r="J90" s="32"/>
      <c r="K90" s="32"/>
      <c r="L90" s="29"/>
      <c r="M90" s="29"/>
      <c r="N90" s="29"/>
    </row>
    <row r="91" spans="1:14" x14ac:dyDescent="0.2">
      <c r="A91" s="29"/>
      <c r="B91" s="30"/>
      <c r="C91" s="31"/>
      <c r="D91" s="31"/>
      <c r="E91" s="31"/>
      <c r="F91" s="32"/>
      <c r="G91" s="32"/>
      <c r="H91" s="32"/>
      <c r="I91" s="32"/>
      <c r="J91" s="32"/>
      <c r="K91" s="32"/>
      <c r="L91" s="29"/>
      <c r="M91" s="29"/>
      <c r="N91" s="29"/>
    </row>
    <row r="92" spans="1:14" x14ac:dyDescent="0.2">
      <c r="A92" s="29"/>
      <c r="B92" s="30"/>
      <c r="C92" s="31"/>
      <c r="D92" s="31"/>
      <c r="E92" s="31"/>
      <c r="F92" s="32"/>
      <c r="G92" s="32"/>
      <c r="H92" s="32"/>
      <c r="I92" s="32"/>
      <c r="J92" s="32"/>
      <c r="K92" s="32"/>
      <c r="L92" s="29"/>
      <c r="M92" s="29"/>
      <c r="N92" s="29"/>
    </row>
    <row r="93" spans="1:14" x14ac:dyDescent="0.2">
      <c r="A93" s="29"/>
      <c r="B93" s="30"/>
      <c r="C93" s="31"/>
      <c r="D93" s="31"/>
      <c r="E93" s="31"/>
      <c r="F93" s="32"/>
      <c r="G93" s="32"/>
      <c r="H93" s="32"/>
      <c r="I93" s="32"/>
      <c r="J93" s="32"/>
      <c r="K93" s="32"/>
      <c r="L93" s="29"/>
      <c r="M93" s="29"/>
      <c r="N93" s="29"/>
    </row>
    <row r="94" spans="1:14" x14ac:dyDescent="0.2">
      <c r="A94" s="29"/>
      <c r="B94" s="30"/>
      <c r="C94" s="31"/>
      <c r="D94" s="31"/>
      <c r="E94" s="31"/>
      <c r="F94" s="32"/>
      <c r="G94" s="32"/>
      <c r="H94" s="32"/>
      <c r="I94" s="32"/>
      <c r="J94" s="32"/>
      <c r="K94" s="32"/>
      <c r="L94" s="29"/>
      <c r="M94" s="29"/>
      <c r="N94" s="29"/>
    </row>
    <row r="95" spans="1:14" x14ac:dyDescent="0.2">
      <c r="A95" s="29"/>
      <c r="B95" s="30"/>
      <c r="C95" s="31"/>
      <c r="D95" s="31"/>
      <c r="E95" s="31"/>
      <c r="F95" s="32"/>
      <c r="G95" s="32"/>
      <c r="H95" s="32"/>
      <c r="I95" s="32"/>
      <c r="J95" s="32"/>
      <c r="K95" s="32"/>
      <c r="L95" s="29"/>
      <c r="M95" s="29"/>
      <c r="N95" s="29"/>
    </row>
    <row r="96" spans="1:14" x14ac:dyDescent="0.2">
      <c r="A96" s="29"/>
      <c r="B96" s="30"/>
      <c r="C96" s="31"/>
      <c r="D96" s="31"/>
      <c r="E96" s="31"/>
      <c r="F96" s="32"/>
      <c r="G96" s="32"/>
      <c r="H96" s="32"/>
      <c r="I96" s="32"/>
      <c r="J96" s="32"/>
      <c r="K96" s="32"/>
      <c r="L96" s="29"/>
      <c r="M96" s="29"/>
      <c r="N96" s="29"/>
    </row>
    <row r="97" spans="1:14" x14ac:dyDescent="0.2">
      <c r="A97" s="29"/>
      <c r="B97" s="30"/>
      <c r="C97" s="31"/>
      <c r="D97" s="31"/>
      <c r="E97" s="31"/>
      <c r="F97" s="32"/>
      <c r="G97" s="32"/>
      <c r="H97" s="32"/>
      <c r="I97" s="32"/>
      <c r="J97" s="32"/>
      <c r="K97" s="32"/>
      <c r="L97" s="29"/>
      <c r="M97" s="29"/>
      <c r="N97" s="29"/>
    </row>
    <row r="98" spans="1:14" x14ac:dyDescent="0.2">
      <c r="A98" s="29"/>
      <c r="B98" s="30"/>
      <c r="C98" s="31"/>
      <c r="D98" s="31"/>
      <c r="E98" s="31"/>
      <c r="F98" s="32"/>
      <c r="G98" s="32"/>
      <c r="H98" s="32"/>
      <c r="I98" s="32"/>
      <c r="J98" s="32"/>
      <c r="K98" s="32"/>
      <c r="L98" s="29"/>
      <c r="M98" s="29"/>
      <c r="N98" s="29"/>
    </row>
    <row r="99" spans="1:14" x14ac:dyDescent="0.2">
      <c r="A99" s="29"/>
      <c r="B99" s="30"/>
      <c r="C99" s="31"/>
      <c r="D99" s="31"/>
      <c r="E99" s="31"/>
      <c r="F99" s="32"/>
      <c r="G99" s="32"/>
      <c r="H99" s="32"/>
      <c r="I99" s="32"/>
      <c r="J99" s="32"/>
      <c r="K99" s="32"/>
      <c r="L99" s="29"/>
      <c r="M99" s="29"/>
      <c r="N99" s="29"/>
    </row>
    <row r="100" spans="1:14" x14ac:dyDescent="0.2">
      <c r="A100" s="29"/>
      <c r="B100" s="30"/>
      <c r="C100" s="31"/>
      <c r="D100" s="31"/>
      <c r="E100" s="31"/>
      <c r="F100" s="32"/>
      <c r="G100" s="32"/>
      <c r="H100" s="32"/>
      <c r="I100" s="32"/>
      <c r="J100" s="32"/>
      <c r="K100" s="32"/>
      <c r="L100" s="29"/>
      <c r="M100" s="29"/>
      <c r="N100" s="29"/>
    </row>
    <row r="101" spans="1:14" x14ac:dyDescent="0.2">
      <c r="A101" s="29"/>
      <c r="B101" s="30"/>
      <c r="C101" s="31"/>
      <c r="D101" s="31"/>
      <c r="E101" s="31"/>
      <c r="F101" s="32"/>
      <c r="G101" s="32"/>
      <c r="H101" s="32"/>
      <c r="I101" s="32"/>
      <c r="J101" s="32"/>
      <c r="K101" s="32"/>
      <c r="L101" s="29"/>
      <c r="M101" s="29"/>
      <c r="N101" s="29"/>
    </row>
    <row r="102" spans="1:14" x14ac:dyDescent="0.2">
      <c r="A102" s="29"/>
      <c r="B102" s="30"/>
      <c r="C102" s="31"/>
      <c r="D102" s="31"/>
      <c r="E102" s="31"/>
      <c r="F102" s="32"/>
      <c r="G102" s="32"/>
      <c r="H102" s="32"/>
      <c r="I102" s="32"/>
      <c r="J102" s="32"/>
      <c r="K102" s="32"/>
      <c r="L102" s="29"/>
      <c r="M102" s="29"/>
      <c r="N102" s="29"/>
    </row>
    <row r="103" spans="1:14" x14ac:dyDescent="0.2">
      <c r="A103" s="29"/>
      <c r="B103" s="30"/>
      <c r="C103" s="31"/>
      <c r="D103" s="31"/>
      <c r="E103" s="31"/>
      <c r="F103" s="32"/>
      <c r="G103" s="32"/>
      <c r="H103" s="32"/>
      <c r="I103" s="32"/>
      <c r="J103" s="32"/>
      <c r="K103" s="32"/>
      <c r="L103" s="29"/>
      <c r="M103" s="29"/>
      <c r="N103" s="29"/>
    </row>
    <row r="104" spans="1:14" x14ac:dyDescent="0.2">
      <c r="A104" s="29"/>
      <c r="B104" s="30"/>
      <c r="C104" s="31"/>
      <c r="D104" s="31"/>
      <c r="E104" s="31"/>
      <c r="F104" s="32"/>
      <c r="G104" s="32"/>
      <c r="H104" s="32"/>
      <c r="I104" s="32"/>
      <c r="J104" s="32"/>
      <c r="K104" s="32"/>
      <c r="L104" s="29"/>
      <c r="M104" s="29"/>
      <c r="N104" s="29"/>
    </row>
    <row r="105" spans="1:14" x14ac:dyDescent="0.2">
      <c r="A105" s="29"/>
      <c r="B105" s="30"/>
      <c r="C105" s="31"/>
      <c r="D105" s="31"/>
      <c r="E105" s="31"/>
      <c r="F105" s="32"/>
      <c r="G105" s="32"/>
      <c r="H105" s="32"/>
      <c r="I105" s="32"/>
      <c r="J105" s="32"/>
      <c r="K105" s="32"/>
      <c r="L105" s="29"/>
      <c r="M105" s="29"/>
      <c r="N105" s="29"/>
    </row>
    <row r="106" spans="1:14" x14ac:dyDescent="0.2">
      <c r="A106" s="29"/>
      <c r="B106" s="30"/>
      <c r="C106" s="31"/>
      <c r="D106" s="31"/>
      <c r="E106" s="31"/>
      <c r="F106" s="32"/>
      <c r="G106" s="32"/>
      <c r="H106" s="32"/>
      <c r="I106" s="32"/>
      <c r="J106" s="32"/>
      <c r="K106" s="32"/>
      <c r="L106" s="29"/>
      <c r="M106" s="29"/>
      <c r="N106" s="29"/>
    </row>
    <row r="107" spans="1:14" x14ac:dyDescent="0.2">
      <c r="A107" s="29"/>
      <c r="B107" s="30"/>
      <c r="C107" s="31"/>
      <c r="D107" s="31"/>
      <c r="E107" s="31"/>
      <c r="F107" s="32"/>
      <c r="G107" s="32"/>
      <c r="H107" s="32"/>
      <c r="I107" s="32"/>
      <c r="J107" s="32"/>
      <c r="K107" s="32"/>
      <c r="L107" s="29"/>
      <c r="M107" s="29"/>
      <c r="N107" s="29"/>
    </row>
    <row r="108" spans="1:14" x14ac:dyDescent="0.2">
      <c r="A108" s="29"/>
      <c r="B108" s="30"/>
      <c r="C108" s="31"/>
      <c r="D108" s="31"/>
      <c r="E108" s="31"/>
      <c r="F108" s="32"/>
      <c r="G108" s="32"/>
      <c r="H108" s="32"/>
      <c r="I108" s="32"/>
      <c r="J108" s="32"/>
      <c r="K108" s="32"/>
      <c r="L108" s="29"/>
      <c r="M108" s="29"/>
      <c r="N108" s="29"/>
    </row>
    <row r="109" spans="1:14" x14ac:dyDescent="0.2">
      <c r="A109" s="29"/>
      <c r="B109" s="30"/>
      <c r="C109" s="31"/>
      <c r="D109" s="31"/>
      <c r="E109" s="31"/>
      <c r="F109" s="32"/>
      <c r="G109" s="32"/>
      <c r="H109" s="32"/>
      <c r="I109" s="32"/>
      <c r="J109" s="32"/>
      <c r="K109" s="32"/>
      <c r="L109" s="29"/>
      <c r="M109" s="29"/>
      <c r="N109" s="29"/>
    </row>
    <row r="110" spans="1:14" x14ac:dyDescent="0.2">
      <c r="A110" s="29"/>
      <c r="B110" s="30"/>
      <c r="C110" s="31"/>
      <c r="D110" s="31"/>
      <c r="E110" s="31"/>
      <c r="F110" s="32"/>
      <c r="G110" s="32"/>
      <c r="H110" s="32"/>
      <c r="I110" s="32"/>
      <c r="J110" s="32"/>
      <c r="K110" s="32"/>
      <c r="L110" s="29"/>
      <c r="M110" s="29"/>
      <c r="N110" s="29"/>
    </row>
    <row r="111" spans="1:14" x14ac:dyDescent="0.2">
      <c r="A111" s="29"/>
      <c r="B111" s="30"/>
      <c r="C111" s="31"/>
      <c r="D111" s="31"/>
      <c r="E111" s="31"/>
      <c r="F111" s="32"/>
      <c r="G111" s="32"/>
      <c r="H111" s="32"/>
      <c r="I111" s="32"/>
      <c r="J111" s="32"/>
      <c r="K111" s="32"/>
      <c r="L111" s="29"/>
      <c r="M111" s="29"/>
      <c r="N111" s="29"/>
    </row>
    <row r="112" spans="1:14" x14ac:dyDescent="0.2">
      <c r="A112" s="29"/>
      <c r="B112" s="30"/>
      <c r="C112" s="31"/>
      <c r="D112" s="31"/>
      <c r="E112" s="31"/>
      <c r="F112" s="32"/>
      <c r="G112" s="32"/>
      <c r="H112" s="32"/>
      <c r="I112" s="32"/>
      <c r="J112" s="32"/>
      <c r="K112" s="32"/>
      <c r="L112" s="29"/>
      <c r="M112" s="29"/>
      <c r="N112" s="29"/>
    </row>
    <row r="113" spans="1:14" x14ac:dyDescent="0.2">
      <c r="A113" s="29"/>
      <c r="B113" s="30"/>
      <c r="C113" s="31"/>
      <c r="D113" s="31"/>
      <c r="E113" s="31"/>
      <c r="F113" s="32"/>
      <c r="G113" s="32"/>
      <c r="H113" s="32"/>
      <c r="I113" s="32"/>
      <c r="J113" s="32"/>
      <c r="K113" s="32"/>
      <c r="L113" s="29"/>
      <c r="M113" s="29"/>
      <c r="N113" s="29"/>
    </row>
    <row r="114" spans="1:14" x14ac:dyDescent="0.2">
      <c r="A114" s="29"/>
      <c r="B114" s="30"/>
      <c r="C114" s="31"/>
      <c r="D114" s="31"/>
      <c r="E114" s="31"/>
      <c r="F114" s="32"/>
      <c r="G114" s="32"/>
      <c r="H114" s="32"/>
      <c r="I114" s="32"/>
      <c r="J114" s="32"/>
      <c r="K114" s="32"/>
      <c r="L114" s="29"/>
      <c r="M114" s="29"/>
      <c r="N114" s="29"/>
    </row>
    <row r="115" spans="1:14" x14ac:dyDescent="0.2">
      <c r="A115" s="29"/>
      <c r="B115" s="30"/>
      <c r="C115" s="31"/>
      <c r="D115" s="31"/>
      <c r="E115" s="31"/>
      <c r="F115" s="32"/>
      <c r="G115" s="32"/>
      <c r="H115" s="32"/>
      <c r="I115" s="32"/>
      <c r="J115" s="32"/>
      <c r="K115" s="32"/>
      <c r="L115" s="29"/>
      <c r="M115" s="29"/>
      <c r="N115" s="29"/>
    </row>
    <row r="116" spans="1:14" x14ac:dyDescent="0.2">
      <c r="A116" s="29"/>
      <c r="B116" s="30"/>
      <c r="C116" s="31"/>
      <c r="D116" s="31"/>
      <c r="E116" s="31"/>
      <c r="F116" s="32"/>
      <c r="G116" s="32"/>
      <c r="H116" s="32"/>
      <c r="I116" s="32"/>
      <c r="J116" s="32"/>
      <c r="K116" s="32"/>
      <c r="L116" s="29"/>
      <c r="M116" s="29"/>
      <c r="N116" s="29"/>
    </row>
    <row r="117" spans="1:14" x14ac:dyDescent="0.2">
      <c r="A117" s="29"/>
      <c r="B117" s="30"/>
      <c r="C117" s="31"/>
      <c r="D117" s="31"/>
      <c r="E117" s="31"/>
      <c r="F117" s="32"/>
      <c r="G117" s="32"/>
      <c r="H117" s="32"/>
      <c r="I117" s="32"/>
      <c r="J117" s="32"/>
      <c r="K117" s="32"/>
      <c r="L117" s="29"/>
      <c r="M117" s="29"/>
      <c r="N117" s="29"/>
    </row>
    <row r="118" spans="1:14" x14ac:dyDescent="0.2">
      <c r="A118" s="29"/>
      <c r="B118" s="30"/>
      <c r="C118" s="31"/>
      <c r="D118" s="31"/>
      <c r="E118" s="31"/>
      <c r="F118" s="32"/>
      <c r="G118" s="32"/>
      <c r="H118" s="32"/>
      <c r="I118" s="32"/>
      <c r="J118" s="32"/>
      <c r="K118" s="32"/>
      <c r="L118" s="29"/>
      <c r="M118" s="29"/>
      <c r="N118" s="29"/>
    </row>
    <row r="119" spans="1:14" x14ac:dyDescent="0.2">
      <c r="A119" s="29"/>
      <c r="B119" s="30"/>
      <c r="C119" s="31"/>
      <c r="D119" s="31"/>
      <c r="E119" s="31"/>
      <c r="F119" s="32"/>
      <c r="G119" s="32"/>
      <c r="H119" s="32"/>
      <c r="I119" s="32"/>
      <c r="J119" s="32"/>
      <c r="K119" s="32"/>
      <c r="L119" s="29"/>
      <c r="M119" s="29"/>
      <c r="N119" s="29"/>
    </row>
    <row r="120" spans="1:14" x14ac:dyDescent="0.2">
      <c r="A120" s="29"/>
      <c r="B120" s="30"/>
      <c r="C120" s="31"/>
      <c r="D120" s="31"/>
      <c r="E120" s="31"/>
      <c r="F120" s="32"/>
      <c r="G120" s="32"/>
      <c r="H120" s="32"/>
      <c r="I120" s="32"/>
      <c r="J120" s="32"/>
      <c r="K120" s="32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F121" s="32"/>
      <c r="G121" s="32"/>
      <c r="H121" s="32"/>
      <c r="I121" s="32"/>
      <c r="J121" s="32"/>
      <c r="K121" s="32"/>
      <c r="L121" s="29"/>
      <c r="M121" s="29"/>
      <c r="N121" s="29"/>
    </row>
    <row r="122" spans="1:14" x14ac:dyDescent="0.2">
      <c r="A122" s="29"/>
      <c r="B122" s="30"/>
      <c r="C122" s="31"/>
      <c r="D122" s="31"/>
      <c r="E122" s="31"/>
      <c r="F122" s="32"/>
      <c r="G122" s="32"/>
      <c r="H122" s="32"/>
      <c r="I122" s="32"/>
      <c r="J122" s="32"/>
      <c r="K122" s="32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F123" s="32"/>
      <c r="G123" s="32"/>
      <c r="H123" s="32"/>
      <c r="I123" s="32"/>
      <c r="J123" s="32"/>
      <c r="K123" s="32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F124" s="32"/>
      <c r="G124" s="32"/>
      <c r="H124" s="32"/>
      <c r="I124" s="32"/>
      <c r="J124" s="32"/>
      <c r="K124" s="32"/>
      <c r="L124" s="29"/>
      <c r="M124" s="29"/>
      <c r="N124" s="29"/>
    </row>
    <row r="125" spans="1:14" x14ac:dyDescent="0.2">
      <c r="A125" s="29"/>
      <c r="B125" s="30"/>
      <c r="C125" s="31"/>
      <c r="D125" s="31"/>
      <c r="E125" s="31"/>
      <c r="F125" s="32"/>
      <c r="G125" s="32"/>
      <c r="H125" s="32"/>
      <c r="I125" s="32"/>
      <c r="J125" s="32"/>
      <c r="K125" s="32"/>
      <c r="L125" s="29"/>
      <c r="M125" s="29"/>
      <c r="N125" s="29"/>
    </row>
    <row r="126" spans="1:14" x14ac:dyDescent="0.2">
      <c r="A126" s="29"/>
      <c r="B126" s="30"/>
      <c r="C126" s="31"/>
      <c r="D126" s="31"/>
      <c r="E126" s="31"/>
      <c r="F126" s="32"/>
      <c r="G126" s="32"/>
      <c r="H126" s="32"/>
      <c r="I126" s="32"/>
      <c r="J126" s="32"/>
      <c r="K126" s="32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F127" s="32"/>
      <c r="G127" s="32"/>
      <c r="H127" s="32"/>
      <c r="I127" s="32"/>
      <c r="J127" s="32"/>
      <c r="K127" s="32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F128" s="32"/>
      <c r="G128" s="32"/>
      <c r="H128" s="32"/>
      <c r="I128" s="32"/>
      <c r="J128" s="32"/>
      <c r="K128" s="32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F129" s="32"/>
      <c r="G129" s="32"/>
      <c r="H129" s="32"/>
      <c r="I129" s="32"/>
      <c r="J129" s="32"/>
      <c r="K129" s="32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F130" s="32"/>
      <c r="G130" s="32"/>
      <c r="H130" s="32"/>
      <c r="I130" s="32"/>
      <c r="J130" s="32"/>
      <c r="K130" s="32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F131" s="32"/>
      <c r="G131" s="32"/>
      <c r="H131" s="32"/>
      <c r="I131" s="32"/>
      <c r="J131" s="32"/>
      <c r="K131" s="32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F132" s="32"/>
      <c r="G132" s="32"/>
      <c r="H132" s="32"/>
      <c r="I132" s="32"/>
      <c r="J132" s="32"/>
      <c r="K132" s="32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F133" s="32"/>
      <c r="G133" s="32"/>
      <c r="H133" s="32"/>
      <c r="I133" s="32"/>
      <c r="J133" s="32"/>
      <c r="K133" s="32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F134" s="32"/>
      <c r="G134" s="32"/>
      <c r="H134" s="32"/>
      <c r="I134" s="32"/>
      <c r="J134" s="32"/>
      <c r="K134" s="32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F135" s="32"/>
      <c r="G135" s="32"/>
      <c r="H135" s="32"/>
      <c r="I135" s="32"/>
      <c r="J135" s="32"/>
      <c r="K135" s="32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F136" s="32"/>
      <c r="G136" s="32"/>
      <c r="H136" s="32"/>
      <c r="I136" s="32"/>
      <c r="J136" s="32"/>
      <c r="K136" s="32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F137" s="32"/>
      <c r="G137" s="32"/>
      <c r="H137" s="32"/>
      <c r="I137" s="32"/>
      <c r="J137" s="32"/>
      <c r="K137" s="32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F138" s="32"/>
      <c r="G138" s="32"/>
      <c r="H138" s="32"/>
      <c r="I138" s="32"/>
      <c r="J138" s="32"/>
      <c r="K138" s="32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F139" s="32"/>
      <c r="G139" s="32"/>
      <c r="H139" s="32"/>
      <c r="I139" s="32"/>
      <c r="J139" s="32"/>
      <c r="K139" s="32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F140" s="32"/>
      <c r="G140" s="32"/>
      <c r="H140" s="32"/>
      <c r="I140" s="32"/>
      <c r="J140" s="32"/>
      <c r="K140" s="32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F141" s="32"/>
      <c r="G141" s="32"/>
      <c r="H141" s="32"/>
      <c r="I141" s="32"/>
      <c r="J141" s="32"/>
      <c r="K141" s="32"/>
      <c r="L141" s="29"/>
      <c r="M141" s="29"/>
      <c r="N141" s="29"/>
    </row>
    <row r="142" spans="1:14" x14ac:dyDescent="0.2">
      <c r="A142" s="29"/>
      <c r="B142" s="30"/>
      <c r="C142" s="31"/>
      <c r="D142" s="31"/>
      <c r="E142" s="31"/>
      <c r="F142" s="32"/>
      <c r="G142" s="32"/>
      <c r="H142" s="32"/>
      <c r="I142" s="32"/>
      <c r="J142" s="32"/>
      <c r="K142" s="32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F143" s="32"/>
      <c r="G143" s="32"/>
      <c r="H143" s="32"/>
      <c r="I143" s="32"/>
      <c r="J143" s="32"/>
      <c r="K143" s="32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F144" s="32"/>
      <c r="G144" s="32"/>
      <c r="H144" s="32"/>
      <c r="I144" s="32"/>
      <c r="J144" s="32"/>
      <c r="K144" s="32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F145" s="32"/>
      <c r="G145" s="32"/>
      <c r="H145" s="32"/>
      <c r="I145" s="32"/>
      <c r="J145" s="32"/>
      <c r="K145" s="32"/>
      <c r="L145" s="29"/>
      <c r="M145" s="29"/>
      <c r="N145" s="29"/>
    </row>
    <row r="146" spans="1:14" x14ac:dyDescent="0.2">
      <c r="A146" s="29"/>
      <c r="B146" s="30"/>
      <c r="C146" s="31"/>
      <c r="D146" s="31"/>
      <c r="E146" s="31"/>
      <c r="F146" s="32"/>
      <c r="G146" s="32"/>
      <c r="H146" s="32"/>
      <c r="I146" s="32"/>
      <c r="J146" s="32"/>
      <c r="K146" s="32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F147" s="32"/>
      <c r="G147" s="32"/>
      <c r="H147" s="32"/>
      <c r="I147" s="32"/>
      <c r="J147" s="32"/>
      <c r="K147" s="32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F148" s="32"/>
      <c r="G148" s="32"/>
      <c r="H148" s="32"/>
      <c r="I148" s="32"/>
      <c r="J148" s="32"/>
      <c r="K148" s="32"/>
      <c r="L148" s="29"/>
      <c r="M148" s="29"/>
      <c r="N148" s="29"/>
    </row>
    <row r="149" spans="1:14" x14ac:dyDescent="0.2">
      <c r="A149" s="29"/>
      <c r="B149" s="30"/>
      <c r="C149" s="31"/>
      <c r="D149" s="31"/>
      <c r="E149" s="31"/>
      <c r="F149" s="32"/>
      <c r="G149" s="32"/>
      <c r="H149" s="32"/>
      <c r="I149" s="32"/>
      <c r="J149" s="32"/>
      <c r="K149" s="32"/>
      <c r="L149" s="29"/>
      <c r="M149" s="29"/>
      <c r="N149" s="29"/>
    </row>
    <row r="150" spans="1:14" x14ac:dyDescent="0.2">
      <c r="A150" s="29"/>
      <c r="B150" s="30"/>
      <c r="C150" s="31"/>
      <c r="D150" s="31"/>
      <c r="E150" s="31"/>
      <c r="F150" s="32"/>
      <c r="G150" s="32"/>
      <c r="H150" s="32"/>
      <c r="I150" s="32"/>
      <c r="J150" s="32"/>
      <c r="K150" s="32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F151" s="32"/>
      <c r="G151" s="32"/>
      <c r="H151" s="32"/>
      <c r="I151" s="32"/>
      <c r="J151" s="32"/>
      <c r="K151" s="32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F152" s="32"/>
      <c r="G152" s="32"/>
      <c r="H152" s="32"/>
      <c r="I152" s="32"/>
      <c r="J152" s="32"/>
      <c r="K152" s="32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F153" s="32"/>
      <c r="G153" s="32"/>
      <c r="H153" s="32"/>
      <c r="I153" s="32"/>
      <c r="J153" s="32"/>
      <c r="K153" s="32"/>
      <c r="L153" s="29"/>
      <c r="M153" s="29"/>
      <c r="N153" s="29"/>
    </row>
    <row r="154" spans="1:14" x14ac:dyDescent="0.2">
      <c r="A154" s="29"/>
      <c r="B154" s="30"/>
      <c r="C154" s="31"/>
      <c r="D154" s="31"/>
      <c r="E154" s="31"/>
      <c r="F154" s="32"/>
      <c r="G154" s="32"/>
      <c r="H154" s="32"/>
      <c r="I154" s="32"/>
      <c r="J154" s="32"/>
      <c r="K154" s="32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F155" s="32"/>
      <c r="G155" s="32"/>
      <c r="H155" s="32"/>
      <c r="I155" s="32"/>
      <c r="J155" s="32"/>
      <c r="K155" s="32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F156" s="32"/>
      <c r="G156" s="32"/>
      <c r="H156" s="32"/>
      <c r="I156" s="32"/>
      <c r="J156" s="32"/>
      <c r="K156" s="32"/>
      <c r="L156" s="29"/>
      <c r="M156" s="29"/>
      <c r="N156" s="29"/>
    </row>
    <row r="157" spans="1:14" x14ac:dyDescent="0.2">
      <c r="A157" s="29"/>
      <c r="B157" s="30"/>
      <c r="C157" s="31"/>
      <c r="D157" s="31"/>
      <c r="E157" s="31"/>
      <c r="F157" s="32"/>
      <c r="G157" s="32"/>
      <c r="H157" s="32"/>
      <c r="I157" s="32"/>
      <c r="J157" s="32"/>
      <c r="K157" s="32"/>
      <c r="L157" s="29"/>
      <c r="M157" s="29"/>
      <c r="N157" s="29"/>
    </row>
    <row r="158" spans="1:14" x14ac:dyDescent="0.2">
      <c r="A158" s="29"/>
      <c r="B158" s="30"/>
      <c r="C158" s="31"/>
      <c r="D158" s="31"/>
      <c r="E158" s="31"/>
      <c r="F158" s="32"/>
      <c r="G158" s="32"/>
      <c r="H158" s="32"/>
      <c r="I158" s="32"/>
      <c r="J158" s="32"/>
      <c r="K158" s="32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F159" s="32"/>
      <c r="G159" s="32"/>
      <c r="H159" s="32"/>
      <c r="I159" s="32"/>
      <c r="J159" s="32"/>
      <c r="K159" s="32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F160" s="32"/>
      <c r="G160" s="32"/>
      <c r="H160" s="32"/>
      <c r="I160" s="32"/>
      <c r="J160" s="32"/>
      <c r="K160" s="32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F161" s="32"/>
      <c r="G161" s="32"/>
      <c r="H161" s="32"/>
      <c r="I161" s="32"/>
      <c r="J161" s="32"/>
      <c r="K161" s="32"/>
      <c r="L161" s="29"/>
      <c r="M161" s="29"/>
      <c r="N161" s="29"/>
    </row>
    <row r="162" spans="1:14" s="33" customFormat="1" x14ac:dyDescent="0.2">
      <c r="A162" s="29"/>
      <c r="B162" s="30"/>
      <c r="C162" s="31"/>
      <c r="D162" s="31"/>
      <c r="E162" s="31"/>
      <c r="F162" s="32"/>
      <c r="G162" s="32"/>
      <c r="H162" s="32"/>
      <c r="I162" s="32"/>
      <c r="J162" s="32"/>
      <c r="K162" s="32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F163" s="32"/>
      <c r="G163" s="32"/>
      <c r="H163" s="32"/>
      <c r="I163" s="32"/>
      <c r="J163" s="32"/>
      <c r="K163" s="32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F164" s="32"/>
      <c r="G164" s="32"/>
      <c r="H164" s="32"/>
      <c r="I164" s="32"/>
      <c r="J164" s="32"/>
      <c r="K164" s="32"/>
      <c r="L164" s="29"/>
      <c r="M164" s="29"/>
      <c r="N164" s="29"/>
    </row>
    <row r="165" spans="1:14" x14ac:dyDescent="0.2">
      <c r="A165" s="29"/>
      <c r="B165" s="30"/>
      <c r="C165" s="34"/>
      <c r="D165" s="34"/>
      <c r="E165" s="34"/>
      <c r="F165" s="35"/>
      <c r="G165" s="35"/>
      <c r="H165" s="35"/>
      <c r="I165" s="35"/>
      <c r="J165" s="35"/>
      <c r="K165" s="35"/>
      <c r="L165" s="29"/>
      <c r="M165" s="29"/>
      <c r="N165" s="36"/>
    </row>
    <row r="166" spans="1:14" x14ac:dyDescent="0.2">
      <c r="A166" s="29"/>
      <c r="B166" s="30"/>
      <c r="C166" s="31"/>
      <c r="D166" s="31"/>
      <c r="E166" s="31"/>
      <c r="F166" s="32"/>
      <c r="G166" s="32"/>
      <c r="H166" s="32"/>
      <c r="I166" s="32"/>
      <c r="J166" s="32"/>
      <c r="K166" s="32"/>
      <c r="L166" s="29"/>
      <c r="M166" s="29"/>
      <c r="N166" s="29"/>
    </row>
    <row r="167" spans="1:14" x14ac:dyDescent="0.2">
      <c r="A167" s="29"/>
      <c r="B167" s="30"/>
      <c r="C167" s="31"/>
      <c r="D167" s="31"/>
      <c r="E167" s="31"/>
      <c r="F167" s="32"/>
      <c r="G167" s="32"/>
      <c r="H167" s="32"/>
      <c r="I167" s="32"/>
      <c r="J167" s="32"/>
      <c r="K167" s="32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F168" s="32"/>
      <c r="G168" s="32"/>
      <c r="H168" s="32"/>
      <c r="I168" s="32"/>
      <c r="J168" s="32"/>
      <c r="K168" s="32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F169" s="32"/>
      <c r="G169" s="32"/>
      <c r="H169" s="32"/>
      <c r="I169" s="32"/>
      <c r="J169" s="32"/>
      <c r="K169" s="32"/>
      <c r="L169" s="29"/>
      <c r="M169" s="29"/>
      <c r="N169" s="29"/>
    </row>
    <row r="170" spans="1:14" s="33" customFormat="1" x14ac:dyDescent="0.2">
      <c r="A170" s="29"/>
      <c r="B170" s="30"/>
      <c r="C170" s="31"/>
      <c r="D170" s="31"/>
      <c r="E170" s="31"/>
      <c r="F170" s="32"/>
      <c r="G170" s="32"/>
      <c r="H170" s="32"/>
      <c r="I170" s="32"/>
      <c r="J170" s="32"/>
      <c r="K170" s="32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F171" s="32"/>
      <c r="G171" s="32"/>
      <c r="H171" s="32"/>
      <c r="I171" s="32"/>
      <c r="J171" s="32"/>
      <c r="K171" s="32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F172" s="32"/>
      <c r="G172" s="32"/>
      <c r="H172" s="32"/>
      <c r="I172" s="32"/>
      <c r="J172" s="32"/>
      <c r="K172" s="32"/>
      <c r="L172" s="29"/>
      <c r="M172" s="29"/>
      <c r="N172" s="29"/>
    </row>
    <row r="173" spans="1:14" x14ac:dyDescent="0.2">
      <c r="A173" s="29"/>
      <c r="B173" s="30"/>
      <c r="C173" s="34"/>
      <c r="D173" s="34"/>
      <c r="E173" s="34"/>
      <c r="F173" s="35"/>
      <c r="G173" s="35"/>
      <c r="H173" s="35"/>
      <c r="I173" s="35"/>
      <c r="J173" s="35"/>
      <c r="K173" s="35"/>
      <c r="L173" s="29"/>
      <c r="M173" s="29"/>
      <c r="N173" s="36"/>
    </row>
    <row r="174" spans="1:14" x14ac:dyDescent="0.2">
      <c r="A174" s="29"/>
      <c r="B174" s="30"/>
      <c r="C174" s="31"/>
      <c r="D174" s="31"/>
      <c r="E174" s="31"/>
      <c r="F174" s="32"/>
      <c r="G174" s="32"/>
      <c r="H174" s="32"/>
      <c r="I174" s="32"/>
      <c r="J174" s="32"/>
      <c r="K174" s="32"/>
      <c r="L174" s="29"/>
      <c r="M174" s="29"/>
      <c r="N174" s="29"/>
    </row>
    <row r="175" spans="1:14" x14ac:dyDescent="0.2">
      <c r="A175" s="29"/>
      <c r="B175" s="30"/>
      <c r="C175" s="31"/>
      <c r="D175" s="31"/>
      <c r="E175" s="31"/>
      <c r="F175" s="32"/>
      <c r="G175" s="32"/>
      <c r="H175" s="32"/>
      <c r="I175" s="32"/>
      <c r="J175" s="32"/>
      <c r="K175" s="32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F176" s="32"/>
      <c r="G176" s="32"/>
      <c r="H176" s="32"/>
      <c r="I176" s="32"/>
      <c r="J176" s="32"/>
      <c r="K176" s="32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F177" s="32"/>
      <c r="G177" s="32"/>
      <c r="H177" s="32"/>
      <c r="I177" s="32"/>
      <c r="J177" s="32"/>
      <c r="K177" s="32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F178" s="32"/>
      <c r="G178" s="32"/>
      <c r="H178" s="32"/>
      <c r="I178" s="32"/>
      <c r="J178" s="32"/>
      <c r="K178" s="32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F179" s="32"/>
      <c r="G179" s="32"/>
      <c r="H179" s="32"/>
      <c r="I179" s="32"/>
      <c r="J179" s="32"/>
      <c r="K179" s="32"/>
      <c r="L179" s="29"/>
      <c r="M179" s="29"/>
      <c r="N179" s="29"/>
    </row>
    <row r="180" spans="1:14" x14ac:dyDescent="0.2">
      <c r="A180" s="29"/>
      <c r="B180" s="30"/>
      <c r="C180" s="31"/>
      <c r="D180" s="31"/>
      <c r="E180" s="31"/>
      <c r="F180" s="32"/>
      <c r="G180" s="32"/>
      <c r="H180" s="32"/>
      <c r="I180" s="32"/>
      <c r="J180" s="32"/>
      <c r="K180" s="32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F181" s="32"/>
      <c r="G181" s="32"/>
      <c r="H181" s="32"/>
      <c r="I181" s="32"/>
      <c r="J181" s="32"/>
      <c r="K181" s="32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F182" s="32"/>
      <c r="G182" s="32"/>
      <c r="H182" s="32"/>
      <c r="I182" s="32"/>
      <c r="J182" s="32"/>
      <c r="K182" s="32"/>
      <c r="L182" s="29"/>
      <c r="M182" s="29"/>
      <c r="N182" s="29"/>
    </row>
    <row r="183" spans="1:14" x14ac:dyDescent="0.2">
      <c r="A183" s="29"/>
      <c r="B183" s="30"/>
      <c r="C183" s="31"/>
      <c r="D183" s="31"/>
      <c r="E183" s="31"/>
      <c r="F183" s="32"/>
      <c r="G183" s="32"/>
      <c r="H183" s="32"/>
      <c r="I183" s="32"/>
      <c r="J183" s="32"/>
      <c r="K183" s="32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F184" s="32"/>
      <c r="G184" s="32"/>
      <c r="H184" s="32"/>
      <c r="I184" s="32"/>
      <c r="J184" s="32"/>
      <c r="K184" s="32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F185" s="32"/>
      <c r="G185" s="32"/>
      <c r="H185" s="32"/>
      <c r="I185" s="32"/>
      <c r="J185" s="32"/>
      <c r="K185" s="32"/>
      <c r="L185" s="29"/>
      <c r="M185" s="29"/>
      <c r="N185" s="29"/>
    </row>
    <row r="186" spans="1:14" x14ac:dyDescent="0.2">
      <c r="A186" s="29"/>
      <c r="B186" s="30"/>
      <c r="C186" s="31"/>
      <c r="D186" s="31"/>
      <c r="E186" s="31"/>
      <c r="F186" s="32"/>
      <c r="G186" s="32"/>
      <c r="H186" s="32"/>
      <c r="I186" s="32"/>
      <c r="J186" s="32"/>
      <c r="K186" s="32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F187" s="32"/>
      <c r="G187" s="32"/>
      <c r="H187" s="32"/>
      <c r="I187" s="32"/>
      <c r="J187" s="32"/>
      <c r="K187" s="32"/>
      <c r="L187" s="29"/>
      <c r="M187" s="29"/>
      <c r="N187" s="29"/>
    </row>
    <row r="188" spans="1:14" x14ac:dyDescent="0.2">
      <c r="A188" s="29"/>
      <c r="B188" s="30"/>
      <c r="C188" s="31"/>
      <c r="D188" s="31"/>
      <c r="E188" s="31"/>
      <c r="F188" s="32"/>
      <c r="G188" s="32"/>
      <c r="H188" s="32"/>
      <c r="I188" s="32"/>
      <c r="J188" s="32"/>
      <c r="K188" s="32"/>
      <c r="L188" s="29"/>
      <c r="M188" s="29"/>
      <c r="N188" s="29"/>
    </row>
    <row r="189" spans="1:14" x14ac:dyDescent="0.2">
      <c r="A189" s="29"/>
      <c r="B189" s="30"/>
      <c r="C189" s="31"/>
      <c r="D189" s="31"/>
      <c r="E189" s="31"/>
      <c r="F189" s="32"/>
      <c r="G189" s="32"/>
      <c r="H189" s="32"/>
      <c r="I189" s="32"/>
      <c r="J189" s="32"/>
      <c r="K189" s="32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F190" s="32"/>
      <c r="G190" s="32"/>
      <c r="H190" s="32"/>
      <c r="I190" s="32"/>
      <c r="J190" s="32"/>
      <c r="K190" s="32"/>
      <c r="L190" s="29"/>
      <c r="M190" s="29"/>
      <c r="N190" s="29"/>
    </row>
    <row r="191" spans="1:14" s="33" customFormat="1" x14ac:dyDescent="0.2">
      <c r="A191" s="29"/>
      <c r="B191" s="30"/>
      <c r="C191" s="31"/>
      <c r="D191" s="31"/>
      <c r="E191" s="31"/>
      <c r="F191" s="32"/>
      <c r="G191" s="32"/>
      <c r="H191" s="32"/>
      <c r="I191" s="32"/>
      <c r="J191" s="32"/>
      <c r="K191" s="32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F192" s="32"/>
      <c r="G192" s="32"/>
      <c r="H192" s="32"/>
      <c r="I192" s="32"/>
      <c r="J192" s="32"/>
      <c r="K192" s="32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F193" s="32"/>
      <c r="G193" s="32"/>
      <c r="H193" s="32"/>
      <c r="I193" s="32"/>
      <c r="J193" s="32"/>
      <c r="K193" s="32"/>
      <c r="L193" s="29"/>
      <c r="M193" s="29"/>
      <c r="N193" s="29"/>
    </row>
    <row r="194" spans="1:14" x14ac:dyDescent="0.2">
      <c r="A194" s="29"/>
      <c r="B194" s="30"/>
      <c r="C194" s="34"/>
      <c r="D194" s="34"/>
      <c r="E194" s="34"/>
      <c r="F194" s="35"/>
      <c r="G194" s="35"/>
      <c r="H194" s="35"/>
      <c r="I194" s="35"/>
      <c r="J194" s="35"/>
      <c r="K194" s="35"/>
      <c r="L194" s="29"/>
      <c r="M194" s="29"/>
      <c r="N194" s="36"/>
    </row>
    <row r="195" spans="1:14" x14ac:dyDescent="0.2">
      <c r="A195" s="29"/>
      <c r="B195" s="30"/>
      <c r="C195" s="31"/>
      <c r="D195" s="31"/>
      <c r="E195" s="31"/>
      <c r="F195" s="32"/>
      <c r="G195" s="32"/>
      <c r="H195" s="32"/>
      <c r="I195" s="32"/>
      <c r="J195" s="32"/>
      <c r="K195" s="32"/>
      <c r="L195" s="29"/>
      <c r="M195" s="29"/>
      <c r="N195" s="29"/>
    </row>
    <row r="196" spans="1:14" x14ac:dyDescent="0.2">
      <c r="A196" s="29"/>
      <c r="B196" s="30"/>
      <c r="C196" s="31"/>
      <c r="D196" s="31"/>
      <c r="E196" s="31"/>
      <c r="F196" s="32"/>
      <c r="G196" s="32"/>
      <c r="H196" s="32"/>
      <c r="I196" s="32"/>
      <c r="J196" s="32"/>
      <c r="K196" s="32"/>
      <c r="L196" s="29"/>
      <c r="M196" s="29"/>
      <c r="N196" s="29"/>
    </row>
    <row r="197" spans="1:14" x14ac:dyDescent="0.2">
      <c r="A197" s="29"/>
      <c r="B197" s="30"/>
      <c r="C197" s="31"/>
      <c r="D197" s="31"/>
      <c r="E197" s="31"/>
      <c r="F197" s="32"/>
      <c r="G197" s="32"/>
      <c r="H197" s="32"/>
      <c r="I197" s="32"/>
      <c r="J197" s="32"/>
      <c r="K197" s="32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F198" s="32"/>
      <c r="G198" s="32"/>
      <c r="H198" s="32"/>
      <c r="I198" s="32"/>
      <c r="J198" s="32"/>
      <c r="K198" s="32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F199" s="32"/>
      <c r="G199" s="32"/>
      <c r="H199" s="32"/>
      <c r="I199" s="32"/>
      <c r="J199" s="32"/>
      <c r="K199" s="32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F200" s="32"/>
      <c r="G200" s="32"/>
      <c r="H200" s="32"/>
      <c r="I200" s="32"/>
      <c r="J200" s="32"/>
      <c r="K200" s="32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F201" s="32"/>
      <c r="G201" s="32"/>
      <c r="H201" s="32"/>
      <c r="I201" s="32"/>
      <c r="J201" s="32"/>
      <c r="K201" s="32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F202" s="32"/>
      <c r="G202" s="32"/>
      <c r="H202" s="32"/>
      <c r="I202" s="32"/>
      <c r="J202" s="32"/>
      <c r="K202" s="32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F203" s="32"/>
      <c r="G203" s="32"/>
      <c r="H203" s="32"/>
      <c r="I203" s="32"/>
      <c r="J203" s="32"/>
      <c r="K203" s="32"/>
      <c r="L203" s="29"/>
      <c r="M203" s="29"/>
      <c r="N203" s="29"/>
    </row>
    <row r="204" spans="1:14" x14ac:dyDescent="0.2">
      <c r="A204" s="36"/>
      <c r="B204" s="30"/>
      <c r="C204" s="31"/>
      <c r="D204" s="31"/>
      <c r="E204" s="31"/>
      <c r="F204" s="32"/>
      <c r="G204" s="32"/>
      <c r="H204" s="32"/>
      <c r="I204" s="32"/>
      <c r="J204" s="32"/>
      <c r="K204" s="32"/>
      <c r="L204" s="36"/>
      <c r="M204" s="29"/>
      <c r="N204" s="29"/>
    </row>
    <row r="205" spans="1:14" x14ac:dyDescent="0.2">
      <c r="A205" s="29"/>
      <c r="B205" s="30"/>
      <c r="C205" s="31"/>
      <c r="D205" s="31"/>
      <c r="E205" s="31"/>
      <c r="F205" s="32"/>
      <c r="G205" s="32"/>
      <c r="H205" s="32"/>
      <c r="I205" s="32"/>
      <c r="J205" s="32"/>
      <c r="K205" s="32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F206" s="32"/>
      <c r="G206" s="32"/>
      <c r="H206" s="32"/>
      <c r="I206" s="32"/>
      <c r="J206" s="32"/>
      <c r="K206" s="32"/>
      <c r="L206" s="29"/>
      <c r="M206" s="36"/>
      <c r="N206" s="29"/>
    </row>
    <row r="207" spans="1:14" x14ac:dyDescent="0.2">
      <c r="A207" s="29"/>
      <c r="B207" s="30"/>
      <c r="C207" s="31"/>
      <c r="D207" s="31"/>
      <c r="E207" s="31"/>
      <c r="F207" s="32"/>
      <c r="G207" s="32"/>
      <c r="H207" s="32"/>
      <c r="I207" s="32"/>
      <c r="J207" s="32"/>
      <c r="K207" s="32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F208" s="32"/>
      <c r="G208" s="32"/>
      <c r="H208" s="32"/>
      <c r="I208" s="32"/>
      <c r="J208" s="32"/>
      <c r="K208" s="32"/>
      <c r="L208" s="29"/>
      <c r="M208" s="29"/>
      <c r="N208" s="29"/>
    </row>
    <row r="209" spans="1:14" x14ac:dyDescent="0.2">
      <c r="A209" s="29"/>
      <c r="B209" s="30"/>
      <c r="C209" s="31"/>
      <c r="D209" s="31"/>
      <c r="E209" s="31"/>
      <c r="F209" s="32"/>
      <c r="G209" s="32"/>
      <c r="H209" s="32"/>
      <c r="I209" s="32"/>
      <c r="J209" s="32"/>
      <c r="K209" s="32"/>
      <c r="L209" s="29"/>
      <c r="M209" s="29"/>
      <c r="N209" s="29"/>
    </row>
    <row r="210" spans="1:14" x14ac:dyDescent="0.2">
      <c r="A210" s="29"/>
      <c r="B210" s="30"/>
      <c r="C210" s="31"/>
      <c r="D210" s="31"/>
      <c r="E210" s="31"/>
      <c r="F210" s="32"/>
      <c r="G210" s="32"/>
      <c r="H210" s="32"/>
      <c r="I210" s="32"/>
      <c r="J210" s="32"/>
      <c r="K210" s="32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F211" s="32"/>
      <c r="G211" s="32"/>
      <c r="H211" s="32"/>
      <c r="I211" s="32"/>
      <c r="J211" s="32"/>
      <c r="K211" s="32"/>
      <c r="L211" s="29"/>
      <c r="M211" s="29"/>
      <c r="N211" s="29"/>
    </row>
    <row r="212" spans="1:14" x14ac:dyDescent="0.2">
      <c r="A212" s="36"/>
      <c r="B212" s="30"/>
      <c r="C212" s="31"/>
      <c r="D212" s="31"/>
      <c r="E212" s="31"/>
      <c r="F212" s="32"/>
      <c r="G212" s="32"/>
      <c r="H212" s="32"/>
      <c r="I212" s="32"/>
      <c r="J212" s="32"/>
      <c r="K212" s="32"/>
      <c r="L212" s="36"/>
      <c r="M212" s="29"/>
      <c r="N212" s="29"/>
    </row>
    <row r="213" spans="1:14" x14ac:dyDescent="0.2">
      <c r="A213" s="29"/>
      <c r="B213" s="30"/>
      <c r="C213" s="31"/>
      <c r="D213" s="31"/>
      <c r="E213" s="31"/>
      <c r="F213" s="32"/>
      <c r="G213" s="32"/>
      <c r="H213" s="32"/>
      <c r="I213" s="32"/>
      <c r="J213" s="32"/>
      <c r="K213" s="32"/>
      <c r="L213" s="29"/>
      <c r="M213" s="29"/>
      <c r="N213" s="29"/>
    </row>
    <row r="214" spans="1:14" x14ac:dyDescent="0.2">
      <c r="A214" s="29"/>
      <c r="B214" s="30"/>
      <c r="C214" s="31"/>
      <c r="D214" s="31"/>
      <c r="E214" s="31"/>
      <c r="F214" s="32"/>
      <c r="G214" s="32"/>
      <c r="H214" s="32"/>
      <c r="I214" s="32"/>
      <c r="J214" s="32"/>
      <c r="K214" s="32"/>
      <c r="L214" s="29"/>
      <c r="M214" s="36"/>
      <c r="N214" s="29"/>
    </row>
    <row r="215" spans="1:14" x14ac:dyDescent="0.2">
      <c r="A215" s="29"/>
      <c r="B215" s="30"/>
      <c r="C215" s="31"/>
      <c r="D215" s="31"/>
      <c r="E215" s="31"/>
      <c r="F215" s="32"/>
      <c r="G215" s="32"/>
      <c r="H215" s="32"/>
      <c r="I215" s="32"/>
      <c r="J215" s="32"/>
      <c r="K215" s="32"/>
      <c r="L215" s="29"/>
      <c r="M215" s="29"/>
      <c r="N215" s="29"/>
    </row>
    <row r="216" spans="1:14" x14ac:dyDescent="0.2">
      <c r="A216" s="29"/>
      <c r="B216" s="30"/>
      <c r="C216" s="31"/>
      <c r="D216" s="31"/>
      <c r="E216" s="31"/>
      <c r="F216" s="32"/>
      <c r="G216" s="32"/>
      <c r="H216" s="32"/>
      <c r="I216" s="32"/>
      <c r="J216" s="32"/>
      <c r="K216" s="32"/>
      <c r="L216" s="29"/>
      <c r="M216" s="29"/>
      <c r="N216" s="29"/>
    </row>
    <row r="217" spans="1:14" x14ac:dyDescent="0.2">
      <c r="A217" s="29"/>
      <c r="B217" s="30"/>
      <c r="C217" s="31"/>
      <c r="D217" s="31"/>
      <c r="E217" s="31"/>
      <c r="F217" s="32"/>
      <c r="G217" s="32"/>
      <c r="H217" s="32"/>
      <c r="I217" s="32"/>
      <c r="J217" s="32"/>
      <c r="K217" s="32"/>
      <c r="L217" s="29"/>
      <c r="M217" s="29"/>
      <c r="N217" s="29"/>
    </row>
    <row r="218" spans="1:14" x14ac:dyDescent="0.2">
      <c r="A218" s="29"/>
      <c r="B218" s="30"/>
      <c r="C218" s="31"/>
      <c r="D218" s="31"/>
      <c r="E218" s="31"/>
      <c r="F218" s="32"/>
      <c r="G218" s="32"/>
      <c r="H218" s="32"/>
      <c r="I218" s="32"/>
      <c r="J218" s="32"/>
      <c r="K218" s="32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F219" s="32"/>
      <c r="G219" s="32"/>
      <c r="H219" s="32"/>
      <c r="I219" s="32"/>
      <c r="J219" s="32"/>
      <c r="K219" s="32"/>
      <c r="L219" s="29"/>
      <c r="M219" s="29"/>
      <c r="N219" s="29"/>
    </row>
    <row r="220" spans="1:14" x14ac:dyDescent="0.2">
      <c r="A220" s="29"/>
      <c r="B220" s="30"/>
      <c r="C220" s="31"/>
      <c r="D220" s="31"/>
      <c r="E220" s="31"/>
      <c r="F220" s="32"/>
      <c r="G220" s="32"/>
      <c r="H220" s="32"/>
      <c r="I220" s="32"/>
      <c r="J220" s="32"/>
      <c r="K220" s="32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F221" s="32"/>
      <c r="G221" s="32"/>
      <c r="H221" s="32"/>
      <c r="I221" s="32"/>
      <c r="J221" s="32"/>
      <c r="K221" s="32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F222" s="32"/>
      <c r="G222" s="32"/>
      <c r="H222" s="32"/>
      <c r="I222" s="32"/>
      <c r="J222" s="32"/>
      <c r="K222" s="32"/>
      <c r="L222" s="29"/>
      <c r="M222" s="29"/>
      <c r="N222" s="29"/>
    </row>
    <row r="223" spans="1:14" x14ac:dyDescent="0.2">
      <c r="A223" s="29"/>
      <c r="B223" s="30"/>
      <c r="C223" s="31"/>
      <c r="D223" s="31"/>
      <c r="E223" s="31"/>
      <c r="F223" s="32"/>
      <c r="G223" s="32"/>
      <c r="H223" s="32"/>
      <c r="I223" s="32"/>
      <c r="J223" s="32"/>
      <c r="K223" s="32"/>
      <c r="L223" s="29"/>
      <c r="M223" s="29"/>
      <c r="N223" s="29"/>
    </row>
    <row r="224" spans="1:14" x14ac:dyDescent="0.2">
      <c r="A224" s="29"/>
      <c r="B224" s="30"/>
      <c r="C224" s="31"/>
      <c r="D224" s="31"/>
      <c r="E224" s="31"/>
      <c r="F224" s="32"/>
      <c r="G224" s="32"/>
      <c r="H224" s="32"/>
      <c r="I224" s="32"/>
      <c r="J224" s="32"/>
      <c r="K224" s="32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F225" s="32"/>
      <c r="G225" s="32"/>
      <c r="H225" s="32"/>
      <c r="I225" s="32"/>
      <c r="J225" s="32"/>
      <c r="K225" s="32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F226" s="32"/>
      <c r="G226" s="32"/>
      <c r="H226" s="32"/>
      <c r="I226" s="32"/>
      <c r="J226" s="32"/>
      <c r="K226" s="32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F227" s="32"/>
      <c r="G227" s="32"/>
      <c r="H227" s="32"/>
      <c r="I227" s="32"/>
      <c r="J227" s="32"/>
      <c r="K227" s="32"/>
      <c r="L227" s="29"/>
      <c r="M227" s="29"/>
      <c r="N227" s="29"/>
    </row>
    <row r="228" spans="1:14" x14ac:dyDescent="0.2">
      <c r="A228" s="29"/>
      <c r="B228" s="37"/>
      <c r="C228" s="31"/>
      <c r="D228" s="31"/>
      <c r="E228" s="31"/>
      <c r="F228" s="32"/>
      <c r="G228" s="32"/>
      <c r="H228" s="32"/>
      <c r="I228" s="32"/>
      <c r="J228" s="32"/>
      <c r="K228" s="32"/>
      <c r="L228" s="29"/>
      <c r="M228" s="29"/>
      <c r="N228" s="29"/>
    </row>
    <row r="229" spans="1:14" x14ac:dyDescent="0.2">
      <c r="A229" s="29"/>
      <c r="B229" s="30"/>
      <c r="C229" s="31"/>
      <c r="D229" s="31"/>
      <c r="E229" s="31"/>
      <c r="F229" s="32"/>
      <c r="G229" s="32"/>
      <c r="H229" s="32"/>
      <c r="I229" s="32"/>
      <c r="J229" s="32"/>
      <c r="K229" s="32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F230" s="32"/>
      <c r="G230" s="32"/>
      <c r="H230" s="32"/>
      <c r="I230" s="32"/>
      <c r="J230" s="32"/>
      <c r="K230" s="32"/>
      <c r="L230" s="29"/>
      <c r="M230" s="29"/>
      <c r="N230" s="29"/>
    </row>
    <row r="231" spans="1:14" x14ac:dyDescent="0.2">
      <c r="A231" s="29"/>
      <c r="B231" s="30"/>
      <c r="C231" s="31"/>
      <c r="D231" s="31"/>
      <c r="E231" s="31"/>
      <c r="F231" s="32"/>
      <c r="G231" s="32"/>
      <c r="H231" s="32"/>
      <c r="I231" s="32"/>
      <c r="J231" s="32"/>
      <c r="K231" s="32"/>
      <c r="L231" s="29"/>
      <c r="M231" s="29"/>
      <c r="N231" s="29"/>
    </row>
    <row r="232" spans="1:14" x14ac:dyDescent="0.2">
      <c r="A232" s="29"/>
      <c r="B232" s="30"/>
      <c r="C232" s="31"/>
      <c r="D232" s="31"/>
      <c r="E232" s="31"/>
      <c r="F232" s="32"/>
      <c r="G232" s="32"/>
      <c r="H232" s="32"/>
      <c r="I232" s="32"/>
      <c r="J232" s="32"/>
      <c r="K232" s="32"/>
      <c r="L232" s="29"/>
      <c r="M232" s="29"/>
      <c r="N232" s="29"/>
    </row>
    <row r="233" spans="1:14" x14ac:dyDescent="0.2">
      <c r="A233" s="36"/>
      <c r="B233" s="30"/>
      <c r="C233" s="31"/>
      <c r="D233" s="31"/>
      <c r="E233" s="31"/>
      <c r="F233" s="32"/>
      <c r="G233" s="32"/>
      <c r="H233" s="32"/>
      <c r="I233" s="32"/>
      <c r="J233" s="32"/>
      <c r="K233" s="32"/>
      <c r="L233" s="36"/>
      <c r="M233" s="29"/>
      <c r="N233" s="29"/>
    </row>
    <row r="234" spans="1:14" x14ac:dyDescent="0.2">
      <c r="A234" s="29"/>
      <c r="B234" s="30"/>
      <c r="C234" s="31"/>
      <c r="D234" s="31"/>
      <c r="E234" s="31"/>
      <c r="F234" s="32"/>
      <c r="G234" s="32"/>
      <c r="H234" s="32"/>
      <c r="I234" s="32"/>
      <c r="J234" s="32"/>
      <c r="K234" s="32"/>
      <c r="L234" s="29"/>
      <c r="M234" s="29"/>
      <c r="N234" s="29"/>
    </row>
    <row r="235" spans="1:14" x14ac:dyDescent="0.2">
      <c r="A235" s="29"/>
      <c r="B235" s="30"/>
      <c r="C235" s="31"/>
      <c r="D235" s="31"/>
      <c r="E235" s="31"/>
      <c r="F235" s="32"/>
      <c r="G235" s="32"/>
      <c r="H235" s="32"/>
      <c r="I235" s="32"/>
      <c r="J235" s="32"/>
      <c r="K235" s="32"/>
      <c r="L235" s="29"/>
      <c r="M235" s="36"/>
      <c r="N235" s="29"/>
    </row>
    <row r="236" spans="1:14" x14ac:dyDescent="0.2">
      <c r="A236" s="29"/>
      <c r="B236" s="37"/>
      <c r="C236" s="31"/>
      <c r="D236" s="31"/>
      <c r="E236" s="31"/>
      <c r="F236" s="32"/>
      <c r="G236" s="32"/>
      <c r="H236" s="32"/>
      <c r="I236" s="32"/>
      <c r="J236" s="32"/>
      <c r="K236" s="32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F237" s="32"/>
      <c r="G237" s="32"/>
      <c r="H237" s="32"/>
      <c r="I237" s="32"/>
      <c r="J237" s="32"/>
      <c r="K237" s="32"/>
      <c r="L237" s="29"/>
      <c r="M237" s="29"/>
      <c r="N237" s="29"/>
    </row>
    <row r="238" spans="1:14" x14ac:dyDescent="0.2">
      <c r="A238" s="29"/>
      <c r="B238" s="30"/>
      <c r="C238" s="31"/>
      <c r="D238" s="31"/>
      <c r="E238" s="31"/>
      <c r="F238" s="32"/>
      <c r="G238" s="32"/>
      <c r="H238" s="32"/>
      <c r="I238" s="32"/>
      <c r="J238" s="32"/>
      <c r="K238" s="32"/>
      <c r="L238" s="29"/>
      <c r="M238" s="29"/>
      <c r="N238" s="29"/>
    </row>
    <row r="239" spans="1:14" x14ac:dyDescent="0.2">
      <c r="A239" s="29"/>
      <c r="B239" s="30"/>
      <c r="C239" s="31"/>
      <c r="D239" s="31"/>
      <c r="E239" s="31"/>
      <c r="F239" s="32"/>
      <c r="G239" s="32"/>
      <c r="H239" s="32"/>
      <c r="I239" s="32"/>
      <c r="J239" s="32"/>
      <c r="K239" s="32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F240" s="32"/>
      <c r="G240" s="32"/>
      <c r="H240" s="32"/>
      <c r="I240" s="32"/>
      <c r="J240" s="32"/>
      <c r="K240" s="32"/>
      <c r="L240" s="29"/>
      <c r="M240" s="29"/>
      <c r="N240" s="29"/>
    </row>
    <row r="241" spans="1:14" x14ac:dyDescent="0.2">
      <c r="A241" s="29"/>
      <c r="B241" s="30"/>
      <c r="C241" s="31"/>
      <c r="D241" s="31"/>
      <c r="E241" s="31"/>
      <c r="F241" s="32"/>
      <c r="G241" s="32"/>
      <c r="H241" s="32"/>
      <c r="I241" s="32"/>
      <c r="J241" s="32"/>
      <c r="K241" s="32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F242" s="32"/>
      <c r="G242" s="32"/>
      <c r="H242" s="32"/>
      <c r="I242" s="32"/>
      <c r="J242" s="32"/>
      <c r="K242" s="32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F243" s="32"/>
      <c r="G243" s="32"/>
      <c r="H243" s="32"/>
      <c r="I243" s="32"/>
      <c r="J243" s="32"/>
      <c r="K243" s="32"/>
      <c r="L243" s="29"/>
      <c r="M243" s="29"/>
      <c r="N243" s="29"/>
    </row>
    <row r="244" spans="1:14" x14ac:dyDescent="0.2">
      <c r="A244" s="29"/>
      <c r="B244" s="30"/>
      <c r="C244" s="31"/>
      <c r="D244" s="31"/>
      <c r="E244" s="31"/>
      <c r="F244" s="32"/>
      <c r="G244" s="32"/>
      <c r="H244" s="32"/>
      <c r="I244" s="32"/>
      <c r="J244" s="32"/>
      <c r="K244" s="32"/>
      <c r="L244" s="29"/>
      <c r="M244" s="29"/>
      <c r="N244" s="29"/>
    </row>
    <row r="245" spans="1:14" x14ac:dyDescent="0.2">
      <c r="A245" s="29"/>
      <c r="B245" s="30"/>
      <c r="C245" s="31"/>
      <c r="D245" s="31"/>
      <c r="E245" s="31"/>
      <c r="F245" s="32"/>
      <c r="G245" s="32"/>
      <c r="H245" s="32"/>
      <c r="I245" s="32"/>
      <c r="J245" s="32"/>
      <c r="K245" s="32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F246" s="32"/>
      <c r="G246" s="32"/>
      <c r="H246" s="32"/>
      <c r="I246" s="32"/>
      <c r="J246" s="32"/>
      <c r="K246" s="32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F247" s="32"/>
      <c r="G247" s="32"/>
      <c r="H247" s="32"/>
      <c r="I247" s="32"/>
      <c r="J247" s="32"/>
      <c r="K247" s="32"/>
      <c r="L247" s="29"/>
      <c r="M247" s="29"/>
      <c r="N247" s="29"/>
    </row>
    <row r="248" spans="1:14" x14ac:dyDescent="0.2">
      <c r="A248" s="29"/>
      <c r="B248" s="30"/>
      <c r="C248" s="31"/>
      <c r="D248" s="31"/>
      <c r="E248" s="31"/>
      <c r="F248" s="32"/>
      <c r="G248" s="32"/>
      <c r="H248" s="32"/>
      <c r="I248" s="32"/>
      <c r="J248" s="32"/>
      <c r="K248" s="32"/>
      <c r="L248" s="29"/>
      <c r="M248" s="29"/>
      <c r="N248" s="29"/>
    </row>
    <row r="249" spans="1:14" x14ac:dyDescent="0.2">
      <c r="A249" s="29"/>
      <c r="B249" s="30"/>
      <c r="C249" s="31"/>
      <c r="D249" s="31"/>
      <c r="E249" s="31"/>
      <c r="F249" s="32"/>
      <c r="G249" s="32"/>
      <c r="H249" s="32"/>
      <c r="I249" s="32"/>
      <c r="J249" s="32"/>
      <c r="K249" s="32"/>
      <c r="L249" s="29"/>
      <c r="M249" s="29"/>
      <c r="N249" s="29"/>
    </row>
    <row r="250" spans="1:14" x14ac:dyDescent="0.2">
      <c r="A250" s="29"/>
      <c r="B250" s="30"/>
      <c r="C250" s="31"/>
      <c r="D250" s="31"/>
      <c r="E250" s="31"/>
      <c r="F250" s="32"/>
      <c r="G250" s="32"/>
      <c r="H250" s="32"/>
      <c r="I250" s="32"/>
      <c r="J250" s="32"/>
      <c r="K250" s="32"/>
      <c r="L250" s="29"/>
      <c r="M250" s="29"/>
      <c r="N250" s="29"/>
    </row>
    <row r="251" spans="1:14" x14ac:dyDescent="0.2">
      <c r="A251" s="29"/>
      <c r="B251" s="30"/>
      <c r="C251" s="31"/>
      <c r="D251" s="31"/>
      <c r="E251" s="31"/>
      <c r="F251" s="32"/>
      <c r="G251" s="32"/>
      <c r="H251" s="32"/>
      <c r="I251" s="32"/>
      <c r="J251" s="32"/>
      <c r="K251" s="32"/>
      <c r="L251" s="29"/>
      <c r="M251" s="29"/>
      <c r="N251" s="29"/>
    </row>
    <row r="252" spans="1:14" x14ac:dyDescent="0.2">
      <c r="A252" s="29"/>
      <c r="B252" s="30"/>
      <c r="C252" s="31"/>
      <c r="D252" s="31"/>
      <c r="E252" s="31"/>
      <c r="F252" s="32"/>
      <c r="G252" s="32"/>
      <c r="H252" s="32"/>
      <c r="I252" s="32"/>
      <c r="J252" s="32"/>
      <c r="K252" s="32"/>
      <c r="L252" s="29"/>
      <c r="M252" s="29"/>
      <c r="N252" s="29"/>
    </row>
    <row r="253" spans="1:14" x14ac:dyDescent="0.2">
      <c r="A253" s="29"/>
      <c r="B253" s="30"/>
      <c r="C253" s="31"/>
      <c r="D253" s="31"/>
      <c r="E253" s="31"/>
      <c r="F253" s="32"/>
      <c r="G253" s="32"/>
      <c r="H253" s="32"/>
      <c r="I253" s="32"/>
      <c r="J253" s="32"/>
      <c r="K253" s="32"/>
      <c r="L253" s="29"/>
      <c r="M253" s="29"/>
      <c r="N253" s="29"/>
    </row>
    <row r="254" spans="1:14" x14ac:dyDescent="0.2">
      <c r="A254" s="29"/>
      <c r="B254" s="30"/>
      <c r="C254" s="31"/>
      <c r="D254" s="31"/>
      <c r="E254" s="31"/>
      <c r="F254" s="32"/>
      <c r="G254" s="32"/>
      <c r="H254" s="32"/>
      <c r="I254" s="32"/>
      <c r="J254" s="32"/>
      <c r="K254" s="32"/>
      <c r="L254" s="29"/>
      <c r="M254" s="29"/>
      <c r="N254" s="29"/>
    </row>
    <row r="255" spans="1:14" x14ac:dyDescent="0.2">
      <c r="A255" s="29"/>
      <c r="B255" s="30"/>
      <c r="C255" s="31"/>
      <c r="D255" s="31"/>
      <c r="E255" s="31"/>
      <c r="F255" s="32"/>
      <c r="G255" s="32"/>
      <c r="H255" s="32"/>
      <c r="I255" s="32"/>
      <c r="J255" s="32"/>
      <c r="K255" s="32"/>
      <c r="L255" s="29"/>
      <c r="M255" s="29"/>
      <c r="N255" s="29"/>
    </row>
    <row r="256" spans="1:14" x14ac:dyDescent="0.2">
      <c r="A256" s="29"/>
      <c r="B256" s="30"/>
      <c r="C256" s="31"/>
      <c r="D256" s="31"/>
      <c r="E256" s="31"/>
      <c r="F256" s="32"/>
      <c r="G256" s="32"/>
      <c r="H256" s="32"/>
      <c r="I256" s="32"/>
      <c r="J256" s="32"/>
      <c r="K256" s="32"/>
      <c r="L256" s="29"/>
      <c r="M256" s="29"/>
      <c r="N256" s="29"/>
    </row>
    <row r="257" spans="1:14" x14ac:dyDescent="0.2">
      <c r="A257" s="29"/>
      <c r="B257" s="37"/>
      <c r="C257" s="31"/>
      <c r="D257" s="31"/>
      <c r="E257" s="31"/>
      <c r="F257" s="32"/>
      <c r="G257" s="32"/>
      <c r="H257" s="32"/>
      <c r="I257" s="32"/>
      <c r="J257" s="32"/>
      <c r="K257" s="32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F258" s="32"/>
      <c r="G258" s="32"/>
      <c r="H258" s="32"/>
      <c r="I258" s="32"/>
      <c r="J258" s="32"/>
      <c r="K258" s="32"/>
      <c r="L258" s="29"/>
      <c r="M258" s="29"/>
      <c r="N258" s="29"/>
    </row>
    <row r="259" spans="1:14" x14ac:dyDescent="0.2">
      <c r="A259" s="29"/>
      <c r="B259" s="30"/>
      <c r="C259" s="31"/>
      <c r="D259" s="31"/>
      <c r="E259" s="31"/>
      <c r="F259" s="32"/>
      <c r="G259" s="32"/>
      <c r="H259" s="32"/>
      <c r="I259" s="32"/>
      <c r="J259" s="32"/>
      <c r="K259" s="32"/>
      <c r="L259" s="29"/>
      <c r="M259" s="29"/>
      <c r="N259" s="29"/>
    </row>
    <row r="260" spans="1:14" x14ac:dyDescent="0.2">
      <c r="A260" s="29"/>
      <c r="B260" s="30"/>
      <c r="C260" s="31"/>
      <c r="D260" s="31"/>
      <c r="E260" s="31"/>
      <c r="F260" s="32"/>
      <c r="G260" s="32"/>
      <c r="H260" s="32"/>
      <c r="I260" s="32"/>
      <c r="J260" s="32"/>
      <c r="K260" s="32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F261" s="32"/>
      <c r="G261" s="32"/>
      <c r="H261" s="32"/>
      <c r="I261" s="32"/>
      <c r="J261" s="32"/>
      <c r="K261" s="32"/>
      <c r="L261" s="29"/>
      <c r="M261" s="29"/>
      <c r="N261" s="29"/>
    </row>
    <row r="262" spans="1:14" x14ac:dyDescent="0.2">
      <c r="A262" s="29"/>
      <c r="B262" s="30"/>
      <c r="C262" s="31"/>
      <c r="D262" s="31"/>
      <c r="E262" s="31"/>
      <c r="F262" s="32"/>
      <c r="G262" s="32"/>
      <c r="H262" s="32"/>
      <c r="I262" s="32"/>
      <c r="J262" s="32"/>
      <c r="K262" s="32"/>
      <c r="L262" s="29"/>
      <c r="M262" s="29"/>
      <c r="N262" s="29"/>
    </row>
    <row r="263" spans="1:14" x14ac:dyDescent="0.2">
      <c r="A263" s="29"/>
      <c r="B263" s="30"/>
      <c r="C263" s="31"/>
      <c r="D263" s="31"/>
      <c r="E263" s="31"/>
      <c r="F263" s="32"/>
      <c r="G263" s="32"/>
      <c r="H263" s="32"/>
      <c r="I263" s="32"/>
      <c r="J263" s="32"/>
      <c r="K263" s="32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F264" s="32"/>
      <c r="G264" s="32"/>
      <c r="H264" s="32"/>
      <c r="I264" s="32"/>
      <c r="J264" s="32"/>
      <c r="K264" s="32"/>
      <c r="L264" s="29"/>
      <c r="M264" s="29"/>
      <c r="N264" s="29"/>
    </row>
    <row r="265" spans="1:14" x14ac:dyDescent="0.2">
      <c r="A265" s="29"/>
      <c r="B265" s="30"/>
      <c r="C265" s="31"/>
      <c r="D265" s="31"/>
      <c r="E265" s="31"/>
      <c r="F265" s="32"/>
      <c r="G265" s="32"/>
      <c r="H265" s="32"/>
      <c r="I265" s="32"/>
      <c r="J265" s="32"/>
      <c r="K265" s="32"/>
      <c r="L265" s="29"/>
      <c r="M265" s="29"/>
      <c r="N265" s="29"/>
    </row>
    <row r="266" spans="1:14" x14ac:dyDescent="0.2">
      <c r="A266" s="29"/>
      <c r="B266" s="30"/>
      <c r="C266" s="31"/>
      <c r="D266" s="31"/>
      <c r="E266" s="31"/>
      <c r="F266" s="32"/>
      <c r="G266" s="32"/>
      <c r="H266" s="32"/>
      <c r="I266" s="32"/>
      <c r="J266" s="32"/>
      <c r="K266" s="32"/>
      <c r="L266" s="29"/>
      <c r="M266" s="29"/>
      <c r="N266" s="29"/>
    </row>
    <row r="267" spans="1:14" x14ac:dyDescent="0.2">
      <c r="A267" s="29"/>
      <c r="B267" s="30"/>
      <c r="C267" s="31"/>
      <c r="D267" s="31"/>
      <c r="E267" s="31"/>
      <c r="F267" s="32"/>
      <c r="G267" s="32"/>
      <c r="H267" s="32"/>
      <c r="I267" s="32"/>
      <c r="J267" s="32"/>
      <c r="K267" s="32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F268" s="32"/>
      <c r="G268" s="32"/>
      <c r="H268" s="32"/>
      <c r="I268" s="32"/>
      <c r="J268" s="32"/>
      <c r="K268" s="32"/>
      <c r="L268" s="29"/>
      <c r="M268" s="29"/>
      <c r="N268" s="29"/>
    </row>
    <row r="269" spans="1:14" x14ac:dyDescent="0.2">
      <c r="A269" s="29"/>
      <c r="B269" s="30"/>
      <c r="C269" s="31"/>
      <c r="D269" s="31"/>
      <c r="E269" s="31"/>
      <c r="F269" s="32"/>
      <c r="G269" s="32"/>
      <c r="H269" s="32"/>
      <c r="I269" s="32"/>
      <c r="J269" s="32"/>
      <c r="K269" s="32"/>
      <c r="L269" s="29"/>
      <c r="M269" s="29"/>
      <c r="N269" s="29"/>
    </row>
    <row r="270" spans="1:14" x14ac:dyDescent="0.2">
      <c r="A270" s="29"/>
      <c r="B270" s="30"/>
      <c r="C270" s="31"/>
      <c r="D270" s="31"/>
      <c r="E270" s="31"/>
      <c r="F270" s="32"/>
      <c r="G270" s="32"/>
      <c r="H270" s="32"/>
      <c r="I270" s="32"/>
      <c r="J270" s="32"/>
      <c r="K270" s="32"/>
      <c r="L270" s="29"/>
      <c r="M270" s="29"/>
      <c r="N270" s="29"/>
    </row>
    <row r="271" spans="1:14" x14ac:dyDescent="0.2">
      <c r="A271" s="29"/>
      <c r="B271" s="30"/>
      <c r="C271" s="31"/>
      <c r="D271" s="31"/>
      <c r="E271" s="31"/>
      <c r="F271" s="32"/>
      <c r="G271" s="32"/>
      <c r="H271" s="32"/>
      <c r="I271" s="32"/>
      <c r="J271" s="32"/>
      <c r="K271" s="32"/>
      <c r="L271" s="29"/>
      <c r="M271" s="29"/>
      <c r="N271" s="29"/>
    </row>
    <row r="272" spans="1:14" x14ac:dyDescent="0.2">
      <c r="A272" s="29"/>
      <c r="B272" s="30"/>
      <c r="C272" s="31"/>
      <c r="D272" s="31"/>
      <c r="E272" s="31"/>
      <c r="F272" s="32"/>
      <c r="G272" s="32"/>
      <c r="H272" s="32"/>
      <c r="I272" s="32"/>
      <c r="J272" s="32"/>
      <c r="K272" s="32"/>
      <c r="L272" s="29"/>
      <c r="M272" s="29"/>
      <c r="N272" s="29"/>
    </row>
    <row r="273" spans="1:14" x14ac:dyDescent="0.2">
      <c r="A273" s="29"/>
      <c r="B273" s="30"/>
      <c r="C273" s="31"/>
      <c r="D273" s="31"/>
      <c r="E273" s="31"/>
      <c r="F273" s="32"/>
      <c r="G273" s="32"/>
      <c r="H273" s="32"/>
      <c r="I273" s="32"/>
      <c r="J273" s="32"/>
      <c r="K273" s="32"/>
      <c r="L273" s="29"/>
      <c r="M273" s="29"/>
      <c r="N273" s="29"/>
    </row>
    <row r="274" spans="1:14" x14ac:dyDescent="0.2">
      <c r="A274" s="29"/>
      <c r="B274" s="30"/>
      <c r="C274" s="31"/>
      <c r="D274" s="31"/>
      <c r="E274" s="31"/>
      <c r="F274" s="32"/>
      <c r="G274" s="32"/>
      <c r="H274" s="32"/>
      <c r="I274" s="32"/>
      <c r="J274" s="32"/>
      <c r="K274" s="32"/>
      <c r="L274" s="29"/>
      <c r="M274" s="29"/>
      <c r="N274" s="29"/>
    </row>
    <row r="275" spans="1:14" x14ac:dyDescent="0.2">
      <c r="A275" s="29"/>
      <c r="B275" s="30"/>
      <c r="C275" s="31"/>
      <c r="D275" s="31"/>
      <c r="E275" s="31"/>
      <c r="F275" s="32"/>
      <c r="G275" s="32"/>
      <c r="H275" s="32"/>
      <c r="I275" s="32"/>
      <c r="J275" s="32"/>
      <c r="K275" s="32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F276" s="32"/>
      <c r="G276" s="32"/>
      <c r="H276" s="32"/>
      <c r="I276" s="32"/>
      <c r="J276" s="32"/>
      <c r="K276" s="32"/>
      <c r="L276" s="29"/>
      <c r="M276" s="29"/>
      <c r="N276" s="29"/>
    </row>
    <row r="277" spans="1:14" x14ac:dyDescent="0.2">
      <c r="A277" s="29"/>
      <c r="B277" s="30"/>
      <c r="C277" s="31"/>
      <c r="D277" s="31"/>
      <c r="E277" s="31"/>
      <c r="F277" s="32"/>
      <c r="G277" s="32"/>
      <c r="H277" s="32"/>
      <c r="I277" s="32"/>
      <c r="J277" s="32"/>
      <c r="K277" s="32"/>
      <c r="L277" s="29"/>
      <c r="M277" s="29"/>
      <c r="N277" s="29"/>
    </row>
    <row r="278" spans="1:14" x14ac:dyDescent="0.2">
      <c r="A278" s="29"/>
      <c r="B278" s="30"/>
      <c r="C278" s="31"/>
      <c r="D278" s="31"/>
      <c r="E278" s="31"/>
      <c r="F278" s="32"/>
      <c r="G278" s="32"/>
      <c r="H278" s="32"/>
      <c r="I278" s="32"/>
      <c r="J278" s="32"/>
      <c r="K278" s="32"/>
      <c r="L278" s="29"/>
      <c r="M278" s="29"/>
      <c r="N278" s="29"/>
    </row>
    <row r="279" spans="1:14" x14ac:dyDescent="0.2">
      <c r="A279" s="29"/>
      <c r="B279" s="30"/>
      <c r="C279" s="31"/>
      <c r="D279" s="31"/>
      <c r="E279" s="31"/>
      <c r="F279" s="32"/>
      <c r="G279" s="32"/>
      <c r="H279" s="32"/>
      <c r="I279" s="32"/>
      <c r="J279" s="32"/>
      <c r="K279" s="32"/>
      <c r="L279" s="29"/>
      <c r="M279" s="29"/>
      <c r="N279" s="29"/>
    </row>
    <row r="280" spans="1:14" x14ac:dyDescent="0.2">
      <c r="A280" s="29"/>
      <c r="B280" s="30"/>
      <c r="C280" s="31"/>
      <c r="D280" s="31"/>
      <c r="E280" s="31"/>
      <c r="F280" s="32"/>
      <c r="G280" s="32"/>
      <c r="H280" s="32"/>
      <c r="I280" s="32"/>
      <c r="J280" s="32"/>
      <c r="K280" s="32"/>
      <c r="L280" s="29"/>
      <c r="M280" s="29"/>
      <c r="N280" s="29"/>
    </row>
    <row r="281" spans="1:14" x14ac:dyDescent="0.2">
      <c r="A281" s="29"/>
      <c r="B281" s="30"/>
      <c r="C281" s="31"/>
      <c r="D281" s="31"/>
      <c r="E281" s="31"/>
      <c r="F281" s="32"/>
      <c r="G281" s="32"/>
      <c r="H281" s="32"/>
      <c r="I281" s="32"/>
      <c r="J281" s="32"/>
      <c r="K281" s="32"/>
      <c r="L281" s="29"/>
      <c r="M281" s="29"/>
      <c r="N281" s="29"/>
    </row>
    <row r="282" spans="1:14" x14ac:dyDescent="0.2">
      <c r="A282" s="29"/>
      <c r="B282" s="30"/>
      <c r="C282" s="31"/>
      <c r="D282" s="31"/>
      <c r="E282" s="31"/>
      <c r="F282" s="32"/>
      <c r="G282" s="32"/>
      <c r="H282" s="32"/>
      <c r="I282" s="32"/>
      <c r="J282" s="32"/>
      <c r="K282" s="32"/>
      <c r="L282" s="29"/>
      <c r="M282" s="29"/>
      <c r="N282" s="29"/>
    </row>
    <row r="283" spans="1:14" x14ac:dyDescent="0.2">
      <c r="A283" s="29"/>
      <c r="B283" s="30"/>
      <c r="C283" s="31"/>
      <c r="D283" s="31"/>
      <c r="E283" s="31"/>
      <c r="F283" s="32"/>
      <c r="G283" s="32"/>
      <c r="H283" s="32"/>
      <c r="I283" s="32"/>
      <c r="J283" s="32"/>
      <c r="K283" s="32"/>
      <c r="L283" s="29"/>
      <c r="M283" s="29"/>
      <c r="N283" s="29"/>
    </row>
    <row r="284" spans="1:14" x14ac:dyDescent="0.2">
      <c r="A284" s="29"/>
      <c r="B284" s="30"/>
      <c r="C284" s="31"/>
      <c r="D284" s="31"/>
      <c r="E284" s="31"/>
      <c r="F284" s="32"/>
      <c r="G284" s="32"/>
      <c r="H284" s="32"/>
      <c r="I284" s="32"/>
      <c r="J284" s="32"/>
      <c r="K284" s="32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F285" s="32"/>
      <c r="G285" s="32"/>
      <c r="H285" s="32"/>
      <c r="I285" s="32"/>
      <c r="J285" s="32"/>
      <c r="K285" s="32"/>
      <c r="L285" s="29"/>
      <c r="M285" s="29"/>
      <c r="N285" s="29"/>
    </row>
    <row r="286" spans="1:14" x14ac:dyDescent="0.2">
      <c r="A286" s="29"/>
      <c r="B286" s="30"/>
      <c r="C286" s="31"/>
      <c r="D286" s="31"/>
      <c r="E286" s="31"/>
      <c r="F286" s="32"/>
      <c r="G286" s="32"/>
      <c r="H286" s="32"/>
      <c r="I286" s="32"/>
      <c r="J286" s="32"/>
      <c r="K286" s="32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F287" s="32"/>
      <c r="G287" s="32"/>
      <c r="H287" s="32"/>
      <c r="I287" s="32"/>
      <c r="J287" s="32"/>
      <c r="K287" s="32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F288" s="32"/>
      <c r="G288" s="32"/>
      <c r="H288" s="32"/>
      <c r="I288" s="32"/>
      <c r="J288" s="32"/>
      <c r="K288" s="32"/>
      <c r="L288" s="29"/>
      <c r="M288" s="29"/>
      <c r="N288" s="29"/>
    </row>
    <row r="289" spans="1:14" x14ac:dyDescent="0.2">
      <c r="A289" s="29"/>
      <c r="B289" s="30"/>
      <c r="C289" s="31"/>
      <c r="D289" s="31"/>
      <c r="E289" s="31"/>
      <c r="F289" s="32"/>
      <c r="G289" s="32"/>
      <c r="H289" s="32"/>
      <c r="I289" s="32"/>
      <c r="J289" s="32"/>
      <c r="K289" s="32"/>
      <c r="L289" s="29"/>
      <c r="M289" s="29"/>
      <c r="N289" s="29"/>
    </row>
    <row r="290" spans="1:14" x14ac:dyDescent="0.2">
      <c r="A290" s="29"/>
      <c r="B290" s="30"/>
      <c r="C290" s="31"/>
      <c r="D290" s="31"/>
      <c r="E290" s="31"/>
      <c r="F290" s="32"/>
      <c r="G290" s="32"/>
      <c r="H290" s="32"/>
      <c r="I290" s="32"/>
      <c r="J290" s="32"/>
      <c r="K290" s="32"/>
      <c r="L290" s="29"/>
      <c r="M290" s="29"/>
      <c r="N290" s="29"/>
    </row>
    <row r="291" spans="1:14" x14ac:dyDescent="0.2">
      <c r="A291" s="29"/>
      <c r="B291" s="30"/>
      <c r="C291" s="31"/>
      <c r="D291" s="31"/>
      <c r="E291" s="31"/>
      <c r="F291" s="32"/>
      <c r="G291" s="32"/>
      <c r="H291" s="32"/>
      <c r="I291" s="32"/>
      <c r="J291" s="32"/>
      <c r="K291" s="32"/>
      <c r="L291" s="29"/>
      <c r="M291" s="29"/>
      <c r="N291" s="29"/>
    </row>
    <row r="292" spans="1:14" x14ac:dyDescent="0.2">
      <c r="A292" s="29"/>
      <c r="B292" s="30"/>
      <c r="C292" s="31"/>
      <c r="D292" s="31"/>
      <c r="E292" s="31"/>
      <c r="F292" s="32"/>
      <c r="G292" s="32"/>
      <c r="H292" s="32"/>
      <c r="I292" s="32"/>
      <c r="J292" s="32"/>
      <c r="K292" s="32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F293" s="32"/>
      <c r="G293" s="32"/>
      <c r="H293" s="32"/>
      <c r="I293" s="32"/>
      <c r="J293" s="32"/>
      <c r="K293" s="32"/>
      <c r="L293" s="29"/>
      <c r="M293" s="29"/>
      <c r="N293" s="29"/>
    </row>
    <row r="294" spans="1:14" x14ac:dyDescent="0.2">
      <c r="A294" s="29"/>
      <c r="B294" s="30"/>
      <c r="C294" s="31"/>
      <c r="D294" s="31"/>
      <c r="E294" s="31"/>
      <c r="F294" s="32"/>
      <c r="G294" s="32"/>
      <c r="H294" s="32"/>
      <c r="I294" s="32"/>
      <c r="J294" s="32"/>
      <c r="K294" s="32"/>
      <c r="L294" s="29"/>
      <c r="M294" s="29"/>
      <c r="N294" s="29"/>
    </row>
    <row r="295" spans="1:14" x14ac:dyDescent="0.2">
      <c r="A295" s="29"/>
      <c r="B295" s="30"/>
      <c r="C295" s="31"/>
      <c r="D295" s="31"/>
      <c r="E295" s="31"/>
      <c r="F295" s="32"/>
      <c r="G295" s="32"/>
      <c r="H295" s="32"/>
      <c r="I295" s="32"/>
      <c r="J295" s="32"/>
      <c r="K295" s="32"/>
      <c r="L295" s="29"/>
      <c r="M295" s="29"/>
      <c r="N295" s="29"/>
    </row>
    <row r="296" spans="1:14" x14ac:dyDescent="0.2">
      <c r="A296" s="29"/>
      <c r="B296" s="30"/>
      <c r="C296" s="31"/>
      <c r="D296" s="31"/>
      <c r="E296" s="31"/>
      <c r="F296" s="32"/>
      <c r="G296" s="32"/>
      <c r="H296" s="32"/>
      <c r="I296" s="32"/>
      <c r="J296" s="32"/>
      <c r="K296" s="32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F297" s="32"/>
      <c r="G297" s="32"/>
      <c r="H297" s="32"/>
      <c r="I297" s="32"/>
      <c r="J297" s="32"/>
      <c r="K297" s="32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F298" s="32"/>
      <c r="G298" s="32"/>
      <c r="H298" s="32"/>
      <c r="I298" s="32"/>
      <c r="J298" s="32"/>
      <c r="K298" s="32"/>
      <c r="L298" s="29"/>
      <c r="M298" s="29"/>
      <c r="N298" s="29"/>
    </row>
    <row r="299" spans="1:14" s="33" customFormat="1" x14ac:dyDescent="0.2">
      <c r="A299" s="29"/>
      <c r="B299" s="30"/>
      <c r="C299" s="31"/>
      <c r="D299" s="31"/>
      <c r="E299" s="31"/>
      <c r="F299" s="32"/>
      <c r="G299" s="32"/>
      <c r="H299" s="32"/>
      <c r="I299" s="32"/>
      <c r="J299" s="32"/>
      <c r="K299" s="32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F300" s="32"/>
      <c r="G300" s="32"/>
      <c r="H300" s="32"/>
      <c r="I300" s="32"/>
      <c r="J300" s="32"/>
      <c r="K300" s="32"/>
      <c r="L300" s="29"/>
      <c r="M300" s="29"/>
      <c r="N300" s="29"/>
    </row>
    <row r="301" spans="1:14" x14ac:dyDescent="0.2">
      <c r="A301" s="29"/>
      <c r="B301" s="30"/>
      <c r="C301" s="31"/>
      <c r="D301" s="31"/>
      <c r="E301" s="31"/>
      <c r="F301" s="32"/>
      <c r="G301" s="32"/>
      <c r="H301" s="32"/>
      <c r="I301" s="32"/>
      <c r="J301" s="32"/>
      <c r="K301" s="32"/>
      <c r="L301" s="29"/>
      <c r="M301" s="29"/>
      <c r="N301" s="29"/>
    </row>
    <row r="302" spans="1:14" x14ac:dyDescent="0.2">
      <c r="A302" s="29"/>
      <c r="B302" s="30"/>
      <c r="C302" s="34"/>
      <c r="D302" s="34"/>
      <c r="E302" s="34"/>
      <c r="F302" s="35"/>
      <c r="G302" s="35"/>
      <c r="H302" s="35"/>
      <c r="I302" s="35"/>
      <c r="J302" s="35"/>
      <c r="K302" s="35"/>
      <c r="L302" s="29"/>
      <c r="M302" s="29"/>
      <c r="N302" s="36"/>
    </row>
    <row r="303" spans="1:14" x14ac:dyDescent="0.2">
      <c r="A303" s="29"/>
      <c r="B303" s="30"/>
      <c r="C303" s="31"/>
      <c r="D303" s="31"/>
      <c r="E303" s="31"/>
      <c r="F303" s="32"/>
      <c r="G303" s="32"/>
      <c r="H303" s="32"/>
      <c r="I303" s="32"/>
      <c r="J303" s="32"/>
      <c r="K303" s="32"/>
      <c r="L303" s="29"/>
      <c r="M303" s="29"/>
      <c r="N303" s="29"/>
    </row>
    <row r="304" spans="1:14" x14ac:dyDescent="0.2">
      <c r="A304" s="29"/>
      <c r="B304" s="30"/>
      <c r="C304" s="31"/>
      <c r="D304" s="31"/>
      <c r="E304" s="31"/>
      <c r="F304" s="32"/>
      <c r="G304" s="32"/>
      <c r="H304" s="32"/>
      <c r="I304" s="32"/>
      <c r="J304" s="32"/>
      <c r="K304" s="32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F305" s="32"/>
      <c r="G305" s="32"/>
      <c r="H305" s="32"/>
      <c r="I305" s="32"/>
      <c r="J305" s="32"/>
      <c r="K305" s="32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F306" s="32"/>
      <c r="G306" s="32"/>
      <c r="H306" s="32"/>
      <c r="I306" s="32"/>
      <c r="J306" s="32"/>
      <c r="K306" s="32"/>
      <c r="L306" s="29"/>
      <c r="M306" s="29"/>
      <c r="N306" s="29"/>
    </row>
    <row r="307" spans="1:14" x14ac:dyDescent="0.2">
      <c r="A307" s="29"/>
      <c r="B307" s="30"/>
      <c r="C307" s="31"/>
      <c r="D307" s="31"/>
      <c r="E307" s="31"/>
      <c r="F307" s="32"/>
      <c r="G307" s="32"/>
      <c r="H307" s="32"/>
      <c r="I307" s="32"/>
      <c r="J307" s="32"/>
      <c r="K307" s="32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F308" s="32"/>
      <c r="G308" s="32"/>
      <c r="H308" s="32"/>
      <c r="I308" s="32"/>
      <c r="J308" s="32"/>
      <c r="K308" s="32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F309" s="32"/>
      <c r="G309" s="32"/>
      <c r="H309" s="32"/>
      <c r="I309" s="32"/>
      <c r="J309" s="32"/>
      <c r="K309" s="32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F310" s="32"/>
      <c r="G310" s="32"/>
      <c r="H310" s="32"/>
      <c r="I310" s="32"/>
      <c r="J310" s="32"/>
      <c r="K310" s="32"/>
      <c r="L310" s="29"/>
      <c r="M310" s="29"/>
      <c r="N310" s="29"/>
    </row>
    <row r="311" spans="1:14" x14ac:dyDescent="0.2">
      <c r="A311" s="29"/>
      <c r="B311" s="30"/>
      <c r="C311" s="31"/>
      <c r="D311" s="31"/>
      <c r="E311" s="31"/>
      <c r="F311" s="32"/>
      <c r="G311" s="32"/>
      <c r="H311" s="32"/>
      <c r="I311" s="32"/>
      <c r="J311" s="32"/>
      <c r="K311" s="32"/>
      <c r="L311" s="29"/>
      <c r="M311" s="29"/>
      <c r="N311" s="29"/>
    </row>
    <row r="312" spans="1:14" s="33" customFormat="1" x14ac:dyDescent="0.2">
      <c r="A312" s="29"/>
      <c r="B312" s="30"/>
      <c r="C312" s="31"/>
      <c r="D312" s="31"/>
      <c r="E312" s="31"/>
      <c r="F312" s="32"/>
      <c r="G312" s="32"/>
      <c r="H312" s="32"/>
      <c r="I312" s="32"/>
      <c r="J312" s="32"/>
      <c r="K312" s="32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F313" s="32"/>
      <c r="G313" s="32"/>
      <c r="H313" s="32"/>
      <c r="I313" s="32"/>
      <c r="J313" s="32"/>
      <c r="K313" s="32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F314" s="32"/>
      <c r="G314" s="32"/>
      <c r="H314" s="32"/>
      <c r="I314" s="32"/>
      <c r="J314" s="32"/>
      <c r="K314" s="32"/>
      <c r="L314" s="29"/>
      <c r="M314" s="29"/>
      <c r="N314" s="29"/>
    </row>
    <row r="315" spans="1:14" x14ac:dyDescent="0.2">
      <c r="A315" s="29"/>
      <c r="B315" s="30"/>
      <c r="C315" s="34"/>
      <c r="D315" s="34"/>
      <c r="E315" s="34"/>
      <c r="F315" s="35"/>
      <c r="G315" s="35"/>
      <c r="H315" s="35"/>
      <c r="I315" s="35"/>
      <c r="J315" s="35"/>
      <c r="K315" s="35"/>
      <c r="L315" s="29"/>
      <c r="M315" s="29"/>
      <c r="N315" s="36"/>
    </row>
    <row r="316" spans="1:14" x14ac:dyDescent="0.2">
      <c r="A316" s="29"/>
      <c r="B316" s="30"/>
      <c r="C316" s="31"/>
      <c r="D316" s="31"/>
      <c r="E316" s="31"/>
      <c r="F316" s="32"/>
      <c r="G316" s="32"/>
      <c r="H316" s="32"/>
      <c r="I316" s="32"/>
      <c r="J316" s="32"/>
      <c r="K316" s="32"/>
      <c r="L316" s="29"/>
      <c r="M316" s="29"/>
      <c r="N316" s="29"/>
    </row>
    <row r="317" spans="1:14" x14ac:dyDescent="0.2">
      <c r="A317" s="29"/>
      <c r="B317" s="30"/>
      <c r="C317" s="31"/>
      <c r="D317" s="31"/>
      <c r="E317" s="31"/>
      <c r="F317" s="32"/>
      <c r="G317" s="32"/>
      <c r="H317" s="32"/>
      <c r="I317" s="32"/>
      <c r="J317" s="32"/>
      <c r="K317" s="32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F318" s="32"/>
      <c r="G318" s="32"/>
      <c r="H318" s="32"/>
      <c r="I318" s="32"/>
      <c r="J318" s="32"/>
      <c r="K318" s="32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F319" s="32"/>
      <c r="G319" s="32"/>
      <c r="H319" s="32"/>
      <c r="I319" s="32"/>
      <c r="J319" s="32"/>
      <c r="K319" s="32"/>
      <c r="L319" s="29"/>
      <c r="M319" s="29"/>
      <c r="N319" s="29"/>
    </row>
    <row r="320" spans="1:14" x14ac:dyDescent="0.2">
      <c r="A320" s="29"/>
      <c r="B320" s="30"/>
      <c r="C320" s="31"/>
      <c r="D320" s="31"/>
      <c r="E320" s="31"/>
      <c r="F320" s="32"/>
      <c r="G320" s="32"/>
      <c r="H320" s="32"/>
      <c r="I320" s="32"/>
      <c r="J320" s="32"/>
      <c r="K320" s="32"/>
      <c r="L320" s="29"/>
      <c r="M320" s="29"/>
      <c r="N320" s="29"/>
    </row>
    <row r="321" spans="1:14" x14ac:dyDescent="0.2">
      <c r="A321" s="29"/>
      <c r="B321" s="30"/>
      <c r="C321" s="31"/>
      <c r="D321" s="31"/>
      <c r="E321" s="31"/>
      <c r="F321" s="32"/>
      <c r="G321" s="32"/>
      <c r="H321" s="32"/>
      <c r="I321" s="32"/>
      <c r="J321" s="32"/>
      <c r="K321" s="32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F322" s="32"/>
      <c r="G322" s="32"/>
      <c r="H322" s="32"/>
      <c r="I322" s="32"/>
      <c r="J322" s="32"/>
      <c r="K322" s="32"/>
      <c r="L322" s="29"/>
      <c r="M322" s="29"/>
      <c r="N322" s="29"/>
    </row>
    <row r="323" spans="1:14" x14ac:dyDescent="0.2">
      <c r="A323" s="29"/>
      <c r="B323" s="30"/>
      <c r="C323" s="31"/>
      <c r="D323" s="31"/>
      <c r="E323" s="31"/>
      <c r="F323" s="32"/>
      <c r="G323" s="32"/>
      <c r="H323" s="32"/>
      <c r="I323" s="32"/>
      <c r="J323" s="32"/>
      <c r="K323" s="32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F324" s="32"/>
      <c r="G324" s="32"/>
      <c r="H324" s="32"/>
      <c r="I324" s="32"/>
      <c r="J324" s="32"/>
      <c r="K324" s="32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F325" s="32"/>
      <c r="G325" s="32"/>
      <c r="H325" s="32"/>
      <c r="I325" s="32"/>
      <c r="J325" s="32"/>
      <c r="K325" s="32"/>
      <c r="L325" s="29"/>
      <c r="M325" s="29"/>
      <c r="N325" s="29"/>
    </row>
    <row r="326" spans="1:14" x14ac:dyDescent="0.2">
      <c r="A326" s="29"/>
      <c r="B326" s="30"/>
      <c r="C326" s="31"/>
      <c r="D326" s="31"/>
      <c r="E326" s="31"/>
      <c r="F326" s="32"/>
      <c r="G326" s="32"/>
      <c r="H326" s="32"/>
      <c r="I326" s="32"/>
      <c r="J326" s="32"/>
      <c r="K326" s="32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F327" s="32"/>
      <c r="G327" s="32"/>
      <c r="H327" s="32"/>
      <c r="I327" s="32"/>
      <c r="J327" s="32"/>
      <c r="K327" s="32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F328" s="32"/>
      <c r="G328" s="32"/>
      <c r="H328" s="32"/>
      <c r="I328" s="32"/>
      <c r="J328" s="32"/>
      <c r="K328" s="32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F329" s="32"/>
      <c r="G329" s="32"/>
      <c r="H329" s="32"/>
      <c r="I329" s="32"/>
      <c r="J329" s="32"/>
      <c r="K329" s="32"/>
      <c r="L329" s="29"/>
      <c r="M329" s="29"/>
      <c r="N329" s="29"/>
    </row>
    <row r="330" spans="1:14" x14ac:dyDescent="0.2">
      <c r="A330" s="29"/>
      <c r="B330" s="30"/>
      <c r="C330" s="31"/>
      <c r="D330" s="31"/>
      <c r="E330" s="31"/>
      <c r="F330" s="32"/>
      <c r="G330" s="32"/>
      <c r="H330" s="32"/>
      <c r="I330" s="32"/>
      <c r="J330" s="32"/>
      <c r="K330" s="32"/>
      <c r="L330" s="29"/>
      <c r="M330" s="29"/>
      <c r="N330" s="29"/>
    </row>
    <row r="331" spans="1:14" x14ac:dyDescent="0.2">
      <c r="A331" s="29"/>
      <c r="B331" s="30"/>
      <c r="C331" s="31"/>
      <c r="D331" s="31"/>
      <c r="E331" s="31"/>
      <c r="F331" s="32"/>
      <c r="G331" s="32"/>
      <c r="H331" s="32"/>
      <c r="I331" s="32"/>
      <c r="J331" s="32"/>
      <c r="K331" s="32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F332" s="32"/>
      <c r="G332" s="32"/>
      <c r="H332" s="32"/>
      <c r="I332" s="32"/>
      <c r="J332" s="32"/>
      <c r="K332" s="32"/>
      <c r="L332" s="29"/>
      <c r="M332" s="29"/>
      <c r="N332" s="29"/>
    </row>
    <row r="333" spans="1:14" x14ac:dyDescent="0.2">
      <c r="A333" s="29"/>
      <c r="B333" s="30"/>
      <c r="C333" s="31"/>
      <c r="D333" s="31"/>
      <c r="E333" s="31"/>
      <c r="F333" s="32"/>
      <c r="G333" s="32"/>
      <c r="H333" s="32"/>
      <c r="I333" s="32"/>
      <c r="J333" s="32"/>
      <c r="K333" s="32"/>
      <c r="L333" s="29"/>
      <c r="M333" s="29"/>
      <c r="N333" s="29"/>
    </row>
    <row r="334" spans="1:14" x14ac:dyDescent="0.2">
      <c r="A334" s="29"/>
      <c r="B334" s="30"/>
      <c r="C334" s="31"/>
      <c r="D334" s="31"/>
      <c r="E334" s="31"/>
      <c r="F334" s="32"/>
      <c r="G334" s="32"/>
      <c r="H334" s="32"/>
      <c r="I334" s="32"/>
      <c r="J334" s="32"/>
      <c r="K334" s="32"/>
      <c r="L334" s="29"/>
      <c r="M334" s="29"/>
      <c r="N334" s="29"/>
    </row>
    <row r="335" spans="1:14" x14ac:dyDescent="0.2">
      <c r="A335" s="29"/>
      <c r="B335" s="30"/>
      <c r="C335" s="31"/>
      <c r="D335" s="31"/>
      <c r="E335" s="31"/>
      <c r="F335" s="32"/>
      <c r="G335" s="32"/>
      <c r="H335" s="32"/>
      <c r="I335" s="32"/>
      <c r="J335" s="32"/>
      <c r="K335" s="32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F336" s="32"/>
      <c r="G336" s="32"/>
      <c r="H336" s="32"/>
      <c r="I336" s="32"/>
      <c r="J336" s="32"/>
      <c r="K336" s="32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F337" s="32"/>
      <c r="G337" s="32"/>
      <c r="H337" s="32"/>
      <c r="I337" s="32"/>
      <c r="J337" s="32"/>
      <c r="K337" s="32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F338" s="32"/>
      <c r="G338" s="32"/>
      <c r="H338" s="32"/>
      <c r="I338" s="32"/>
      <c r="J338" s="32"/>
      <c r="K338" s="32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F339" s="32"/>
      <c r="G339" s="32"/>
      <c r="H339" s="32"/>
      <c r="I339" s="32"/>
      <c r="J339" s="32"/>
      <c r="K339" s="32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F340" s="32"/>
      <c r="G340" s="32"/>
      <c r="H340" s="32"/>
      <c r="I340" s="32"/>
      <c r="J340" s="32"/>
      <c r="K340" s="32"/>
      <c r="L340" s="29"/>
      <c r="M340" s="29"/>
      <c r="N340" s="29"/>
    </row>
    <row r="341" spans="1:14" x14ac:dyDescent="0.2">
      <c r="A341" s="36"/>
      <c r="B341" s="30"/>
      <c r="C341" s="31"/>
      <c r="D341" s="31"/>
      <c r="E341" s="31"/>
      <c r="F341" s="32"/>
      <c r="G341" s="32"/>
      <c r="H341" s="32"/>
      <c r="I341" s="32"/>
      <c r="J341" s="32"/>
      <c r="K341" s="32"/>
      <c r="L341" s="36"/>
      <c r="M341" s="29"/>
      <c r="N341" s="29"/>
    </row>
    <row r="342" spans="1:14" x14ac:dyDescent="0.2">
      <c r="A342" s="29"/>
      <c r="B342" s="30"/>
      <c r="C342" s="31"/>
      <c r="D342" s="31"/>
      <c r="E342" s="31"/>
      <c r="F342" s="32"/>
      <c r="G342" s="32"/>
      <c r="H342" s="32"/>
      <c r="I342" s="32"/>
      <c r="J342" s="32"/>
      <c r="K342" s="32"/>
      <c r="L342" s="29"/>
      <c r="M342" s="29"/>
      <c r="N342" s="29"/>
    </row>
    <row r="343" spans="1:14" x14ac:dyDescent="0.2">
      <c r="A343" s="29"/>
      <c r="B343" s="30"/>
      <c r="C343" s="31"/>
      <c r="D343" s="31"/>
      <c r="E343" s="31"/>
      <c r="F343" s="32"/>
      <c r="G343" s="32"/>
      <c r="H343" s="32"/>
      <c r="I343" s="32"/>
      <c r="J343" s="32"/>
      <c r="K343" s="32"/>
      <c r="L343" s="29"/>
      <c r="M343" s="36"/>
      <c r="N343" s="29"/>
    </row>
    <row r="344" spans="1:14" x14ac:dyDescent="0.2">
      <c r="A344" s="29"/>
      <c r="B344" s="30"/>
      <c r="C344" s="31"/>
      <c r="D344" s="31"/>
      <c r="E344" s="31"/>
      <c r="F344" s="32"/>
      <c r="G344" s="32"/>
      <c r="H344" s="32"/>
      <c r="I344" s="32"/>
      <c r="J344" s="32"/>
      <c r="K344" s="32"/>
      <c r="L344" s="29"/>
      <c r="M344" s="29"/>
      <c r="N344" s="29"/>
    </row>
    <row r="345" spans="1:14" x14ac:dyDescent="0.2">
      <c r="A345" s="29"/>
      <c r="B345" s="30"/>
      <c r="C345" s="31"/>
      <c r="D345" s="31"/>
      <c r="E345" s="31"/>
      <c r="F345" s="32"/>
      <c r="G345" s="32"/>
      <c r="H345" s="32"/>
      <c r="I345" s="32"/>
      <c r="J345" s="32"/>
      <c r="K345" s="32"/>
      <c r="L345" s="29"/>
      <c r="M345" s="29"/>
      <c r="N345" s="29"/>
    </row>
    <row r="346" spans="1:14" x14ac:dyDescent="0.2">
      <c r="A346" s="29"/>
      <c r="B346" s="30"/>
      <c r="C346" s="31"/>
      <c r="D346" s="31"/>
      <c r="E346" s="31"/>
      <c r="F346" s="32"/>
      <c r="G346" s="32"/>
      <c r="H346" s="32"/>
      <c r="I346" s="32"/>
      <c r="J346" s="32"/>
      <c r="K346" s="32"/>
      <c r="L346" s="29"/>
      <c r="M346" s="29"/>
      <c r="N346" s="29"/>
    </row>
    <row r="347" spans="1:14" x14ac:dyDescent="0.2">
      <c r="A347" s="29"/>
      <c r="B347" s="30"/>
      <c r="C347" s="31"/>
      <c r="D347" s="31"/>
      <c r="E347" s="31"/>
      <c r="F347" s="32"/>
      <c r="G347" s="32"/>
      <c r="H347" s="32"/>
      <c r="I347" s="32"/>
      <c r="J347" s="32"/>
      <c r="K347" s="32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F348" s="32"/>
      <c r="G348" s="32"/>
      <c r="H348" s="32"/>
      <c r="I348" s="32"/>
      <c r="J348" s="32"/>
      <c r="K348" s="32"/>
      <c r="L348" s="29"/>
      <c r="M348" s="29"/>
      <c r="N348" s="29"/>
    </row>
    <row r="349" spans="1:14" x14ac:dyDescent="0.2">
      <c r="A349" s="29"/>
      <c r="B349" s="30"/>
      <c r="C349" s="31"/>
      <c r="D349" s="31"/>
      <c r="E349" s="31"/>
      <c r="F349" s="32"/>
      <c r="G349" s="32"/>
      <c r="H349" s="32"/>
      <c r="I349" s="32"/>
      <c r="J349" s="32"/>
      <c r="K349" s="32"/>
      <c r="L349" s="29"/>
      <c r="M349" s="29"/>
      <c r="N349" s="29"/>
    </row>
    <row r="350" spans="1:14" x14ac:dyDescent="0.2">
      <c r="A350" s="29"/>
      <c r="B350" s="30"/>
      <c r="C350" s="31"/>
      <c r="D350" s="31"/>
      <c r="E350" s="31"/>
      <c r="F350" s="32"/>
      <c r="G350" s="32"/>
      <c r="H350" s="32"/>
      <c r="I350" s="32"/>
      <c r="J350" s="32"/>
      <c r="K350" s="32"/>
      <c r="L350" s="29"/>
      <c r="M350" s="29"/>
      <c r="N350" s="29"/>
    </row>
    <row r="351" spans="1:14" s="33" customFormat="1" x14ac:dyDescent="0.2">
      <c r="A351" s="29"/>
      <c r="B351" s="30"/>
      <c r="C351" s="31"/>
      <c r="D351" s="31"/>
      <c r="E351" s="31"/>
      <c r="F351" s="32"/>
      <c r="G351" s="32"/>
      <c r="H351" s="32"/>
      <c r="I351" s="32"/>
      <c r="J351" s="32"/>
      <c r="K351" s="32"/>
      <c r="L351" s="29"/>
      <c r="M351" s="29"/>
      <c r="N351" s="29"/>
    </row>
    <row r="352" spans="1:14" x14ac:dyDescent="0.2">
      <c r="A352" s="29"/>
      <c r="B352" s="30"/>
      <c r="C352" s="31"/>
      <c r="D352" s="31"/>
      <c r="E352" s="31"/>
      <c r="F352" s="32"/>
      <c r="G352" s="32"/>
      <c r="H352" s="32"/>
      <c r="I352" s="32"/>
      <c r="J352" s="32"/>
      <c r="K352" s="32"/>
      <c r="L352" s="29"/>
      <c r="M352" s="29"/>
      <c r="N352" s="29"/>
    </row>
    <row r="353" spans="1:14" x14ac:dyDescent="0.2">
      <c r="A353" s="29"/>
      <c r="B353" s="30"/>
      <c r="C353" s="31"/>
      <c r="D353" s="31"/>
      <c r="E353" s="31"/>
      <c r="F353" s="32"/>
      <c r="G353" s="32"/>
      <c r="H353" s="32"/>
      <c r="I353" s="32"/>
      <c r="J353" s="32"/>
      <c r="K353" s="32"/>
      <c r="L353" s="29"/>
      <c r="M353" s="29"/>
      <c r="N353" s="29"/>
    </row>
    <row r="354" spans="1:14" x14ac:dyDescent="0.2">
      <c r="A354" s="36"/>
      <c r="B354" s="30"/>
      <c r="C354" s="34"/>
      <c r="D354" s="34"/>
      <c r="E354" s="34"/>
      <c r="F354" s="35"/>
      <c r="G354" s="35"/>
      <c r="H354" s="35"/>
      <c r="I354" s="35"/>
      <c r="J354" s="35"/>
      <c r="K354" s="35"/>
      <c r="L354" s="36"/>
      <c r="M354" s="29"/>
      <c r="N354" s="36"/>
    </row>
    <row r="355" spans="1:14" x14ac:dyDescent="0.2">
      <c r="A355" s="29"/>
      <c r="B355" s="30"/>
      <c r="C355" s="31"/>
      <c r="D355" s="31"/>
      <c r="E355" s="31"/>
      <c r="F355" s="32"/>
      <c r="G355" s="32"/>
      <c r="H355" s="32"/>
      <c r="I355" s="32"/>
      <c r="J355" s="32"/>
      <c r="K355" s="32"/>
      <c r="L355" s="29"/>
      <c r="M355" s="29"/>
      <c r="N355" s="29"/>
    </row>
    <row r="356" spans="1:14" x14ac:dyDescent="0.2">
      <c r="A356" s="29"/>
      <c r="B356" s="30"/>
      <c r="C356" s="31"/>
      <c r="D356" s="31"/>
      <c r="E356" s="31"/>
      <c r="F356" s="32"/>
      <c r="G356" s="32"/>
      <c r="H356" s="32"/>
      <c r="I356" s="32"/>
      <c r="J356" s="32"/>
      <c r="K356" s="32"/>
      <c r="L356" s="29"/>
      <c r="M356" s="36"/>
      <c r="N356" s="29"/>
    </row>
    <row r="357" spans="1:14" x14ac:dyDescent="0.2">
      <c r="A357" s="29"/>
      <c r="B357" s="30"/>
      <c r="C357" s="31"/>
      <c r="D357" s="31"/>
      <c r="E357" s="31"/>
      <c r="F357" s="32"/>
      <c r="G357" s="32"/>
      <c r="H357" s="32"/>
      <c r="I357" s="32"/>
      <c r="J357" s="32"/>
      <c r="K357" s="32"/>
      <c r="L357" s="29"/>
      <c r="M357" s="29"/>
      <c r="N357" s="29"/>
    </row>
    <row r="358" spans="1:14" x14ac:dyDescent="0.2">
      <c r="A358" s="29"/>
      <c r="B358" s="30"/>
      <c r="C358" s="31"/>
      <c r="D358" s="31"/>
      <c r="E358" s="31"/>
      <c r="F358" s="32"/>
      <c r="G358" s="32"/>
      <c r="H358" s="32"/>
      <c r="I358" s="32"/>
      <c r="J358" s="32"/>
      <c r="K358" s="32"/>
      <c r="L358" s="29"/>
      <c r="M358" s="29"/>
      <c r="N358" s="29"/>
    </row>
    <row r="359" spans="1:14" x14ac:dyDescent="0.2">
      <c r="A359" s="29"/>
      <c r="B359" s="30"/>
      <c r="C359" s="31"/>
      <c r="D359" s="31"/>
      <c r="E359" s="31"/>
      <c r="F359" s="32"/>
      <c r="G359" s="32"/>
      <c r="H359" s="32"/>
      <c r="I359" s="32"/>
      <c r="J359" s="32"/>
      <c r="K359" s="32"/>
      <c r="L359" s="29"/>
      <c r="M359" s="29"/>
      <c r="N359" s="29"/>
    </row>
    <row r="360" spans="1:14" x14ac:dyDescent="0.2">
      <c r="A360" s="29"/>
      <c r="B360" s="30"/>
      <c r="C360" s="31"/>
      <c r="D360" s="31"/>
      <c r="E360" s="31"/>
      <c r="F360" s="32"/>
      <c r="G360" s="32"/>
      <c r="H360" s="32"/>
      <c r="I360" s="32"/>
      <c r="J360" s="32"/>
      <c r="K360" s="32"/>
      <c r="L360" s="29"/>
      <c r="M360" s="29"/>
      <c r="N360" s="29"/>
    </row>
    <row r="361" spans="1:14" x14ac:dyDescent="0.2">
      <c r="A361" s="29"/>
      <c r="B361" s="30"/>
      <c r="C361" s="31"/>
      <c r="D361" s="31"/>
      <c r="E361" s="31"/>
      <c r="F361" s="32"/>
      <c r="G361" s="32"/>
      <c r="H361" s="32"/>
      <c r="I361" s="32"/>
      <c r="J361" s="32"/>
      <c r="K361" s="32"/>
      <c r="L361" s="29"/>
      <c r="M361" s="29"/>
      <c r="N361" s="29"/>
    </row>
    <row r="362" spans="1:14" x14ac:dyDescent="0.2">
      <c r="A362" s="29"/>
      <c r="B362" s="30"/>
      <c r="C362" s="31"/>
      <c r="D362" s="31"/>
      <c r="E362" s="31"/>
      <c r="F362" s="32"/>
      <c r="G362" s="32"/>
      <c r="H362" s="32"/>
      <c r="I362" s="32"/>
      <c r="J362" s="32"/>
      <c r="K362" s="32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F363" s="32"/>
      <c r="G363" s="32"/>
      <c r="H363" s="32"/>
      <c r="I363" s="32"/>
      <c r="J363" s="32"/>
      <c r="K363" s="32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F364" s="32"/>
      <c r="G364" s="32"/>
      <c r="H364" s="32"/>
      <c r="I364" s="32"/>
      <c r="J364" s="32"/>
      <c r="K364" s="32"/>
      <c r="L364" s="29"/>
      <c r="M364" s="29"/>
      <c r="N364" s="29"/>
    </row>
    <row r="365" spans="1:14" x14ac:dyDescent="0.2">
      <c r="A365" s="29"/>
      <c r="B365" s="37"/>
      <c r="C365" s="31"/>
      <c r="D365" s="31"/>
      <c r="E365" s="31"/>
      <c r="F365" s="32"/>
      <c r="G365" s="32"/>
      <c r="H365" s="32"/>
      <c r="I365" s="32"/>
      <c r="J365" s="32"/>
      <c r="K365" s="32"/>
      <c r="L365" s="29"/>
      <c r="M365" s="29"/>
      <c r="N365" s="29"/>
    </row>
    <row r="366" spans="1:14" s="33" customFormat="1" x14ac:dyDescent="0.2">
      <c r="A366" s="29"/>
      <c r="B366" s="30"/>
      <c r="C366" s="31"/>
      <c r="D366" s="31"/>
      <c r="E366" s="31"/>
      <c r="F366" s="32"/>
      <c r="G366" s="32"/>
      <c r="H366" s="32"/>
      <c r="I366" s="32"/>
      <c r="J366" s="32"/>
      <c r="K366" s="32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F367" s="32"/>
      <c r="G367" s="32"/>
      <c r="H367" s="32"/>
      <c r="I367" s="32"/>
      <c r="J367" s="32"/>
      <c r="K367" s="32"/>
      <c r="L367" s="29"/>
      <c r="M367" s="29"/>
      <c r="N367" s="29"/>
    </row>
    <row r="368" spans="1:14" x14ac:dyDescent="0.2">
      <c r="A368" s="29"/>
      <c r="B368" s="30"/>
      <c r="C368" s="31"/>
      <c r="D368" s="31"/>
      <c r="E368" s="31"/>
      <c r="F368" s="32"/>
      <c r="G368" s="32"/>
      <c r="H368" s="32"/>
      <c r="I368" s="32"/>
      <c r="J368" s="32"/>
      <c r="K368" s="32"/>
      <c r="L368" s="29"/>
      <c r="M368" s="29"/>
      <c r="N368" s="29"/>
    </row>
    <row r="369" spans="1:14" x14ac:dyDescent="0.2">
      <c r="A369" s="29"/>
      <c r="B369" s="30"/>
      <c r="C369" s="34"/>
      <c r="D369" s="34"/>
      <c r="E369" s="34"/>
      <c r="F369" s="35"/>
      <c r="G369" s="35"/>
      <c r="H369" s="35"/>
      <c r="I369" s="35"/>
      <c r="J369" s="35"/>
      <c r="K369" s="35"/>
      <c r="L369" s="29"/>
      <c r="M369" s="29"/>
      <c r="N369" s="36"/>
    </row>
    <row r="370" spans="1:14" x14ac:dyDescent="0.2">
      <c r="A370" s="29"/>
      <c r="B370" s="30"/>
      <c r="C370" s="31"/>
      <c r="D370" s="31"/>
      <c r="E370" s="31"/>
      <c r="F370" s="32"/>
      <c r="G370" s="32"/>
      <c r="H370" s="32"/>
      <c r="I370" s="32"/>
      <c r="J370" s="32"/>
      <c r="K370" s="32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F371" s="32"/>
      <c r="G371" s="32"/>
      <c r="H371" s="32"/>
      <c r="I371" s="32"/>
      <c r="J371" s="32"/>
      <c r="K371" s="32"/>
      <c r="L371" s="29"/>
      <c r="M371" s="29"/>
      <c r="N371" s="29"/>
    </row>
    <row r="372" spans="1:14" x14ac:dyDescent="0.2">
      <c r="A372" s="29"/>
      <c r="B372" s="30"/>
      <c r="C372" s="31"/>
      <c r="D372" s="31"/>
      <c r="E372" s="31"/>
      <c r="F372" s="32"/>
      <c r="G372" s="32"/>
      <c r="H372" s="32"/>
      <c r="I372" s="32"/>
      <c r="J372" s="32"/>
      <c r="K372" s="32"/>
      <c r="L372" s="29"/>
      <c r="M372" s="29"/>
      <c r="N372" s="29"/>
    </row>
    <row r="373" spans="1:14" x14ac:dyDescent="0.2">
      <c r="A373" s="29"/>
      <c r="B373" s="30"/>
      <c r="C373" s="31"/>
      <c r="D373" s="31"/>
      <c r="E373" s="31"/>
      <c r="F373" s="32"/>
      <c r="G373" s="32"/>
      <c r="H373" s="32"/>
      <c r="I373" s="32"/>
      <c r="J373" s="32"/>
      <c r="K373" s="32"/>
      <c r="L373" s="29"/>
      <c r="M373" s="29"/>
      <c r="N373" s="29"/>
    </row>
    <row r="374" spans="1:14" x14ac:dyDescent="0.2">
      <c r="A374" s="29"/>
      <c r="B374" s="30"/>
      <c r="C374" s="31"/>
      <c r="D374" s="31"/>
      <c r="E374" s="31"/>
      <c r="F374" s="32"/>
      <c r="G374" s="32"/>
      <c r="H374" s="32"/>
      <c r="I374" s="32"/>
      <c r="J374" s="32"/>
      <c r="K374" s="32"/>
      <c r="L374" s="29"/>
      <c r="M374" s="29"/>
      <c r="N374" s="29"/>
    </row>
    <row r="375" spans="1:14" x14ac:dyDescent="0.2">
      <c r="A375" s="29"/>
      <c r="B375" s="30"/>
      <c r="C375" s="31"/>
      <c r="D375" s="31"/>
      <c r="E375" s="31"/>
      <c r="F375" s="32"/>
      <c r="G375" s="32"/>
      <c r="H375" s="32"/>
      <c r="I375" s="32"/>
      <c r="J375" s="32"/>
      <c r="K375" s="32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F376" s="32"/>
      <c r="G376" s="32"/>
      <c r="H376" s="32"/>
      <c r="I376" s="32"/>
      <c r="J376" s="32"/>
      <c r="K376" s="32"/>
      <c r="L376" s="29"/>
      <c r="M376" s="29"/>
      <c r="N376" s="29"/>
    </row>
    <row r="377" spans="1:14" x14ac:dyDescent="0.2">
      <c r="A377" s="29"/>
      <c r="B377" s="30"/>
      <c r="C377" s="31"/>
      <c r="D377" s="31"/>
      <c r="E377" s="31"/>
      <c r="F377" s="32"/>
      <c r="G377" s="32"/>
      <c r="H377" s="32"/>
      <c r="I377" s="32"/>
      <c r="J377" s="32"/>
      <c r="K377" s="32"/>
      <c r="L377" s="29"/>
      <c r="M377" s="29"/>
      <c r="N377" s="29"/>
    </row>
    <row r="378" spans="1:14" x14ac:dyDescent="0.2">
      <c r="A378" s="29"/>
      <c r="B378" s="37"/>
      <c r="C378" s="31"/>
      <c r="D378" s="31"/>
      <c r="E378" s="31"/>
      <c r="F378" s="32"/>
      <c r="G378" s="32"/>
      <c r="H378" s="32"/>
      <c r="I378" s="32"/>
      <c r="J378" s="32"/>
      <c r="K378" s="32"/>
      <c r="L378" s="29"/>
      <c r="M378" s="29"/>
      <c r="N378" s="29"/>
    </row>
    <row r="379" spans="1:14" x14ac:dyDescent="0.2">
      <c r="A379" s="29"/>
      <c r="B379" s="30"/>
      <c r="C379" s="31"/>
      <c r="D379" s="31"/>
      <c r="E379" s="31"/>
      <c r="F379" s="32"/>
      <c r="G379" s="32"/>
      <c r="H379" s="32"/>
      <c r="I379" s="32"/>
      <c r="J379" s="32"/>
      <c r="K379" s="32"/>
      <c r="L379" s="29"/>
      <c r="M379" s="29"/>
      <c r="N379" s="29"/>
    </row>
    <row r="380" spans="1:14" x14ac:dyDescent="0.2">
      <c r="A380" s="29"/>
      <c r="B380" s="30"/>
      <c r="C380" s="31"/>
      <c r="D380" s="31"/>
      <c r="E380" s="31"/>
      <c r="F380" s="32"/>
      <c r="G380" s="32"/>
      <c r="H380" s="32"/>
      <c r="I380" s="32"/>
      <c r="J380" s="32"/>
      <c r="K380" s="32"/>
      <c r="L380" s="29"/>
      <c r="M380" s="29"/>
      <c r="N380" s="29"/>
    </row>
    <row r="381" spans="1:14" x14ac:dyDescent="0.2">
      <c r="A381" s="29"/>
      <c r="B381" s="30"/>
      <c r="C381" s="31"/>
      <c r="D381" s="31"/>
      <c r="E381" s="31"/>
      <c r="F381" s="32"/>
      <c r="G381" s="32"/>
      <c r="H381" s="32"/>
      <c r="I381" s="32"/>
      <c r="J381" s="32"/>
      <c r="K381" s="32"/>
      <c r="L381" s="29"/>
      <c r="M381" s="29"/>
      <c r="N381" s="29"/>
    </row>
    <row r="382" spans="1:14" x14ac:dyDescent="0.2">
      <c r="A382" s="29"/>
      <c r="B382" s="30"/>
      <c r="C382" s="31"/>
      <c r="D382" s="31"/>
      <c r="E382" s="31"/>
      <c r="F382" s="32"/>
      <c r="G382" s="32"/>
      <c r="H382" s="32"/>
      <c r="I382" s="32"/>
      <c r="J382" s="32"/>
      <c r="K382" s="32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F383" s="32"/>
      <c r="G383" s="32"/>
      <c r="H383" s="32"/>
      <c r="I383" s="32"/>
      <c r="J383" s="32"/>
      <c r="K383" s="32"/>
      <c r="L383" s="29"/>
      <c r="M383" s="29"/>
      <c r="N383" s="29"/>
    </row>
    <row r="384" spans="1:14" x14ac:dyDescent="0.2">
      <c r="A384" s="29"/>
      <c r="B384" s="30"/>
      <c r="C384" s="31"/>
      <c r="D384" s="31"/>
      <c r="E384" s="31"/>
      <c r="F384" s="32"/>
      <c r="G384" s="32"/>
      <c r="H384" s="32"/>
      <c r="I384" s="32"/>
      <c r="J384" s="32"/>
      <c r="K384" s="32"/>
      <c r="L384" s="29"/>
      <c r="M384" s="29"/>
      <c r="N384" s="29"/>
    </row>
    <row r="385" spans="1:14" x14ac:dyDescent="0.2">
      <c r="A385" s="29"/>
      <c r="B385" s="30"/>
      <c r="C385" s="31"/>
      <c r="D385" s="31"/>
      <c r="E385" s="31"/>
      <c r="F385" s="32"/>
      <c r="G385" s="32"/>
      <c r="H385" s="32"/>
      <c r="I385" s="32"/>
      <c r="J385" s="32"/>
      <c r="K385" s="32"/>
      <c r="L385" s="29"/>
      <c r="M385" s="29"/>
      <c r="N385" s="29"/>
    </row>
    <row r="386" spans="1:14" x14ac:dyDescent="0.2">
      <c r="A386" s="29"/>
      <c r="B386" s="30"/>
      <c r="C386" s="31"/>
      <c r="D386" s="31"/>
      <c r="E386" s="31"/>
      <c r="F386" s="32"/>
      <c r="G386" s="32"/>
      <c r="H386" s="32"/>
      <c r="I386" s="32"/>
      <c r="J386" s="32"/>
      <c r="K386" s="32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F387" s="32"/>
      <c r="G387" s="32"/>
      <c r="H387" s="32"/>
      <c r="I387" s="32"/>
      <c r="J387" s="32"/>
      <c r="K387" s="32"/>
      <c r="L387" s="29"/>
      <c r="M387" s="29"/>
      <c r="N387" s="29"/>
    </row>
    <row r="388" spans="1:14" x14ac:dyDescent="0.2">
      <c r="A388" s="29"/>
      <c r="B388" s="30"/>
      <c r="C388" s="31"/>
      <c r="D388" s="31"/>
      <c r="E388" s="31"/>
      <c r="F388" s="32"/>
      <c r="G388" s="32"/>
      <c r="H388" s="32"/>
      <c r="I388" s="32"/>
      <c r="J388" s="32"/>
      <c r="K388" s="32"/>
      <c r="L388" s="29"/>
      <c r="M388" s="29"/>
      <c r="N388" s="29"/>
    </row>
    <row r="389" spans="1:14" x14ac:dyDescent="0.2">
      <c r="A389" s="29"/>
      <c r="B389" s="30"/>
      <c r="C389" s="31"/>
      <c r="D389" s="31"/>
      <c r="E389" s="31"/>
      <c r="F389" s="32"/>
      <c r="G389" s="32"/>
      <c r="H389" s="32"/>
      <c r="I389" s="32"/>
      <c r="J389" s="32"/>
      <c r="K389" s="32"/>
      <c r="L389" s="29"/>
      <c r="M389" s="29"/>
      <c r="N389" s="29"/>
    </row>
    <row r="390" spans="1:14" x14ac:dyDescent="0.2">
      <c r="A390" s="29"/>
      <c r="B390" s="30"/>
      <c r="C390" s="31"/>
      <c r="D390" s="31"/>
      <c r="E390" s="31"/>
      <c r="F390" s="32"/>
      <c r="G390" s="32"/>
      <c r="H390" s="32"/>
      <c r="I390" s="32"/>
      <c r="J390" s="32"/>
      <c r="K390" s="32"/>
      <c r="L390" s="29"/>
      <c r="M390" s="29"/>
      <c r="N390" s="29"/>
    </row>
    <row r="391" spans="1:14" x14ac:dyDescent="0.2">
      <c r="A391" s="29"/>
      <c r="B391" s="30"/>
      <c r="C391" s="31"/>
      <c r="D391" s="31"/>
      <c r="E391" s="31"/>
      <c r="F391" s="32"/>
      <c r="G391" s="32"/>
      <c r="H391" s="32"/>
      <c r="I391" s="32"/>
      <c r="J391" s="32"/>
      <c r="K391" s="32"/>
      <c r="L391" s="29"/>
      <c r="M391" s="29"/>
      <c r="N391" s="29"/>
    </row>
    <row r="392" spans="1:14" x14ac:dyDescent="0.2">
      <c r="A392" s="29"/>
      <c r="B392" s="30"/>
      <c r="C392" s="31"/>
      <c r="D392" s="31"/>
      <c r="E392" s="31"/>
      <c r="F392" s="32"/>
      <c r="G392" s="32"/>
      <c r="H392" s="32"/>
      <c r="I392" s="32"/>
      <c r="J392" s="32"/>
      <c r="K392" s="32"/>
      <c r="L392" s="29"/>
      <c r="M392" s="29"/>
      <c r="N392" s="29"/>
    </row>
    <row r="393" spans="1:14" x14ac:dyDescent="0.2">
      <c r="A393" s="36"/>
      <c r="B393" s="30"/>
      <c r="C393" s="31"/>
      <c r="D393" s="31"/>
      <c r="E393" s="31"/>
      <c r="F393" s="32"/>
      <c r="G393" s="32"/>
      <c r="H393" s="32"/>
      <c r="I393" s="32"/>
      <c r="J393" s="32"/>
      <c r="K393" s="32"/>
      <c r="L393" s="36"/>
      <c r="M393" s="29"/>
      <c r="N393" s="29"/>
    </row>
    <row r="394" spans="1:14" x14ac:dyDescent="0.2">
      <c r="A394" s="29"/>
      <c r="B394" s="30"/>
      <c r="C394" s="31"/>
      <c r="D394" s="31"/>
      <c r="E394" s="31"/>
      <c r="F394" s="32"/>
      <c r="G394" s="32"/>
      <c r="H394" s="32"/>
      <c r="I394" s="32"/>
      <c r="J394" s="32"/>
      <c r="K394" s="32"/>
      <c r="L394" s="29"/>
      <c r="M394" s="29"/>
      <c r="N394" s="29"/>
    </row>
    <row r="395" spans="1:14" x14ac:dyDescent="0.2">
      <c r="A395" s="29"/>
      <c r="B395" s="30"/>
      <c r="C395" s="31"/>
      <c r="D395" s="31"/>
      <c r="E395" s="31"/>
      <c r="F395" s="32"/>
      <c r="G395" s="32"/>
      <c r="H395" s="32"/>
      <c r="I395" s="32"/>
      <c r="J395" s="32"/>
      <c r="K395" s="32"/>
      <c r="L395" s="29"/>
      <c r="M395" s="36"/>
      <c r="N395" s="29"/>
    </row>
    <row r="396" spans="1:14" x14ac:dyDescent="0.2">
      <c r="A396" s="29"/>
      <c r="B396" s="30"/>
      <c r="C396" s="31"/>
      <c r="D396" s="31"/>
      <c r="E396" s="31"/>
      <c r="F396" s="32"/>
      <c r="G396" s="32"/>
      <c r="H396" s="32"/>
      <c r="I396" s="32"/>
      <c r="J396" s="32"/>
      <c r="K396" s="32"/>
      <c r="L396" s="29"/>
      <c r="M396" s="29"/>
      <c r="N396" s="29"/>
    </row>
    <row r="397" spans="1:14" x14ac:dyDescent="0.2">
      <c r="A397" s="29"/>
      <c r="B397" s="30"/>
      <c r="C397" s="31"/>
      <c r="D397" s="31"/>
      <c r="E397" s="31"/>
      <c r="F397" s="32"/>
      <c r="G397" s="32"/>
      <c r="H397" s="32"/>
      <c r="I397" s="32"/>
      <c r="J397" s="32"/>
      <c r="K397" s="32"/>
      <c r="L397" s="29"/>
      <c r="M397" s="29"/>
      <c r="N397" s="29"/>
    </row>
    <row r="398" spans="1:14" x14ac:dyDescent="0.2">
      <c r="A398" s="29"/>
      <c r="B398" s="30"/>
      <c r="C398" s="31"/>
      <c r="D398" s="31"/>
      <c r="E398" s="31"/>
      <c r="F398" s="32"/>
      <c r="G398" s="32"/>
      <c r="H398" s="32"/>
      <c r="I398" s="32"/>
      <c r="J398" s="32"/>
      <c r="K398" s="32"/>
      <c r="L398" s="29"/>
      <c r="M398" s="29"/>
      <c r="N398" s="29"/>
    </row>
    <row r="399" spans="1:14" x14ac:dyDescent="0.2">
      <c r="A399" s="29"/>
      <c r="B399" s="30"/>
      <c r="C399" s="31"/>
      <c r="D399" s="31"/>
      <c r="E399" s="31"/>
      <c r="F399" s="32"/>
      <c r="G399" s="32"/>
      <c r="H399" s="32"/>
      <c r="I399" s="32"/>
      <c r="J399" s="32"/>
      <c r="K399" s="32"/>
      <c r="L399" s="29"/>
      <c r="M399" s="29"/>
      <c r="N399" s="29"/>
    </row>
    <row r="400" spans="1:14" x14ac:dyDescent="0.2">
      <c r="A400" s="29"/>
      <c r="B400" s="30"/>
      <c r="C400" s="31"/>
      <c r="D400" s="31"/>
      <c r="E400" s="31"/>
      <c r="F400" s="32"/>
      <c r="G400" s="32"/>
      <c r="H400" s="32"/>
      <c r="I400" s="32"/>
      <c r="J400" s="32"/>
      <c r="K400" s="32"/>
      <c r="L400" s="29"/>
      <c r="M400" s="29"/>
      <c r="N400" s="29"/>
    </row>
    <row r="401" spans="1:14" x14ac:dyDescent="0.2">
      <c r="A401" s="29"/>
      <c r="B401" s="30"/>
      <c r="C401" s="31"/>
      <c r="D401" s="31"/>
      <c r="E401" s="31"/>
      <c r="F401" s="32"/>
      <c r="G401" s="32"/>
      <c r="H401" s="32"/>
      <c r="I401" s="32"/>
      <c r="J401" s="32"/>
      <c r="K401" s="32"/>
      <c r="L401" s="29"/>
      <c r="M401" s="29"/>
      <c r="N401" s="29"/>
    </row>
    <row r="402" spans="1:14" x14ac:dyDescent="0.2">
      <c r="A402" s="29"/>
      <c r="B402" s="30"/>
      <c r="C402" s="31"/>
      <c r="D402" s="31"/>
      <c r="E402" s="31"/>
      <c r="F402" s="32"/>
      <c r="G402" s="32"/>
      <c r="H402" s="32"/>
      <c r="I402" s="32"/>
      <c r="J402" s="32"/>
      <c r="K402" s="32"/>
      <c r="L402" s="29"/>
      <c r="M402" s="29"/>
      <c r="N402" s="29"/>
    </row>
    <row r="403" spans="1:14" x14ac:dyDescent="0.2">
      <c r="A403" s="29"/>
      <c r="B403" s="30"/>
      <c r="C403" s="31"/>
      <c r="D403" s="31"/>
      <c r="E403" s="31"/>
      <c r="F403" s="32"/>
      <c r="G403" s="32"/>
      <c r="H403" s="32"/>
      <c r="I403" s="32"/>
      <c r="J403" s="32"/>
      <c r="K403" s="32"/>
      <c r="L403" s="29"/>
      <c r="M403" s="29"/>
      <c r="N403" s="29"/>
    </row>
    <row r="404" spans="1:14" x14ac:dyDescent="0.2">
      <c r="A404" s="29"/>
      <c r="B404" s="30"/>
      <c r="C404" s="31"/>
      <c r="D404" s="31"/>
      <c r="E404" s="31"/>
      <c r="F404" s="32"/>
      <c r="G404" s="32"/>
      <c r="H404" s="32"/>
      <c r="I404" s="32"/>
      <c r="J404" s="32"/>
      <c r="K404" s="32"/>
      <c r="L404" s="29"/>
      <c r="M404" s="29"/>
      <c r="N404" s="29"/>
    </row>
    <row r="405" spans="1:14" x14ac:dyDescent="0.2">
      <c r="A405" s="29"/>
      <c r="B405" s="30"/>
      <c r="C405" s="31"/>
      <c r="D405" s="31"/>
      <c r="E405" s="31"/>
      <c r="F405" s="32"/>
      <c r="G405" s="32"/>
      <c r="H405" s="32"/>
      <c r="I405" s="32"/>
      <c r="J405" s="32"/>
      <c r="K405" s="32"/>
      <c r="L405" s="29"/>
      <c r="M405" s="29"/>
      <c r="N405" s="29"/>
    </row>
    <row r="406" spans="1:14" x14ac:dyDescent="0.2">
      <c r="A406" s="29"/>
      <c r="B406" s="30"/>
      <c r="C406" s="31"/>
      <c r="D406" s="31"/>
      <c r="E406" s="31"/>
      <c r="F406" s="32"/>
      <c r="G406" s="32"/>
      <c r="H406" s="32"/>
      <c r="I406" s="32"/>
      <c r="J406" s="32"/>
      <c r="K406" s="32"/>
      <c r="L406" s="29"/>
      <c r="M406" s="29"/>
      <c r="N406" s="29"/>
    </row>
    <row r="407" spans="1:14" x14ac:dyDescent="0.2">
      <c r="A407" s="29"/>
      <c r="B407" s="30"/>
      <c r="C407" s="31"/>
      <c r="D407" s="31"/>
      <c r="E407" s="31"/>
      <c r="F407" s="32"/>
      <c r="G407" s="32"/>
      <c r="H407" s="32"/>
      <c r="I407" s="32"/>
      <c r="J407" s="32"/>
      <c r="K407" s="32"/>
      <c r="L407" s="29"/>
      <c r="M407" s="29"/>
      <c r="N407" s="29"/>
    </row>
    <row r="408" spans="1:14" x14ac:dyDescent="0.2">
      <c r="A408" s="36"/>
      <c r="B408" s="30"/>
      <c r="C408" s="31"/>
      <c r="D408" s="31"/>
      <c r="E408" s="31"/>
      <c r="F408" s="32"/>
      <c r="G408" s="32"/>
      <c r="H408" s="32"/>
      <c r="I408" s="32"/>
      <c r="J408" s="32"/>
      <c r="K408" s="32"/>
      <c r="L408" s="36"/>
      <c r="M408" s="29"/>
      <c r="N408" s="29"/>
    </row>
    <row r="409" spans="1:14" x14ac:dyDescent="0.2">
      <c r="A409" s="29"/>
      <c r="B409" s="30"/>
      <c r="C409" s="31"/>
      <c r="D409" s="31"/>
      <c r="E409" s="31"/>
      <c r="F409" s="32"/>
      <c r="G409" s="32"/>
      <c r="H409" s="32"/>
      <c r="I409" s="32"/>
      <c r="J409" s="32"/>
      <c r="K409" s="32"/>
      <c r="L409" s="29"/>
      <c r="M409" s="29"/>
      <c r="N409" s="29"/>
    </row>
    <row r="410" spans="1:14" x14ac:dyDescent="0.2">
      <c r="A410" s="29"/>
      <c r="B410" s="30"/>
      <c r="C410" s="31"/>
      <c r="D410" s="31"/>
      <c r="E410" s="31"/>
      <c r="F410" s="32"/>
      <c r="G410" s="32"/>
      <c r="H410" s="32"/>
      <c r="I410" s="32"/>
      <c r="J410" s="32"/>
      <c r="K410" s="32"/>
      <c r="L410" s="29"/>
      <c r="M410" s="36"/>
      <c r="N410" s="29"/>
    </row>
    <row r="411" spans="1:14" x14ac:dyDescent="0.2">
      <c r="A411" s="29"/>
      <c r="B411" s="30"/>
      <c r="C411" s="31"/>
      <c r="D411" s="31"/>
      <c r="E411" s="31"/>
      <c r="F411" s="32"/>
      <c r="G411" s="32"/>
      <c r="H411" s="32"/>
      <c r="I411" s="32"/>
      <c r="J411" s="32"/>
      <c r="K411" s="32"/>
      <c r="L411" s="29"/>
      <c r="M411" s="29"/>
      <c r="N411" s="29"/>
    </row>
    <row r="412" spans="1:14" x14ac:dyDescent="0.2">
      <c r="A412" s="29"/>
      <c r="B412" s="30"/>
      <c r="C412" s="31"/>
      <c r="D412" s="31"/>
      <c r="E412" s="31"/>
      <c r="F412" s="32"/>
      <c r="G412" s="32"/>
      <c r="H412" s="32"/>
      <c r="I412" s="32"/>
      <c r="J412" s="32"/>
      <c r="K412" s="32"/>
      <c r="L412" s="29"/>
      <c r="M412" s="29"/>
      <c r="N412" s="29"/>
    </row>
    <row r="413" spans="1:14" s="33" customFormat="1" x14ac:dyDescent="0.2">
      <c r="A413" s="29"/>
      <c r="B413" s="30"/>
      <c r="C413" s="31"/>
      <c r="D413" s="31"/>
      <c r="E413" s="31"/>
      <c r="F413" s="32"/>
      <c r="G413" s="32"/>
      <c r="H413" s="32"/>
      <c r="I413" s="32"/>
      <c r="J413" s="32"/>
      <c r="K413" s="32"/>
      <c r="L413" s="29"/>
      <c r="M413" s="29"/>
      <c r="N413" s="29"/>
    </row>
    <row r="414" spans="1:14" x14ac:dyDescent="0.2">
      <c r="A414" s="29"/>
      <c r="B414" s="30"/>
      <c r="C414" s="31"/>
      <c r="D414" s="31"/>
      <c r="E414" s="31"/>
      <c r="F414" s="32"/>
      <c r="G414" s="32"/>
      <c r="H414" s="32"/>
      <c r="I414" s="32"/>
      <c r="J414" s="32"/>
      <c r="K414" s="32"/>
      <c r="L414" s="29"/>
      <c r="M414" s="29"/>
      <c r="N414" s="29"/>
    </row>
    <row r="415" spans="1:14" x14ac:dyDescent="0.2">
      <c r="A415" s="29"/>
      <c r="B415" s="30"/>
      <c r="C415" s="31"/>
      <c r="D415" s="31"/>
      <c r="E415" s="31"/>
      <c r="F415" s="32"/>
      <c r="G415" s="32"/>
      <c r="H415" s="32"/>
      <c r="I415" s="32"/>
      <c r="J415" s="32"/>
      <c r="K415" s="32"/>
      <c r="L415" s="29"/>
      <c r="M415" s="29"/>
      <c r="N415" s="29"/>
    </row>
    <row r="416" spans="1:14" x14ac:dyDescent="0.2">
      <c r="A416" s="29"/>
      <c r="B416" s="30"/>
      <c r="C416" s="34"/>
      <c r="D416" s="34"/>
      <c r="E416" s="34"/>
      <c r="F416" s="35"/>
      <c r="G416" s="35"/>
      <c r="H416" s="35"/>
      <c r="I416" s="35"/>
      <c r="J416" s="35"/>
      <c r="K416" s="35"/>
      <c r="L416" s="29"/>
      <c r="M416" s="29"/>
      <c r="N416" s="36"/>
    </row>
    <row r="417" spans="1:14" x14ac:dyDescent="0.2">
      <c r="A417" s="29"/>
      <c r="B417" s="37"/>
      <c r="C417" s="31"/>
      <c r="D417" s="31"/>
      <c r="E417" s="31"/>
      <c r="F417" s="32"/>
      <c r="G417" s="32"/>
      <c r="H417" s="32"/>
      <c r="I417" s="32"/>
      <c r="J417" s="32"/>
      <c r="K417" s="32"/>
      <c r="L417" s="29"/>
      <c r="M417" s="29"/>
      <c r="N417" s="29"/>
    </row>
    <row r="418" spans="1:14" x14ac:dyDescent="0.2">
      <c r="A418" s="29"/>
      <c r="B418" s="30"/>
      <c r="C418" s="31"/>
      <c r="D418" s="31"/>
      <c r="E418" s="31"/>
      <c r="F418" s="32"/>
      <c r="G418" s="32"/>
      <c r="H418" s="32"/>
      <c r="I418" s="32"/>
      <c r="J418" s="32"/>
      <c r="K418" s="32"/>
      <c r="L418" s="29"/>
      <c r="M418" s="29"/>
      <c r="N418" s="29"/>
    </row>
    <row r="419" spans="1:14" x14ac:dyDescent="0.2">
      <c r="A419" s="29"/>
      <c r="B419" s="30"/>
      <c r="C419" s="31"/>
      <c r="D419" s="31"/>
      <c r="E419" s="31"/>
      <c r="F419" s="32"/>
      <c r="G419" s="32"/>
      <c r="H419" s="32"/>
      <c r="I419" s="32"/>
      <c r="J419" s="32"/>
      <c r="K419" s="32"/>
      <c r="L419" s="29"/>
      <c r="M419" s="29"/>
      <c r="N419" s="29"/>
    </row>
    <row r="420" spans="1:14" x14ac:dyDescent="0.2">
      <c r="A420" s="29"/>
      <c r="B420" s="30"/>
      <c r="C420" s="31"/>
      <c r="D420" s="31"/>
      <c r="E420" s="31"/>
      <c r="F420" s="32"/>
      <c r="G420" s="32"/>
      <c r="H420" s="32"/>
      <c r="I420" s="32"/>
      <c r="J420" s="32"/>
      <c r="K420" s="32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F421" s="32"/>
      <c r="G421" s="32"/>
      <c r="H421" s="32"/>
      <c r="I421" s="32"/>
      <c r="J421" s="32"/>
      <c r="K421" s="32"/>
      <c r="L421" s="29"/>
      <c r="M421" s="29"/>
      <c r="N421" s="29"/>
    </row>
    <row r="422" spans="1:14" x14ac:dyDescent="0.2">
      <c r="A422" s="29"/>
      <c r="B422" s="30"/>
      <c r="C422" s="31"/>
      <c r="D422" s="31"/>
      <c r="E422" s="31"/>
      <c r="F422" s="32"/>
      <c r="G422" s="32"/>
      <c r="H422" s="32"/>
      <c r="I422" s="32"/>
      <c r="J422" s="32"/>
      <c r="K422" s="32"/>
      <c r="L422" s="29"/>
      <c r="M422" s="29"/>
      <c r="N422" s="29"/>
    </row>
    <row r="423" spans="1:14" x14ac:dyDescent="0.2">
      <c r="A423" s="29"/>
      <c r="B423" s="30"/>
      <c r="C423" s="31"/>
      <c r="D423" s="31"/>
      <c r="E423" s="31"/>
      <c r="F423" s="32"/>
      <c r="G423" s="32"/>
      <c r="H423" s="32"/>
      <c r="I423" s="32"/>
      <c r="J423" s="32"/>
      <c r="K423" s="32"/>
      <c r="L423" s="29"/>
      <c r="M423" s="29"/>
      <c r="N423" s="29"/>
    </row>
    <row r="424" spans="1:14" x14ac:dyDescent="0.2">
      <c r="A424" s="29"/>
      <c r="B424" s="30"/>
      <c r="C424" s="31"/>
      <c r="D424" s="31"/>
      <c r="E424" s="31"/>
      <c r="F424" s="32"/>
      <c r="G424" s="32"/>
      <c r="H424" s="32"/>
      <c r="I424" s="32"/>
      <c r="J424" s="32"/>
      <c r="K424" s="32"/>
      <c r="L424" s="29"/>
      <c r="M424" s="29"/>
      <c r="N424" s="29"/>
    </row>
    <row r="425" spans="1:14" x14ac:dyDescent="0.2">
      <c r="A425" s="29"/>
      <c r="B425" s="30"/>
      <c r="C425" s="31"/>
      <c r="D425" s="31"/>
      <c r="E425" s="31"/>
      <c r="F425" s="32"/>
      <c r="G425" s="32"/>
      <c r="H425" s="32"/>
      <c r="I425" s="32"/>
      <c r="J425" s="32"/>
      <c r="K425" s="32"/>
      <c r="L425" s="29"/>
      <c r="M425" s="29"/>
      <c r="N425" s="29"/>
    </row>
    <row r="426" spans="1:14" x14ac:dyDescent="0.2">
      <c r="A426" s="29"/>
      <c r="B426" s="30"/>
      <c r="C426" s="31"/>
      <c r="D426" s="31"/>
      <c r="E426" s="31"/>
      <c r="F426" s="32"/>
      <c r="G426" s="32"/>
      <c r="H426" s="32"/>
      <c r="I426" s="32"/>
      <c r="J426" s="32"/>
      <c r="K426" s="32"/>
      <c r="L426" s="29"/>
      <c r="M426" s="29"/>
      <c r="N426" s="29"/>
    </row>
    <row r="427" spans="1:14" x14ac:dyDescent="0.2">
      <c r="A427" s="29"/>
      <c r="B427" s="30"/>
      <c r="C427" s="31"/>
      <c r="D427" s="31"/>
      <c r="E427" s="31"/>
      <c r="F427" s="32"/>
      <c r="G427" s="32"/>
      <c r="H427" s="32"/>
      <c r="I427" s="32"/>
      <c r="J427" s="32"/>
      <c r="K427" s="32"/>
      <c r="L427" s="29"/>
      <c r="M427" s="29"/>
      <c r="N427" s="29"/>
    </row>
    <row r="428" spans="1:14" x14ac:dyDescent="0.2">
      <c r="A428" s="29"/>
      <c r="B428" s="30"/>
      <c r="C428" s="31"/>
      <c r="D428" s="31"/>
      <c r="E428" s="31"/>
      <c r="F428" s="32"/>
      <c r="G428" s="32"/>
      <c r="H428" s="32"/>
      <c r="I428" s="32"/>
      <c r="J428" s="32"/>
      <c r="K428" s="32"/>
      <c r="L428" s="29"/>
      <c r="M428" s="29"/>
      <c r="N428" s="29"/>
    </row>
    <row r="429" spans="1:14" x14ac:dyDescent="0.2">
      <c r="A429" s="29"/>
      <c r="B429" s="30"/>
      <c r="C429" s="31"/>
      <c r="D429" s="31"/>
      <c r="E429" s="31"/>
      <c r="F429" s="32"/>
      <c r="G429" s="32"/>
      <c r="H429" s="32"/>
      <c r="I429" s="32"/>
      <c r="J429" s="32"/>
      <c r="K429" s="32"/>
      <c r="L429" s="29"/>
      <c r="M429" s="29"/>
      <c r="N429" s="29"/>
    </row>
    <row r="430" spans="1:14" s="33" customFormat="1" x14ac:dyDescent="0.2">
      <c r="A430" s="29"/>
      <c r="B430" s="30"/>
      <c r="C430" s="31"/>
      <c r="D430" s="31"/>
      <c r="E430" s="31"/>
      <c r="F430" s="32"/>
      <c r="G430" s="32"/>
      <c r="H430" s="32"/>
      <c r="I430" s="32"/>
      <c r="J430" s="32"/>
      <c r="K430" s="32"/>
      <c r="L430" s="29"/>
      <c r="M430" s="29"/>
      <c r="N430" s="29"/>
    </row>
    <row r="431" spans="1:14" x14ac:dyDescent="0.2">
      <c r="A431" s="29"/>
      <c r="B431" s="30"/>
      <c r="C431" s="31"/>
      <c r="D431" s="31"/>
      <c r="E431" s="31"/>
      <c r="F431" s="32"/>
      <c r="G431" s="32"/>
      <c r="H431" s="32"/>
      <c r="I431" s="32"/>
      <c r="J431" s="32"/>
      <c r="K431" s="32"/>
      <c r="L431" s="29"/>
      <c r="M431" s="29"/>
      <c r="N431" s="29"/>
    </row>
    <row r="432" spans="1:14" x14ac:dyDescent="0.2">
      <c r="A432" s="29"/>
      <c r="B432" s="37"/>
      <c r="C432" s="31"/>
      <c r="D432" s="31"/>
      <c r="E432" s="31"/>
      <c r="F432" s="32"/>
      <c r="G432" s="32"/>
      <c r="H432" s="32"/>
      <c r="I432" s="32"/>
      <c r="J432" s="32"/>
      <c r="K432" s="32"/>
      <c r="L432" s="29"/>
      <c r="M432" s="29"/>
      <c r="N432" s="29"/>
    </row>
    <row r="433" spans="1:14" x14ac:dyDescent="0.2">
      <c r="A433" s="29"/>
      <c r="B433" s="30"/>
      <c r="C433" s="34"/>
      <c r="D433" s="34"/>
      <c r="E433" s="34"/>
      <c r="F433" s="35"/>
      <c r="G433" s="35"/>
      <c r="H433" s="35"/>
      <c r="I433" s="35"/>
      <c r="J433" s="35"/>
      <c r="K433" s="35"/>
      <c r="L433" s="29"/>
      <c r="M433" s="29"/>
      <c r="N433" s="36"/>
    </row>
    <row r="434" spans="1:14" x14ac:dyDescent="0.2">
      <c r="A434" s="29"/>
      <c r="B434" s="30"/>
      <c r="C434" s="31"/>
      <c r="D434" s="31"/>
      <c r="E434" s="31"/>
      <c r="F434" s="32"/>
      <c r="G434" s="32"/>
      <c r="H434" s="32"/>
      <c r="I434" s="32"/>
      <c r="J434" s="32"/>
      <c r="K434" s="32"/>
      <c r="L434" s="29"/>
      <c r="M434" s="29"/>
      <c r="N434" s="29"/>
    </row>
    <row r="435" spans="1:14" x14ac:dyDescent="0.2">
      <c r="A435" s="29"/>
      <c r="B435" s="30"/>
      <c r="C435" s="31"/>
      <c r="D435" s="31"/>
      <c r="E435" s="31"/>
      <c r="F435" s="32"/>
      <c r="G435" s="32"/>
      <c r="H435" s="32"/>
      <c r="I435" s="32"/>
      <c r="J435" s="32"/>
      <c r="K435" s="32"/>
      <c r="L435" s="29"/>
      <c r="M435" s="29"/>
      <c r="N435" s="29"/>
    </row>
    <row r="436" spans="1:14" x14ac:dyDescent="0.2">
      <c r="A436" s="29"/>
      <c r="B436" s="30"/>
      <c r="C436" s="31"/>
      <c r="D436" s="31"/>
      <c r="E436" s="31"/>
      <c r="F436" s="32"/>
      <c r="G436" s="32"/>
      <c r="H436" s="32"/>
      <c r="I436" s="32"/>
      <c r="J436" s="32"/>
      <c r="K436" s="32"/>
      <c r="L436" s="29"/>
      <c r="M436" s="29"/>
      <c r="N436" s="29"/>
    </row>
    <row r="437" spans="1:14" x14ac:dyDescent="0.2">
      <c r="A437" s="29"/>
      <c r="B437" s="30"/>
      <c r="C437" s="31"/>
      <c r="D437" s="31"/>
      <c r="E437" s="31"/>
      <c r="F437" s="32"/>
      <c r="G437" s="32"/>
      <c r="H437" s="32"/>
      <c r="I437" s="32"/>
      <c r="J437" s="32"/>
      <c r="K437" s="32"/>
      <c r="L437" s="29"/>
      <c r="M437" s="29"/>
      <c r="N437" s="29"/>
    </row>
    <row r="438" spans="1:14" x14ac:dyDescent="0.2">
      <c r="A438" s="29"/>
      <c r="B438" s="30"/>
      <c r="C438" s="31"/>
      <c r="D438" s="31"/>
      <c r="E438" s="31"/>
      <c r="F438" s="32"/>
      <c r="G438" s="32"/>
      <c r="H438" s="32"/>
      <c r="I438" s="32"/>
      <c r="J438" s="32"/>
      <c r="K438" s="32"/>
      <c r="L438" s="29"/>
      <c r="M438" s="29"/>
      <c r="N438" s="29"/>
    </row>
    <row r="439" spans="1:14" s="33" customFormat="1" x14ac:dyDescent="0.2">
      <c r="A439" s="29"/>
      <c r="B439" s="30"/>
      <c r="C439" s="31"/>
      <c r="D439" s="31"/>
      <c r="E439" s="31"/>
      <c r="F439" s="32"/>
      <c r="G439" s="32"/>
      <c r="H439" s="32"/>
      <c r="I439" s="32"/>
      <c r="J439" s="32"/>
      <c r="K439" s="32"/>
      <c r="L439" s="29"/>
      <c r="M439" s="29"/>
      <c r="N439" s="29"/>
    </row>
    <row r="440" spans="1:14" x14ac:dyDescent="0.2">
      <c r="A440" s="29"/>
      <c r="B440" s="30"/>
      <c r="C440" s="31"/>
      <c r="D440" s="31"/>
      <c r="E440" s="31"/>
      <c r="F440" s="32"/>
      <c r="G440" s="32"/>
      <c r="H440" s="32"/>
      <c r="I440" s="32"/>
      <c r="J440" s="32"/>
      <c r="K440" s="32"/>
      <c r="L440" s="29"/>
      <c r="M440" s="29"/>
      <c r="N440" s="29"/>
    </row>
    <row r="441" spans="1:14" x14ac:dyDescent="0.2">
      <c r="A441" s="29"/>
      <c r="B441" s="30"/>
      <c r="C441" s="31"/>
      <c r="D441" s="31"/>
      <c r="E441" s="31"/>
      <c r="F441" s="32"/>
      <c r="G441" s="32"/>
      <c r="H441" s="32"/>
      <c r="I441" s="32"/>
      <c r="J441" s="32"/>
      <c r="K441" s="32"/>
      <c r="L441" s="29"/>
      <c r="M441" s="29"/>
      <c r="N441" s="29"/>
    </row>
    <row r="442" spans="1:14" x14ac:dyDescent="0.2">
      <c r="A442" s="29"/>
      <c r="B442" s="30"/>
      <c r="C442" s="34"/>
      <c r="D442" s="34"/>
      <c r="E442" s="34"/>
      <c r="F442" s="35"/>
      <c r="G442" s="35"/>
      <c r="H442" s="35"/>
      <c r="I442" s="35"/>
      <c r="J442" s="35"/>
      <c r="K442" s="35"/>
      <c r="L442" s="29"/>
      <c r="M442" s="29"/>
      <c r="N442" s="36"/>
    </row>
    <row r="443" spans="1:14" x14ac:dyDescent="0.2">
      <c r="A443" s="29"/>
      <c r="B443" s="30"/>
      <c r="C443" s="31"/>
      <c r="D443" s="31"/>
      <c r="E443" s="31"/>
      <c r="F443" s="32"/>
      <c r="G443" s="32"/>
      <c r="H443" s="32"/>
      <c r="I443" s="32"/>
      <c r="J443" s="32"/>
      <c r="K443" s="32"/>
      <c r="L443" s="29"/>
      <c r="M443" s="29"/>
      <c r="N443" s="29"/>
    </row>
    <row r="444" spans="1:14" x14ac:dyDescent="0.2">
      <c r="A444" s="29"/>
      <c r="B444" s="30"/>
      <c r="C444" s="31"/>
      <c r="D444" s="31"/>
      <c r="E444" s="31"/>
      <c r="F444" s="32"/>
      <c r="G444" s="32"/>
      <c r="H444" s="32"/>
      <c r="I444" s="32"/>
      <c r="J444" s="32"/>
      <c r="K444" s="32"/>
      <c r="L444" s="29"/>
      <c r="M444" s="29"/>
      <c r="N444" s="29"/>
    </row>
    <row r="445" spans="1:14" x14ac:dyDescent="0.2">
      <c r="A445" s="29"/>
      <c r="B445" s="30"/>
      <c r="C445" s="31"/>
      <c r="D445" s="31"/>
      <c r="E445" s="31"/>
      <c r="F445" s="32"/>
      <c r="G445" s="32"/>
      <c r="H445" s="32"/>
      <c r="I445" s="32"/>
      <c r="J445" s="32"/>
      <c r="K445" s="32"/>
      <c r="L445" s="29"/>
      <c r="M445" s="29"/>
      <c r="N445" s="29"/>
    </row>
    <row r="446" spans="1:14" x14ac:dyDescent="0.2">
      <c r="A446" s="29"/>
      <c r="B446" s="30"/>
      <c r="C446" s="31"/>
      <c r="D446" s="31"/>
      <c r="E446" s="31"/>
      <c r="F446" s="32"/>
      <c r="G446" s="32"/>
      <c r="H446" s="32"/>
      <c r="I446" s="32"/>
      <c r="J446" s="32"/>
      <c r="K446" s="32"/>
      <c r="L446" s="29"/>
      <c r="M446" s="29"/>
      <c r="N446" s="29"/>
    </row>
    <row r="447" spans="1:14" x14ac:dyDescent="0.2">
      <c r="A447" s="29"/>
      <c r="B447" s="30"/>
      <c r="C447" s="31"/>
      <c r="D447" s="31"/>
      <c r="E447" s="31"/>
      <c r="F447" s="32"/>
      <c r="G447" s="32"/>
      <c r="H447" s="32"/>
      <c r="I447" s="32"/>
      <c r="J447" s="32"/>
      <c r="K447" s="32"/>
      <c r="L447" s="29"/>
      <c r="M447" s="29"/>
      <c r="N447" s="29"/>
    </row>
    <row r="448" spans="1:14" x14ac:dyDescent="0.2">
      <c r="A448" s="29"/>
      <c r="B448" s="30"/>
      <c r="C448" s="31"/>
      <c r="D448" s="31"/>
      <c r="E448" s="31"/>
      <c r="F448" s="32"/>
      <c r="G448" s="32"/>
      <c r="H448" s="32"/>
      <c r="I448" s="32"/>
      <c r="J448" s="32"/>
      <c r="K448" s="32"/>
      <c r="L448" s="29"/>
      <c r="M448" s="29"/>
      <c r="N448" s="29"/>
    </row>
    <row r="449" spans="1:14" s="33" customFormat="1" x14ac:dyDescent="0.2">
      <c r="A449" s="29"/>
      <c r="B449" s="30"/>
      <c r="C449" s="31"/>
      <c r="D449" s="31"/>
      <c r="E449" s="31"/>
      <c r="F449" s="32"/>
      <c r="G449" s="32"/>
      <c r="H449" s="32"/>
      <c r="I449" s="32"/>
      <c r="J449" s="32"/>
      <c r="K449" s="32"/>
      <c r="L449" s="29"/>
      <c r="M449" s="29"/>
      <c r="N449" s="29"/>
    </row>
    <row r="450" spans="1:14" x14ac:dyDescent="0.2">
      <c r="A450" s="29"/>
      <c r="B450" s="30"/>
      <c r="C450" s="31"/>
      <c r="D450" s="31"/>
      <c r="E450" s="31"/>
      <c r="F450" s="32"/>
      <c r="G450" s="32"/>
      <c r="H450" s="32"/>
      <c r="I450" s="32"/>
      <c r="J450" s="32"/>
      <c r="K450" s="32"/>
      <c r="L450" s="29"/>
      <c r="M450" s="29"/>
      <c r="N450" s="29"/>
    </row>
    <row r="451" spans="1:14" x14ac:dyDescent="0.2">
      <c r="A451" s="29"/>
      <c r="B451" s="30"/>
      <c r="C451" s="31"/>
      <c r="D451" s="31"/>
      <c r="E451" s="31"/>
      <c r="F451" s="32"/>
      <c r="G451" s="32"/>
      <c r="H451" s="32"/>
      <c r="I451" s="32"/>
      <c r="J451" s="32"/>
      <c r="K451" s="32"/>
      <c r="L451" s="29"/>
      <c r="M451" s="29"/>
      <c r="N451" s="29"/>
    </row>
    <row r="452" spans="1:14" x14ac:dyDescent="0.2">
      <c r="A452" s="29"/>
      <c r="B452" s="30"/>
      <c r="C452" s="34"/>
      <c r="D452" s="34"/>
      <c r="E452" s="34"/>
      <c r="F452" s="35"/>
      <c r="G452" s="35"/>
      <c r="H452" s="35"/>
      <c r="I452" s="35"/>
      <c r="J452" s="35"/>
      <c r="K452" s="35"/>
      <c r="L452" s="29"/>
      <c r="M452" s="29"/>
      <c r="N452" s="36"/>
    </row>
    <row r="453" spans="1:14" x14ac:dyDescent="0.2">
      <c r="A453" s="29"/>
      <c r="B453" s="30"/>
      <c r="C453" s="31"/>
      <c r="D453" s="31"/>
      <c r="E453" s="31"/>
      <c r="F453" s="32"/>
      <c r="G453" s="32"/>
      <c r="H453" s="32"/>
      <c r="I453" s="32"/>
      <c r="J453" s="32"/>
      <c r="K453" s="32"/>
      <c r="L453" s="29"/>
      <c r="M453" s="29"/>
      <c r="N453" s="29"/>
    </row>
    <row r="454" spans="1:14" x14ac:dyDescent="0.2">
      <c r="A454" s="29"/>
      <c r="B454" s="30"/>
      <c r="C454" s="31"/>
      <c r="D454" s="31"/>
      <c r="E454" s="31"/>
      <c r="F454" s="32"/>
      <c r="G454" s="32"/>
      <c r="H454" s="32"/>
      <c r="I454" s="32"/>
      <c r="J454" s="32"/>
      <c r="K454" s="32"/>
      <c r="L454" s="29"/>
      <c r="M454" s="29"/>
      <c r="N454" s="29"/>
    </row>
    <row r="455" spans="1:14" x14ac:dyDescent="0.2">
      <c r="A455" s="36"/>
      <c r="B455" s="30"/>
      <c r="C455" s="31"/>
      <c r="D455" s="31"/>
      <c r="E455" s="31"/>
      <c r="F455" s="32"/>
      <c r="G455" s="32"/>
      <c r="H455" s="32"/>
      <c r="I455" s="32"/>
      <c r="J455" s="32"/>
      <c r="K455" s="32"/>
      <c r="L455" s="36"/>
      <c r="M455" s="29"/>
      <c r="N455" s="29"/>
    </row>
    <row r="456" spans="1:14" x14ac:dyDescent="0.2">
      <c r="A456" s="29"/>
      <c r="B456" s="30"/>
      <c r="C456" s="31"/>
      <c r="D456" s="31"/>
      <c r="E456" s="31"/>
      <c r="F456" s="32"/>
      <c r="G456" s="32"/>
      <c r="H456" s="32"/>
      <c r="I456" s="32"/>
      <c r="J456" s="32"/>
      <c r="K456" s="32"/>
      <c r="L456" s="29"/>
      <c r="M456" s="29"/>
      <c r="N456" s="29"/>
    </row>
    <row r="457" spans="1:14" x14ac:dyDescent="0.2">
      <c r="A457" s="29"/>
      <c r="B457" s="30"/>
      <c r="C457" s="31"/>
      <c r="D457" s="31"/>
      <c r="E457" s="31"/>
      <c r="F457" s="32"/>
      <c r="G457" s="32"/>
      <c r="H457" s="32"/>
      <c r="I457" s="32"/>
      <c r="J457" s="32"/>
      <c r="K457" s="32"/>
      <c r="L457" s="29"/>
      <c r="M457" s="36"/>
      <c r="N457" s="29"/>
    </row>
    <row r="458" spans="1:14" x14ac:dyDescent="0.2">
      <c r="A458" s="29"/>
      <c r="B458" s="30"/>
      <c r="C458" s="31"/>
      <c r="D458" s="31"/>
      <c r="E458" s="31"/>
      <c r="F458" s="32"/>
      <c r="G458" s="32"/>
      <c r="H458" s="32"/>
      <c r="I458" s="32"/>
      <c r="J458" s="32"/>
      <c r="K458" s="32"/>
      <c r="L458" s="29"/>
      <c r="M458" s="29"/>
      <c r="N458" s="29"/>
    </row>
    <row r="459" spans="1:14" x14ac:dyDescent="0.2">
      <c r="A459" s="29"/>
      <c r="B459" s="30"/>
      <c r="C459" s="31"/>
      <c r="D459" s="31"/>
      <c r="E459" s="31"/>
      <c r="F459" s="32"/>
      <c r="G459" s="32"/>
      <c r="H459" s="32"/>
      <c r="I459" s="32"/>
      <c r="J459" s="32"/>
      <c r="K459" s="32"/>
      <c r="L459" s="29"/>
      <c r="M459" s="29"/>
      <c r="N459" s="29"/>
    </row>
    <row r="460" spans="1:14" x14ac:dyDescent="0.2">
      <c r="A460" s="29"/>
      <c r="B460" s="30"/>
      <c r="C460" s="31"/>
      <c r="D460" s="31"/>
      <c r="E460" s="31"/>
      <c r="F460" s="32"/>
      <c r="G460" s="32"/>
      <c r="H460" s="32"/>
      <c r="I460" s="32"/>
      <c r="J460" s="32"/>
      <c r="K460" s="32"/>
      <c r="L460" s="29"/>
      <c r="M460" s="29"/>
      <c r="N460" s="29"/>
    </row>
    <row r="461" spans="1:14" x14ac:dyDescent="0.2">
      <c r="A461" s="29"/>
      <c r="B461" s="30"/>
      <c r="C461" s="31"/>
      <c r="D461" s="31"/>
      <c r="E461" s="31"/>
      <c r="F461" s="32"/>
      <c r="G461" s="32"/>
      <c r="H461" s="32"/>
      <c r="I461" s="32"/>
      <c r="J461" s="32"/>
      <c r="K461" s="32"/>
      <c r="L461" s="29"/>
      <c r="M461" s="29"/>
      <c r="N461" s="29"/>
    </row>
    <row r="462" spans="1:14" x14ac:dyDescent="0.2">
      <c r="A462" s="29"/>
      <c r="B462" s="30"/>
      <c r="C462" s="31"/>
      <c r="D462" s="31"/>
      <c r="E462" s="31"/>
      <c r="F462" s="32"/>
      <c r="G462" s="32"/>
      <c r="H462" s="32"/>
      <c r="I462" s="32"/>
      <c r="J462" s="32"/>
      <c r="K462" s="32"/>
      <c r="L462" s="29"/>
      <c r="M462" s="29"/>
      <c r="N462" s="29"/>
    </row>
    <row r="463" spans="1:14" x14ac:dyDescent="0.2">
      <c r="A463" s="29"/>
      <c r="B463" s="30"/>
      <c r="C463" s="31"/>
      <c r="D463" s="31"/>
      <c r="E463" s="31"/>
      <c r="F463" s="32"/>
      <c r="G463" s="32"/>
      <c r="H463" s="32"/>
      <c r="I463" s="32"/>
      <c r="J463" s="32"/>
      <c r="K463" s="32"/>
      <c r="L463" s="29"/>
      <c r="M463" s="29"/>
      <c r="N463" s="29"/>
    </row>
    <row r="464" spans="1:14" x14ac:dyDescent="0.2">
      <c r="A464" s="29"/>
      <c r="B464" s="30"/>
      <c r="C464" s="31"/>
      <c r="D464" s="31"/>
      <c r="E464" s="31"/>
      <c r="F464" s="32"/>
      <c r="G464" s="32"/>
      <c r="H464" s="32"/>
      <c r="I464" s="32"/>
      <c r="J464" s="32"/>
      <c r="K464" s="32"/>
      <c r="L464" s="29"/>
      <c r="M464" s="29"/>
      <c r="N464" s="29"/>
    </row>
    <row r="465" spans="1:14" x14ac:dyDescent="0.2">
      <c r="A465" s="29"/>
      <c r="B465" s="30"/>
      <c r="C465" s="31"/>
      <c r="D465" s="31"/>
      <c r="E465" s="31"/>
      <c r="F465" s="32"/>
      <c r="G465" s="32"/>
      <c r="H465" s="32"/>
      <c r="I465" s="32"/>
      <c r="J465" s="32"/>
      <c r="K465" s="32"/>
      <c r="L465" s="29"/>
      <c r="M465" s="29"/>
      <c r="N465" s="29"/>
    </row>
    <row r="466" spans="1:14" x14ac:dyDescent="0.2">
      <c r="A466" s="29"/>
      <c r="B466" s="30"/>
      <c r="C466" s="31"/>
      <c r="D466" s="31"/>
      <c r="E466" s="31"/>
      <c r="F466" s="32"/>
      <c r="G466" s="32"/>
      <c r="H466" s="32"/>
      <c r="I466" s="32"/>
      <c r="J466" s="32"/>
      <c r="K466" s="32"/>
      <c r="L466" s="29"/>
      <c r="M466" s="29"/>
      <c r="N466" s="29"/>
    </row>
    <row r="467" spans="1:14" x14ac:dyDescent="0.2">
      <c r="A467" s="29"/>
      <c r="B467" s="30"/>
      <c r="C467" s="31"/>
      <c r="D467" s="31"/>
      <c r="E467" s="31"/>
      <c r="F467" s="32"/>
      <c r="G467" s="32"/>
      <c r="H467" s="32"/>
      <c r="I467" s="32"/>
      <c r="J467" s="32"/>
      <c r="K467" s="32"/>
      <c r="L467" s="29"/>
      <c r="M467" s="29"/>
      <c r="N467" s="29"/>
    </row>
    <row r="468" spans="1:14" x14ac:dyDescent="0.2">
      <c r="A468" s="29"/>
      <c r="B468" s="30"/>
      <c r="C468" s="31"/>
      <c r="D468" s="31"/>
      <c r="E468" s="31"/>
      <c r="F468" s="32"/>
      <c r="G468" s="32"/>
      <c r="H468" s="32"/>
      <c r="I468" s="32"/>
      <c r="J468" s="32"/>
      <c r="K468" s="32"/>
      <c r="L468" s="29"/>
      <c r="M468" s="29"/>
      <c r="N468" s="29"/>
    </row>
    <row r="469" spans="1:14" x14ac:dyDescent="0.2">
      <c r="A469" s="29"/>
      <c r="B469" s="30"/>
      <c r="C469" s="31"/>
      <c r="D469" s="31"/>
      <c r="E469" s="31"/>
      <c r="F469" s="32"/>
      <c r="G469" s="32"/>
      <c r="H469" s="32"/>
      <c r="I469" s="32"/>
      <c r="J469" s="32"/>
      <c r="K469" s="32"/>
      <c r="L469" s="29"/>
      <c r="M469" s="29"/>
      <c r="N469" s="29"/>
    </row>
    <row r="470" spans="1:14" x14ac:dyDescent="0.2">
      <c r="A470" s="29"/>
      <c r="B470" s="30"/>
      <c r="C470" s="31"/>
      <c r="D470" s="31"/>
      <c r="E470" s="31"/>
      <c r="F470" s="32"/>
      <c r="G470" s="32"/>
      <c r="H470" s="32"/>
      <c r="I470" s="32"/>
      <c r="J470" s="32"/>
      <c r="K470" s="32"/>
      <c r="L470" s="29"/>
      <c r="M470" s="29"/>
      <c r="N470" s="29"/>
    </row>
    <row r="471" spans="1:14" x14ac:dyDescent="0.2">
      <c r="A471" s="29"/>
      <c r="B471" s="30"/>
      <c r="C471" s="31"/>
      <c r="D471" s="31"/>
      <c r="E471" s="31"/>
      <c r="F471" s="32"/>
      <c r="G471" s="32"/>
      <c r="H471" s="32"/>
      <c r="I471" s="32"/>
      <c r="J471" s="32"/>
      <c r="K471" s="32"/>
      <c r="L471" s="29"/>
      <c r="M471" s="29"/>
      <c r="N471" s="29"/>
    </row>
    <row r="472" spans="1:14" x14ac:dyDescent="0.2">
      <c r="A472" s="36"/>
      <c r="B472" s="30"/>
      <c r="C472" s="31"/>
      <c r="D472" s="31"/>
      <c r="E472" s="31"/>
      <c r="F472" s="32"/>
      <c r="G472" s="32"/>
      <c r="H472" s="32"/>
      <c r="I472" s="32"/>
      <c r="J472" s="32"/>
      <c r="K472" s="32"/>
      <c r="L472" s="36"/>
      <c r="M472" s="29"/>
      <c r="N472" s="29"/>
    </row>
    <row r="473" spans="1:14" x14ac:dyDescent="0.2">
      <c r="A473" s="29"/>
      <c r="B473" s="30"/>
      <c r="C473" s="31"/>
      <c r="D473" s="31"/>
      <c r="E473" s="31"/>
      <c r="F473" s="32"/>
      <c r="G473" s="32"/>
      <c r="H473" s="32"/>
      <c r="I473" s="32"/>
      <c r="J473" s="32"/>
      <c r="K473" s="32"/>
      <c r="L473" s="29"/>
      <c r="M473" s="29"/>
      <c r="N473" s="29"/>
    </row>
    <row r="474" spans="1:14" x14ac:dyDescent="0.2">
      <c r="A474" s="29"/>
      <c r="B474" s="30"/>
      <c r="C474" s="31"/>
      <c r="D474" s="31"/>
      <c r="E474" s="31"/>
      <c r="F474" s="32"/>
      <c r="G474" s="32"/>
      <c r="H474" s="32"/>
      <c r="I474" s="32"/>
      <c r="J474" s="32"/>
      <c r="K474" s="32"/>
      <c r="L474" s="29"/>
      <c r="M474" s="36"/>
      <c r="N474" s="29"/>
    </row>
    <row r="475" spans="1:14" x14ac:dyDescent="0.2">
      <c r="A475" s="29"/>
      <c r="B475" s="30"/>
      <c r="C475" s="31"/>
      <c r="D475" s="31"/>
      <c r="E475" s="31"/>
      <c r="F475" s="32"/>
      <c r="G475" s="32"/>
      <c r="H475" s="32"/>
      <c r="I475" s="32"/>
      <c r="J475" s="32"/>
      <c r="K475" s="32"/>
      <c r="L475" s="29"/>
      <c r="M475" s="29"/>
      <c r="N475" s="29"/>
    </row>
    <row r="476" spans="1:14" x14ac:dyDescent="0.2">
      <c r="A476" s="29"/>
      <c r="B476" s="30"/>
      <c r="C476" s="31"/>
      <c r="D476" s="31"/>
      <c r="E476" s="31"/>
      <c r="F476" s="32"/>
      <c r="G476" s="32"/>
      <c r="H476" s="32"/>
      <c r="I476" s="32"/>
      <c r="J476" s="32"/>
      <c r="K476" s="32"/>
      <c r="L476" s="29"/>
      <c r="M476" s="29"/>
      <c r="N476" s="29"/>
    </row>
    <row r="477" spans="1:14" x14ac:dyDescent="0.2">
      <c r="A477" s="29"/>
      <c r="B477" s="30"/>
      <c r="C477" s="31"/>
      <c r="D477" s="31"/>
      <c r="E477" s="31"/>
      <c r="F477" s="32"/>
      <c r="G477" s="32"/>
      <c r="H477" s="32"/>
      <c r="I477" s="32"/>
      <c r="J477" s="32"/>
      <c r="K477" s="32"/>
      <c r="L477" s="29"/>
      <c r="M477" s="29"/>
      <c r="N477" s="29"/>
    </row>
    <row r="478" spans="1:14" x14ac:dyDescent="0.2">
      <c r="A478" s="29"/>
      <c r="B478" s="30"/>
      <c r="C478" s="31"/>
      <c r="D478" s="31"/>
      <c r="E478" s="31"/>
      <c r="F478" s="32"/>
      <c r="G478" s="32"/>
      <c r="H478" s="32"/>
      <c r="I478" s="32"/>
      <c r="J478" s="32"/>
      <c r="K478" s="32"/>
      <c r="L478" s="29"/>
      <c r="M478" s="29"/>
      <c r="N478" s="29"/>
    </row>
    <row r="479" spans="1:14" x14ac:dyDescent="0.2">
      <c r="A479" s="29"/>
      <c r="B479" s="37"/>
      <c r="C479" s="31"/>
      <c r="D479" s="31"/>
      <c r="E479" s="31"/>
      <c r="F479" s="32"/>
      <c r="G479" s="32"/>
      <c r="H479" s="32"/>
      <c r="I479" s="32"/>
      <c r="J479" s="32"/>
      <c r="K479" s="32"/>
      <c r="L479" s="29"/>
      <c r="M479" s="29"/>
      <c r="N479" s="29"/>
    </row>
    <row r="480" spans="1:14" x14ac:dyDescent="0.2">
      <c r="A480" s="29"/>
      <c r="B480" s="30"/>
      <c r="C480" s="31"/>
      <c r="D480" s="31"/>
      <c r="E480" s="31"/>
      <c r="F480" s="32"/>
      <c r="G480" s="32"/>
      <c r="H480" s="32"/>
      <c r="I480" s="32"/>
      <c r="J480" s="32"/>
      <c r="K480" s="32"/>
      <c r="L480" s="29"/>
      <c r="M480" s="29"/>
      <c r="N480" s="29"/>
    </row>
    <row r="481" spans="1:14" x14ac:dyDescent="0.2">
      <c r="A481" s="36"/>
      <c r="B481" s="30"/>
      <c r="C481" s="31"/>
      <c r="D481" s="31"/>
      <c r="E481" s="31"/>
      <c r="F481" s="32"/>
      <c r="G481" s="32"/>
      <c r="H481" s="32"/>
      <c r="I481" s="32"/>
      <c r="J481" s="32"/>
      <c r="K481" s="32"/>
      <c r="L481" s="36"/>
      <c r="M481" s="29"/>
      <c r="N481" s="29"/>
    </row>
    <row r="482" spans="1:14" x14ac:dyDescent="0.2">
      <c r="A482" s="29"/>
      <c r="B482" s="30"/>
      <c r="C482" s="31"/>
      <c r="D482" s="31"/>
      <c r="E482" s="31"/>
      <c r="F482" s="32"/>
      <c r="G482" s="32"/>
      <c r="H482" s="32"/>
      <c r="I482" s="32"/>
      <c r="J482" s="32"/>
      <c r="K482" s="32"/>
      <c r="L482" s="29"/>
      <c r="M482" s="29"/>
      <c r="N482" s="29"/>
    </row>
    <row r="483" spans="1:14" x14ac:dyDescent="0.2">
      <c r="A483" s="29"/>
      <c r="B483" s="30"/>
      <c r="C483" s="31"/>
      <c r="D483" s="31"/>
      <c r="E483" s="31"/>
      <c r="F483" s="32"/>
      <c r="G483" s="32"/>
      <c r="H483" s="32"/>
      <c r="I483" s="32"/>
      <c r="J483" s="32"/>
      <c r="K483" s="32"/>
      <c r="L483" s="29"/>
      <c r="M483" s="36"/>
      <c r="N483" s="29"/>
    </row>
    <row r="484" spans="1:14" x14ac:dyDescent="0.2">
      <c r="A484" s="29"/>
      <c r="B484" s="30"/>
      <c r="C484" s="32"/>
      <c r="D484" s="32"/>
      <c r="E484" s="32"/>
      <c r="F484" s="32"/>
      <c r="G484" s="32"/>
      <c r="H484" s="32"/>
      <c r="I484" s="32"/>
      <c r="J484" s="32"/>
      <c r="K484" s="32"/>
      <c r="L484" s="29"/>
      <c r="M484" s="29"/>
      <c r="N484" s="32"/>
    </row>
    <row r="485" spans="1:14" x14ac:dyDescent="0.2">
      <c r="A485" s="29"/>
      <c r="B485" s="30"/>
      <c r="C485" s="32"/>
      <c r="D485" s="32"/>
      <c r="E485" s="32"/>
      <c r="F485" s="32"/>
      <c r="G485" s="32"/>
      <c r="H485" s="32"/>
      <c r="I485" s="32"/>
      <c r="J485" s="32"/>
      <c r="K485" s="32"/>
      <c r="L485" s="29"/>
      <c r="M485" s="29"/>
      <c r="N485" s="32"/>
    </row>
    <row r="486" spans="1:14" x14ac:dyDescent="0.2">
      <c r="A486" s="29"/>
      <c r="B486" s="30"/>
      <c r="C486" s="32"/>
      <c r="D486" s="32"/>
      <c r="E486" s="32"/>
      <c r="F486" s="32"/>
      <c r="G486" s="32"/>
      <c r="H486" s="32"/>
      <c r="I486" s="32"/>
      <c r="J486" s="32"/>
      <c r="K486" s="32"/>
      <c r="L486" s="29"/>
      <c r="M486" s="29"/>
      <c r="N486" s="32"/>
    </row>
    <row r="487" spans="1:14" s="33" customFormat="1" x14ac:dyDescent="0.2">
      <c r="A487" s="29"/>
      <c r="B487" s="30"/>
      <c r="C487" s="32"/>
      <c r="D487" s="32"/>
      <c r="E487" s="32"/>
      <c r="F487" s="32"/>
      <c r="G487" s="32"/>
      <c r="H487" s="32"/>
      <c r="I487" s="32"/>
      <c r="J487" s="32"/>
      <c r="K487" s="32"/>
      <c r="L487" s="29"/>
      <c r="M487" s="29"/>
      <c r="N487" s="32"/>
    </row>
    <row r="488" spans="1:14" x14ac:dyDescent="0.2">
      <c r="A488" s="29"/>
      <c r="B488" s="30"/>
      <c r="C488" s="32"/>
      <c r="D488" s="32"/>
      <c r="E488" s="32"/>
      <c r="F488" s="32"/>
      <c r="G488" s="32"/>
      <c r="H488" s="32"/>
      <c r="I488" s="32"/>
      <c r="J488" s="32"/>
      <c r="K488" s="32"/>
      <c r="L488" s="29"/>
      <c r="M488" s="29"/>
      <c r="N488" s="32"/>
    </row>
    <row r="489" spans="1:14" x14ac:dyDescent="0.2">
      <c r="A489" s="29"/>
      <c r="B489" s="30"/>
      <c r="C489" s="32"/>
      <c r="D489" s="32"/>
      <c r="E489" s="32"/>
      <c r="F489" s="32"/>
      <c r="G489" s="32"/>
      <c r="H489" s="32"/>
      <c r="I489" s="32"/>
      <c r="J489" s="32"/>
      <c r="K489" s="32"/>
      <c r="L489" s="29"/>
      <c r="M489" s="29"/>
      <c r="N489" s="32"/>
    </row>
    <row r="490" spans="1:14" x14ac:dyDescent="0.2">
      <c r="A490" s="29"/>
      <c r="B490" s="30"/>
      <c r="C490" s="35"/>
      <c r="D490" s="35"/>
      <c r="E490" s="35"/>
      <c r="F490" s="35"/>
      <c r="G490" s="35"/>
      <c r="H490" s="35"/>
      <c r="I490" s="35"/>
      <c r="J490" s="35"/>
      <c r="K490" s="35"/>
      <c r="L490" s="29"/>
      <c r="M490" s="29"/>
      <c r="N490" s="35"/>
    </row>
    <row r="491" spans="1:14" s="33" customFormat="1" x14ac:dyDescent="0.2">
      <c r="A491" s="36"/>
      <c r="B491" s="30"/>
      <c r="C491" s="32"/>
      <c r="D491" s="32"/>
      <c r="E491" s="32"/>
      <c r="F491" s="32"/>
      <c r="G491" s="32"/>
      <c r="H491" s="32"/>
      <c r="I491" s="32"/>
      <c r="J491" s="32"/>
      <c r="K491" s="32"/>
      <c r="L491" s="36"/>
      <c r="M491" s="29"/>
      <c r="N491" s="32"/>
    </row>
    <row r="492" spans="1:14" x14ac:dyDescent="0.2">
      <c r="A492" s="29"/>
      <c r="B492" s="30"/>
      <c r="C492" s="32"/>
      <c r="D492" s="32"/>
      <c r="E492" s="32"/>
      <c r="F492" s="32"/>
      <c r="G492" s="32"/>
      <c r="H492" s="32"/>
      <c r="I492" s="32"/>
      <c r="J492" s="32"/>
      <c r="K492" s="32"/>
      <c r="L492" s="29"/>
      <c r="M492" s="29"/>
      <c r="N492" s="32"/>
    </row>
    <row r="493" spans="1:14" s="33" customFormat="1" x14ac:dyDescent="0.2">
      <c r="A493" s="29"/>
      <c r="B493" s="30"/>
      <c r="C493" s="32"/>
      <c r="D493" s="32"/>
      <c r="E493" s="32"/>
      <c r="F493" s="32"/>
      <c r="G493" s="32"/>
      <c r="H493" s="32"/>
      <c r="I493" s="32"/>
      <c r="J493" s="32"/>
      <c r="K493" s="32"/>
      <c r="L493" s="29"/>
      <c r="M493" s="36"/>
      <c r="N493" s="32"/>
    </row>
    <row r="494" spans="1:14" x14ac:dyDescent="0.2">
      <c r="A494" s="29"/>
      <c r="B494" s="30"/>
      <c r="C494" s="35"/>
      <c r="D494" s="35"/>
      <c r="E494" s="35"/>
      <c r="F494" s="35"/>
      <c r="G494" s="35"/>
      <c r="H494" s="35"/>
      <c r="I494" s="35"/>
      <c r="J494" s="35"/>
      <c r="K494" s="35"/>
      <c r="L494" s="29"/>
      <c r="M494" s="29"/>
      <c r="N494" s="35"/>
    </row>
    <row r="495" spans="1:14" x14ac:dyDescent="0.2">
      <c r="A495" s="29"/>
      <c r="B495" s="30"/>
      <c r="C495" s="32"/>
      <c r="D495" s="32"/>
      <c r="E495" s="32"/>
      <c r="F495" s="32"/>
      <c r="G495" s="32"/>
      <c r="H495" s="32"/>
      <c r="I495" s="32"/>
      <c r="J495" s="32"/>
      <c r="K495" s="32"/>
      <c r="L495" s="29"/>
      <c r="M495" s="29"/>
      <c r="N495" s="32"/>
    </row>
    <row r="496" spans="1:14" s="33" customFormat="1" x14ac:dyDescent="0.2">
      <c r="A496" s="29"/>
      <c r="B496" s="37"/>
      <c r="C496" s="35"/>
      <c r="D496" s="35"/>
      <c r="E496" s="35"/>
      <c r="F496" s="35"/>
      <c r="G496" s="35"/>
      <c r="H496" s="35"/>
      <c r="I496" s="35"/>
      <c r="J496" s="35"/>
      <c r="K496" s="35"/>
      <c r="L496" s="29"/>
      <c r="M496" s="29"/>
      <c r="N496" s="35"/>
    </row>
    <row r="497" spans="1:14" x14ac:dyDescent="0.2">
      <c r="A497" s="29"/>
      <c r="B497" s="30"/>
      <c r="C497" s="32"/>
      <c r="D497" s="32"/>
      <c r="E497" s="32"/>
      <c r="F497" s="32"/>
      <c r="G497" s="32"/>
      <c r="H497" s="32"/>
      <c r="I497" s="32"/>
      <c r="J497" s="32"/>
      <c r="K497" s="32"/>
      <c r="L497" s="29"/>
      <c r="M497" s="29"/>
      <c r="N497" s="32"/>
    </row>
    <row r="498" spans="1:14" x14ac:dyDescent="0.2">
      <c r="A498" s="29"/>
      <c r="B498" s="30"/>
      <c r="C498" s="32"/>
      <c r="D498" s="32"/>
      <c r="E498" s="32"/>
      <c r="F498" s="32"/>
      <c r="G498" s="32"/>
      <c r="H498" s="32"/>
      <c r="I498" s="32"/>
      <c r="J498" s="32"/>
      <c r="K498" s="32"/>
      <c r="L498" s="29"/>
      <c r="M498" s="29"/>
      <c r="N498" s="32"/>
    </row>
    <row r="499" spans="1:14" x14ac:dyDescent="0.2">
      <c r="A499" s="29"/>
      <c r="B499" s="30"/>
      <c r="C499" s="35"/>
      <c r="D499" s="35"/>
      <c r="E499" s="35"/>
      <c r="F499" s="35"/>
      <c r="G499" s="35"/>
      <c r="H499" s="35"/>
      <c r="I499" s="35"/>
      <c r="J499" s="35"/>
      <c r="K499" s="35"/>
      <c r="L499" s="29"/>
      <c r="M499" s="29"/>
      <c r="N499" s="35"/>
    </row>
    <row r="500" spans="1:14" x14ac:dyDescent="0.2">
      <c r="A500" s="29"/>
      <c r="B500" s="30"/>
      <c r="C500" s="32"/>
      <c r="D500" s="32"/>
      <c r="E500" s="32"/>
      <c r="F500" s="32"/>
      <c r="G500" s="32"/>
      <c r="H500" s="32"/>
      <c r="I500" s="32"/>
      <c r="J500" s="32"/>
      <c r="K500" s="32"/>
      <c r="L500" s="29"/>
      <c r="M500" s="29"/>
      <c r="N500" s="32"/>
    </row>
    <row r="501" spans="1:14" x14ac:dyDescent="0.2">
      <c r="A501" s="29"/>
      <c r="B501" s="30"/>
      <c r="C501" s="32"/>
      <c r="D501" s="32"/>
      <c r="E501" s="32"/>
      <c r="F501" s="32"/>
      <c r="G501" s="32"/>
      <c r="H501" s="32"/>
      <c r="I501" s="32"/>
      <c r="J501" s="32"/>
      <c r="K501" s="32"/>
      <c r="L501" s="29"/>
      <c r="M501" s="29"/>
      <c r="N501" s="32"/>
    </row>
    <row r="502" spans="1:14" x14ac:dyDescent="0.2">
      <c r="A502" s="29"/>
      <c r="B502" s="30"/>
      <c r="C502" s="32"/>
      <c r="D502" s="32"/>
      <c r="E502" s="32"/>
      <c r="F502" s="32"/>
      <c r="G502" s="32"/>
      <c r="H502" s="32"/>
      <c r="I502" s="32"/>
      <c r="J502" s="32"/>
      <c r="K502" s="32"/>
      <c r="L502" s="29"/>
      <c r="M502" s="29"/>
      <c r="N502" s="32"/>
    </row>
    <row r="503" spans="1:14" x14ac:dyDescent="0.2">
      <c r="A503" s="29"/>
      <c r="B503" s="30"/>
      <c r="C503" s="32"/>
      <c r="D503" s="32"/>
      <c r="E503" s="32"/>
      <c r="F503" s="32"/>
      <c r="G503" s="32"/>
      <c r="H503" s="32"/>
      <c r="I503" s="32"/>
      <c r="J503" s="32"/>
      <c r="K503" s="32"/>
      <c r="L503" s="29"/>
      <c r="M503" s="29"/>
      <c r="N503" s="32"/>
    </row>
    <row r="504" spans="1:14" x14ac:dyDescent="0.2">
      <c r="A504" s="29"/>
      <c r="B504" s="30"/>
      <c r="C504" s="32"/>
      <c r="D504" s="32"/>
      <c r="E504" s="32"/>
      <c r="F504" s="32"/>
      <c r="G504" s="32"/>
      <c r="H504" s="32"/>
      <c r="I504" s="32"/>
      <c r="J504" s="32"/>
      <c r="K504" s="32"/>
      <c r="L504" s="29"/>
      <c r="M504" s="29"/>
      <c r="N504" s="32"/>
    </row>
    <row r="505" spans="1:14" x14ac:dyDescent="0.2">
      <c r="A505" s="29"/>
      <c r="B505" s="37"/>
      <c r="C505" s="32"/>
      <c r="D505" s="32"/>
      <c r="E505" s="32"/>
      <c r="F505" s="32"/>
      <c r="G505" s="32"/>
      <c r="H505" s="32"/>
      <c r="I505" s="32"/>
      <c r="J505" s="32"/>
      <c r="K505" s="32"/>
      <c r="L505" s="29"/>
      <c r="M505" s="29"/>
      <c r="N505" s="32"/>
    </row>
    <row r="506" spans="1:14" x14ac:dyDescent="0.2">
      <c r="A506" s="29"/>
      <c r="B506" s="30"/>
      <c r="C506" s="32"/>
      <c r="D506" s="32"/>
      <c r="E506" s="32"/>
      <c r="F506" s="32"/>
      <c r="G506" s="32"/>
      <c r="H506" s="32"/>
      <c r="I506" s="32"/>
      <c r="J506" s="32"/>
      <c r="K506" s="32"/>
      <c r="L506" s="29"/>
      <c r="M506" s="29"/>
      <c r="N506" s="32"/>
    </row>
    <row r="507" spans="1:14" x14ac:dyDescent="0.2">
      <c r="A507" s="29"/>
      <c r="B507" s="30"/>
      <c r="C507" s="32"/>
      <c r="D507" s="32"/>
      <c r="E507" s="32"/>
      <c r="F507" s="32"/>
      <c r="G507" s="32"/>
      <c r="H507" s="32"/>
      <c r="I507" s="32"/>
      <c r="J507" s="32"/>
      <c r="K507" s="32"/>
      <c r="L507" s="29"/>
      <c r="M507" s="29"/>
      <c r="N507" s="32"/>
    </row>
    <row r="508" spans="1:14" x14ac:dyDescent="0.2">
      <c r="A508" s="29"/>
      <c r="B508" s="30"/>
      <c r="C508" s="32"/>
      <c r="D508" s="32"/>
      <c r="E508" s="32"/>
      <c r="F508" s="32"/>
      <c r="G508" s="32"/>
      <c r="H508" s="32"/>
      <c r="I508" s="32"/>
      <c r="J508" s="32"/>
      <c r="K508" s="32"/>
      <c r="L508" s="29"/>
      <c r="M508" s="29"/>
      <c r="N508" s="32"/>
    </row>
    <row r="509" spans="1:14" x14ac:dyDescent="0.2">
      <c r="A509" s="29"/>
      <c r="B509" s="30"/>
      <c r="C509" s="32"/>
      <c r="D509" s="32"/>
      <c r="E509" s="32"/>
      <c r="F509" s="32"/>
      <c r="G509" s="32"/>
      <c r="H509" s="32"/>
      <c r="I509" s="32"/>
      <c r="J509" s="32"/>
      <c r="K509" s="32"/>
      <c r="L509" s="29"/>
      <c r="M509" s="29"/>
      <c r="N509" s="32"/>
    </row>
    <row r="510" spans="1:14" x14ac:dyDescent="0.2">
      <c r="A510" s="29"/>
      <c r="B510" s="30"/>
      <c r="C510" s="32"/>
      <c r="D510" s="32"/>
      <c r="E510" s="32"/>
      <c r="F510" s="32"/>
      <c r="G510" s="32"/>
      <c r="H510" s="32"/>
      <c r="I510" s="32"/>
      <c r="J510" s="32"/>
      <c r="K510" s="32"/>
      <c r="L510" s="29"/>
      <c r="M510" s="29"/>
      <c r="N510" s="32"/>
    </row>
    <row r="511" spans="1:14" x14ac:dyDescent="0.2">
      <c r="A511" s="29"/>
      <c r="B511" s="30"/>
      <c r="C511" s="32"/>
      <c r="D511" s="32"/>
      <c r="E511" s="32"/>
      <c r="F511" s="32"/>
      <c r="G511" s="32"/>
      <c r="H511" s="32"/>
      <c r="I511" s="32"/>
      <c r="J511" s="32"/>
      <c r="K511" s="32"/>
      <c r="L511" s="29"/>
      <c r="M511" s="29"/>
      <c r="N511" s="32"/>
    </row>
    <row r="512" spans="1:14" x14ac:dyDescent="0.2">
      <c r="A512" s="29"/>
      <c r="B512" s="30"/>
      <c r="C512" s="32"/>
      <c r="D512" s="32"/>
      <c r="E512" s="32"/>
      <c r="F512" s="32"/>
      <c r="G512" s="32"/>
      <c r="H512" s="32"/>
      <c r="I512" s="32"/>
      <c r="J512" s="32"/>
      <c r="K512" s="32"/>
      <c r="L512" s="29"/>
      <c r="M512" s="29"/>
      <c r="N512" s="32"/>
    </row>
    <row r="513" spans="1:14" x14ac:dyDescent="0.2">
      <c r="A513" s="29"/>
      <c r="B513" s="30"/>
      <c r="C513" s="32"/>
      <c r="D513" s="32"/>
      <c r="E513" s="32"/>
      <c r="F513" s="32"/>
      <c r="G513" s="32"/>
      <c r="H513" s="32"/>
      <c r="I513" s="32"/>
      <c r="J513" s="32"/>
      <c r="K513" s="32"/>
      <c r="L513" s="29"/>
      <c r="M513" s="29"/>
      <c r="N513" s="32"/>
    </row>
    <row r="514" spans="1:14" x14ac:dyDescent="0.2">
      <c r="A514" s="29"/>
      <c r="B514" s="30"/>
      <c r="C514" s="32"/>
      <c r="D514" s="32"/>
      <c r="E514" s="32"/>
      <c r="F514" s="32"/>
      <c r="G514" s="32"/>
      <c r="H514" s="32"/>
      <c r="I514" s="32"/>
      <c r="J514" s="32"/>
      <c r="K514" s="32"/>
      <c r="L514" s="29"/>
      <c r="M514" s="29"/>
      <c r="N514" s="32"/>
    </row>
    <row r="515" spans="1:14" x14ac:dyDescent="0.2">
      <c r="A515" s="29"/>
      <c r="B515" s="37"/>
      <c r="C515" s="32"/>
      <c r="D515" s="32"/>
      <c r="E515" s="32"/>
      <c r="F515" s="32"/>
      <c r="G515" s="32"/>
      <c r="H515" s="32"/>
      <c r="I515" s="32"/>
      <c r="J515" s="32"/>
      <c r="K515" s="32"/>
      <c r="L515" s="29"/>
      <c r="M515" s="29"/>
      <c r="N515" s="32"/>
    </row>
    <row r="516" spans="1:14" x14ac:dyDescent="0.2">
      <c r="A516" s="29"/>
      <c r="B516" s="30"/>
      <c r="C516" s="32"/>
      <c r="D516" s="32"/>
      <c r="E516" s="32"/>
      <c r="F516" s="32"/>
      <c r="G516" s="32"/>
      <c r="H516" s="32"/>
      <c r="I516" s="32"/>
      <c r="J516" s="32"/>
      <c r="K516" s="32"/>
      <c r="L516" s="29"/>
      <c r="M516" s="29"/>
      <c r="N516" s="32"/>
    </row>
    <row r="517" spans="1:14" x14ac:dyDescent="0.2">
      <c r="A517" s="29"/>
      <c r="B517" s="30"/>
      <c r="C517" s="32"/>
      <c r="D517" s="32"/>
      <c r="E517" s="32"/>
      <c r="F517" s="32"/>
      <c r="G517" s="32"/>
      <c r="H517" s="32"/>
      <c r="I517" s="32"/>
      <c r="J517" s="32"/>
      <c r="K517" s="32"/>
      <c r="L517" s="29"/>
      <c r="M517" s="29"/>
      <c r="N517" s="32"/>
    </row>
    <row r="518" spans="1:14" x14ac:dyDescent="0.2">
      <c r="A518" s="29"/>
      <c r="B518" s="30"/>
      <c r="C518" s="32"/>
      <c r="D518" s="32"/>
      <c r="E518" s="32"/>
      <c r="F518" s="32"/>
      <c r="G518" s="32"/>
      <c r="H518" s="32"/>
      <c r="I518" s="32"/>
      <c r="J518" s="32"/>
      <c r="K518" s="32"/>
      <c r="L518" s="29"/>
      <c r="M518" s="29"/>
      <c r="N518" s="32"/>
    </row>
    <row r="519" spans="1:14" x14ac:dyDescent="0.2">
      <c r="A519" s="29"/>
      <c r="B519" s="30"/>
      <c r="C519" s="32"/>
      <c r="D519" s="32"/>
      <c r="E519" s="32"/>
      <c r="F519" s="32"/>
      <c r="G519" s="32"/>
      <c r="H519" s="32"/>
      <c r="I519" s="32"/>
      <c r="J519" s="32"/>
      <c r="K519" s="32"/>
      <c r="L519" s="29"/>
      <c r="M519" s="29"/>
      <c r="N519" s="32"/>
    </row>
    <row r="520" spans="1:14" x14ac:dyDescent="0.2">
      <c r="A520" s="29"/>
      <c r="B520" s="30"/>
      <c r="C520" s="32"/>
      <c r="D520" s="32"/>
      <c r="E520" s="32"/>
      <c r="F520" s="32"/>
      <c r="G520" s="32"/>
      <c r="H520" s="32"/>
      <c r="I520" s="32"/>
      <c r="J520" s="32"/>
      <c r="K520" s="32"/>
      <c r="L520" s="29"/>
      <c r="M520" s="29"/>
      <c r="N520" s="32"/>
    </row>
    <row r="521" spans="1:14" x14ac:dyDescent="0.2">
      <c r="A521" s="29"/>
      <c r="B521" s="30"/>
      <c r="C521" s="32"/>
      <c r="D521" s="32"/>
      <c r="E521" s="32"/>
      <c r="F521" s="32"/>
      <c r="G521" s="32"/>
      <c r="H521" s="32"/>
      <c r="I521" s="32"/>
      <c r="J521" s="32"/>
      <c r="K521" s="32"/>
      <c r="L521" s="29"/>
      <c r="M521" s="29"/>
      <c r="N521" s="32"/>
    </row>
    <row r="522" spans="1:14" x14ac:dyDescent="0.2">
      <c r="A522" s="29"/>
      <c r="B522" s="30"/>
      <c r="C522" s="32"/>
      <c r="D522" s="32"/>
      <c r="E522" s="32"/>
      <c r="F522" s="32"/>
      <c r="G522" s="32"/>
      <c r="H522" s="32"/>
      <c r="I522" s="32"/>
      <c r="J522" s="32"/>
      <c r="K522" s="32"/>
      <c r="L522" s="29"/>
      <c r="M522" s="29"/>
      <c r="N522" s="32"/>
    </row>
    <row r="523" spans="1:14" x14ac:dyDescent="0.2">
      <c r="A523" s="38"/>
      <c r="B523" s="30"/>
      <c r="C523" s="32"/>
      <c r="D523" s="32"/>
      <c r="E523" s="32"/>
      <c r="F523" s="32"/>
      <c r="G523" s="32"/>
      <c r="H523" s="32"/>
      <c r="I523" s="32"/>
      <c r="J523" s="32"/>
      <c r="K523" s="32"/>
      <c r="L523" s="38"/>
      <c r="M523" s="29"/>
      <c r="N523" s="32"/>
    </row>
    <row r="524" spans="1:14" x14ac:dyDescent="0.2">
      <c r="A524" s="38"/>
      <c r="B524" s="30"/>
      <c r="C524" s="32"/>
      <c r="D524" s="32"/>
      <c r="E524" s="32"/>
      <c r="F524" s="32"/>
      <c r="G524" s="32"/>
      <c r="H524" s="32"/>
      <c r="I524" s="32"/>
      <c r="J524" s="32"/>
      <c r="K524" s="32"/>
      <c r="L524" s="38"/>
      <c r="M524" s="29"/>
      <c r="N524" s="32"/>
    </row>
    <row r="525" spans="1:14" x14ac:dyDescent="0.2">
      <c r="A525" s="38"/>
      <c r="B525" s="30"/>
      <c r="C525" s="32"/>
      <c r="D525" s="32"/>
      <c r="E525" s="32"/>
      <c r="F525" s="32"/>
      <c r="G525" s="32"/>
      <c r="H525" s="32"/>
      <c r="I525" s="32"/>
      <c r="J525" s="32"/>
      <c r="K525" s="32"/>
      <c r="L525" s="38"/>
      <c r="M525" s="32"/>
      <c r="N525" s="32"/>
    </row>
    <row r="526" spans="1:14" x14ac:dyDescent="0.2">
      <c r="A526" s="38"/>
      <c r="B526" s="30"/>
      <c r="C526" s="32"/>
      <c r="D526" s="32"/>
      <c r="E526" s="32"/>
      <c r="F526" s="32"/>
      <c r="G526" s="32"/>
      <c r="H526" s="32"/>
      <c r="I526" s="32"/>
      <c r="J526" s="32"/>
      <c r="K526" s="32"/>
      <c r="L526" s="38"/>
      <c r="M526" s="32"/>
      <c r="N526" s="32"/>
    </row>
    <row r="527" spans="1:14" x14ac:dyDescent="0.2">
      <c r="A527" s="38"/>
      <c r="B527" s="30"/>
      <c r="C527" s="32"/>
      <c r="D527" s="32"/>
      <c r="E527" s="32"/>
      <c r="F527" s="32"/>
      <c r="G527" s="32"/>
      <c r="H527" s="32"/>
      <c r="I527" s="32"/>
      <c r="J527" s="32"/>
      <c r="K527" s="32"/>
      <c r="L527" s="38"/>
      <c r="M527" s="32"/>
      <c r="N527" s="32"/>
    </row>
    <row r="528" spans="1:14" x14ac:dyDescent="0.2">
      <c r="A528" s="38"/>
      <c r="B528" s="30"/>
      <c r="C528" s="32"/>
      <c r="D528" s="32"/>
      <c r="E528" s="32"/>
      <c r="F528" s="32"/>
      <c r="G528" s="32"/>
      <c r="H528" s="32"/>
      <c r="I528" s="32"/>
      <c r="J528" s="32"/>
      <c r="K528" s="32"/>
      <c r="L528" s="38"/>
      <c r="M528" s="32"/>
      <c r="N528" s="32"/>
    </row>
    <row r="529" spans="1:14" x14ac:dyDescent="0.2">
      <c r="A529" s="39"/>
      <c r="B529" s="30"/>
      <c r="C529" s="32"/>
      <c r="D529" s="32"/>
      <c r="E529" s="32"/>
      <c r="F529" s="32"/>
      <c r="G529" s="32"/>
      <c r="H529" s="32"/>
      <c r="I529" s="32"/>
      <c r="J529" s="32"/>
      <c r="K529" s="32"/>
      <c r="L529" s="39"/>
      <c r="M529" s="32"/>
      <c r="N529" s="32"/>
    </row>
    <row r="530" spans="1:14" x14ac:dyDescent="0.2">
      <c r="A530" s="38"/>
      <c r="B530" s="30"/>
      <c r="C530" s="32"/>
      <c r="D530" s="32"/>
      <c r="E530" s="32"/>
      <c r="F530" s="32"/>
      <c r="G530" s="32"/>
      <c r="H530" s="32"/>
      <c r="I530" s="32"/>
      <c r="J530" s="32"/>
      <c r="K530" s="32"/>
      <c r="L530" s="38"/>
      <c r="M530" s="32"/>
      <c r="N530" s="32"/>
    </row>
    <row r="531" spans="1:14" x14ac:dyDescent="0.2">
      <c r="A531" s="38"/>
      <c r="B531" s="30"/>
      <c r="C531" s="32"/>
      <c r="D531" s="32"/>
      <c r="E531" s="32"/>
      <c r="F531" s="32"/>
      <c r="G531" s="32"/>
      <c r="H531" s="32"/>
      <c r="I531" s="32"/>
      <c r="J531" s="32"/>
      <c r="K531" s="32"/>
      <c r="L531" s="38"/>
      <c r="M531" s="35"/>
      <c r="N531" s="32"/>
    </row>
    <row r="532" spans="1:14" x14ac:dyDescent="0.2">
      <c r="A532" s="38"/>
      <c r="B532" s="30"/>
      <c r="C532" s="32"/>
      <c r="D532" s="32"/>
      <c r="E532" s="32"/>
      <c r="F532" s="32"/>
      <c r="G532" s="32"/>
      <c r="H532" s="32"/>
      <c r="I532" s="32"/>
      <c r="J532" s="32"/>
      <c r="K532" s="32"/>
      <c r="L532" s="38"/>
      <c r="M532" s="32"/>
      <c r="N532" s="32"/>
    </row>
    <row r="533" spans="1:14" x14ac:dyDescent="0.2">
      <c r="A533" s="39"/>
      <c r="B533" s="30"/>
      <c r="C533" s="32"/>
      <c r="D533" s="32"/>
      <c r="E533" s="32"/>
      <c r="F533" s="32"/>
      <c r="G533" s="32"/>
      <c r="H533" s="32"/>
      <c r="I533" s="32"/>
      <c r="J533" s="32"/>
      <c r="K533" s="32"/>
      <c r="L533" s="39"/>
      <c r="M533" s="32"/>
      <c r="N533" s="32"/>
    </row>
    <row r="534" spans="1:14" x14ac:dyDescent="0.2">
      <c r="A534" s="38"/>
      <c r="B534" s="30"/>
      <c r="C534" s="32"/>
      <c r="D534" s="32"/>
      <c r="E534" s="32"/>
      <c r="F534" s="32"/>
      <c r="G534" s="32"/>
      <c r="H534" s="32"/>
      <c r="I534" s="32"/>
      <c r="J534" s="32"/>
      <c r="K534" s="32"/>
      <c r="L534" s="38"/>
      <c r="M534" s="32"/>
      <c r="N534" s="32"/>
    </row>
    <row r="535" spans="1:14" x14ac:dyDescent="0.2">
      <c r="A535" s="39"/>
      <c r="B535" s="30"/>
      <c r="C535" s="32"/>
      <c r="D535" s="32"/>
      <c r="E535" s="32"/>
      <c r="F535" s="32"/>
      <c r="G535" s="32"/>
      <c r="H535" s="32"/>
      <c r="I535" s="32"/>
      <c r="J535" s="32"/>
      <c r="K535" s="32"/>
      <c r="L535" s="39"/>
      <c r="M535" s="35"/>
      <c r="N535" s="32"/>
    </row>
    <row r="536" spans="1:14" x14ac:dyDescent="0.2">
      <c r="A536" s="38"/>
      <c r="B536" s="30"/>
      <c r="C536" s="32"/>
      <c r="D536" s="32"/>
      <c r="E536" s="32"/>
      <c r="F536" s="32"/>
      <c r="G536" s="32"/>
      <c r="H536" s="32"/>
      <c r="I536" s="32"/>
      <c r="J536" s="32"/>
      <c r="K536" s="32"/>
      <c r="L536" s="38"/>
      <c r="M536" s="32"/>
      <c r="N536" s="32"/>
    </row>
    <row r="537" spans="1:14" x14ac:dyDescent="0.2">
      <c r="A537" s="38"/>
      <c r="B537" s="30"/>
      <c r="C537" s="32"/>
      <c r="D537" s="32"/>
      <c r="E537" s="32"/>
      <c r="F537" s="32"/>
      <c r="G537" s="32"/>
      <c r="H537" s="32"/>
      <c r="I537" s="32"/>
      <c r="J537" s="32"/>
      <c r="K537" s="32"/>
      <c r="L537" s="38"/>
      <c r="M537" s="35"/>
      <c r="N537" s="32"/>
    </row>
    <row r="538" spans="1:14" x14ac:dyDescent="0.2">
      <c r="A538" s="39"/>
      <c r="B538" s="30"/>
      <c r="C538" s="32"/>
      <c r="D538" s="32"/>
      <c r="E538" s="32"/>
      <c r="F538" s="32"/>
      <c r="G538" s="32"/>
      <c r="H538" s="32"/>
      <c r="I538" s="32"/>
      <c r="J538" s="32"/>
      <c r="K538" s="32"/>
      <c r="L538" s="39"/>
      <c r="M538" s="32"/>
      <c r="N538" s="32"/>
    </row>
    <row r="539" spans="1:14" x14ac:dyDescent="0.2">
      <c r="A539" s="38"/>
      <c r="B539" s="30"/>
      <c r="C539" s="32"/>
      <c r="D539" s="32"/>
      <c r="E539" s="32"/>
      <c r="F539" s="32"/>
      <c r="G539" s="32"/>
      <c r="H539" s="32"/>
      <c r="I539" s="32"/>
      <c r="J539" s="32"/>
      <c r="K539" s="32"/>
      <c r="L539" s="38"/>
      <c r="M539" s="32"/>
      <c r="N539" s="32"/>
    </row>
    <row r="540" spans="1:14" x14ac:dyDescent="0.2">
      <c r="A540" s="38"/>
      <c r="B540" s="30"/>
      <c r="C540" s="32"/>
      <c r="D540" s="32"/>
      <c r="E540" s="32"/>
      <c r="F540" s="32"/>
      <c r="G540" s="32"/>
      <c r="H540" s="32"/>
      <c r="I540" s="32"/>
      <c r="J540" s="32"/>
      <c r="K540" s="32"/>
      <c r="L540" s="38"/>
      <c r="M540" s="35"/>
      <c r="N540" s="32"/>
    </row>
    <row r="541" spans="1:14" x14ac:dyDescent="0.2">
      <c r="A541" s="38"/>
      <c r="B541" s="30"/>
      <c r="C541" s="32"/>
      <c r="D541" s="32"/>
      <c r="E541" s="32"/>
      <c r="F541" s="32"/>
      <c r="G541" s="32"/>
      <c r="H541" s="32"/>
      <c r="I541" s="32"/>
      <c r="J541" s="32"/>
      <c r="K541" s="32"/>
      <c r="L541" s="38"/>
      <c r="M541" s="32"/>
      <c r="N541" s="32"/>
    </row>
    <row r="542" spans="1:14" x14ac:dyDescent="0.2">
      <c r="A542" s="38"/>
      <c r="B542" s="30"/>
      <c r="C542" s="32"/>
      <c r="D542" s="32"/>
      <c r="E542" s="32"/>
      <c r="F542" s="32"/>
      <c r="G542" s="32"/>
      <c r="H542" s="32"/>
      <c r="I542" s="32"/>
      <c r="J542" s="32"/>
      <c r="K542" s="32"/>
      <c r="L542" s="38"/>
      <c r="M542" s="32"/>
      <c r="N542" s="32"/>
    </row>
    <row r="543" spans="1:14" x14ac:dyDescent="0.2">
      <c r="A543" s="38"/>
      <c r="B543" s="30"/>
      <c r="C543" s="32"/>
      <c r="D543" s="32"/>
      <c r="E543" s="32"/>
      <c r="F543" s="32"/>
      <c r="G543" s="32"/>
      <c r="H543" s="32"/>
      <c r="I543" s="32"/>
      <c r="J543" s="32"/>
      <c r="K543" s="32"/>
      <c r="L543" s="38"/>
      <c r="M543" s="32"/>
      <c r="N543" s="32"/>
    </row>
    <row r="544" spans="1:14" x14ac:dyDescent="0.2">
      <c r="A544" s="38"/>
      <c r="B544" s="30"/>
      <c r="C544" s="32"/>
      <c r="D544" s="32"/>
      <c r="E544" s="32"/>
      <c r="F544" s="32"/>
      <c r="G544" s="32"/>
      <c r="H544" s="32"/>
      <c r="I544" s="32"/>
      <c r="J544" s="32"/>
      <c r="K544" s="32"/>
      <c r="L544" s="38"/>
      <c r="M544" s="32"/>
      <c r="N544" s="32"/>
    </row>
    <row r="545" spans="1:14" x14ac:dyDescent="0.2">
      <c r="A545" s="38"/>
      <c r="B545" s="30"/>
      <c r="C545" s="32"/>
      <c r="D545" s="32"/>
      <c r="E545" s="32"/>
      <c r="F545" s="32"/>
      <c r="G545" s="32"/>
      <c r="H545" s="32"/>
      <c r="I545" s="32"/>
      <c r="J545" s="32"/>
      <c r="K545" s="32"/>
      <c r="L545" s="38"/>
      <c r="M545" s="32"/>
      <c r="N545" s="32"/>
    </row>
    <row r="546" spans="1:14" x14ac:dyDescent="0.2">
      <c r="A546" s="38"/>
      <c r="B546" s="30"/>
      <c r="C546" s="32"/>
      <c r="D546" s="32"/>
      <c r="E546" s="32"/>
      <c r="F546" s="32"/>
      <c r="G546" s="32"/>
      <c r="H546" s="32"/>
      <c r="I546" s="32"/>
      <c r="J546" s="32"/>
      <c r="K546" s="32"/>
      <c r="L546" s="38"/>
      <c r="M546" s="32"/>
      <c r="N546" s="32"/>
    </row>
    <row r="547" spans="1:14" x14ac:dyDescent="0.2">
      <c r="A547" s="38"/>
      <c r="B547" s="40"/>
      <c r="C547" s="32"/>
      <c r="D547" s="32"/>
      <c r="E547" s="32"/>
      <c r="F547" s="32"/>
      <c r="G547" s="32"/>
      <c r="H547" s="32"/>
      <c r="I547" s="32"/>
      <c r="J547" s="32"/>
      <c r="K547" s="32"/>
      <c r="L547" s="38"/>
      <c r="M547" s="32"/>
      <c r="N547" s="32"/>
    </row>
    <row r="548" spans="1:14" x14ac:dyDescent="0.2">
      <c r="A548" s="38"/>
      <c r="B548" s="40"/>
      <c r="C548" s="32"/>
      <c r="D548" s="32"/>
      <c r="E548" s="32"/>
      <c r="F548" s="32"/>
      <c r="G548" s="32"/>
      <c r="H548" s="32"/>
      <c r="I548" s="32"/>
      <c r="J548" s="32"/>
      <c r="K548" s="32"/>
      <c r="L548" s="38"/>
      <c r="M548" s="32"/>
      <c r="N548" s="32"/>
    </row>
    <row r="549" spans="1:14" x14ac:dyDescent="0.2">
      <c r="A549" s="38"/>
      <c r="B549" s="40"/>
      <c r="C549" s="32"/>
      <c r="D549" s="32"/>
      <c r="E549" s="32"/>
      <c r="F549" s="32"/>
      <c r="G549" s="32"/>
      <c r="H549" s="32"/>
      <c r="I549" s="32"/>
      <c r="J549" s="32"/>
      <c r="K549" s="32"/>
      <c r="L549" s="38"/>
      <c r="M549" s="32"/>
      <c r="N549" s="32"/>
    </row>
    <row r="550" spans="1:14" x14ac:dyDescent="0.2">
      <c r="A550" s="38"/>
      <c r="B550" s="40"/>
      <c r="C550" s="32"/>
      <c r="D550" s="32"/>
      <c r="E550" s="32"/>
      <c r="F550" s="32"/>
      <c r="G550" s="32"/>
      <c r="H550" s="32"/>
      <c r="I550" s="32"/>
      <c r="J550" s="32"/>
      <c r="K550" s="32"/>
      <c r="L550" s="38"/>
      <c r="M550" s="32"/>
      <c r="N550" s="32"/>
    </row>
    <row r="551" spans="1:14" x14ac:dyDescent="0.2">
      <c r="A551" s="38"/>
      <c r="B551" s="40"/>
      <c r="C551" s="32"/>
      <c r="D551" s="32"/>
      <c r="E551" s="32"/>
      <c r="F551" s="32"/>
      <c r="G551" s="32"/>
      <c r="H551" s="32"/>
      <c r="I551" s="32"/>
      <c r="J551" s="32"/>
      <c r="K551" s="32"/>
      <c r="L551" s="38"/>
      <c r="M551" s="32"/>
      <c r="N551" s="32"/>
    </row>
    <row r="552" spans="1:14" x14ac:dyDescent="0.2">
      <c r="A552" s="38"/>
      <c r="B552" s="40"/>
      <c r="C552" s="32"/>
      <c r="D552" s="32"/>
      <c r="E552" s="32"/>
      <c r="F552" s="32"/>
      <c r="G552" s="32"/>
      <c r="H552" s="32"/>
      <c r="I552" s="32"/>
      <c r="J552" s="32"/>
      <c r="K552" s="32"/>
      <c r="L552" s="38"/>
      <c r="M552" s="32"/>
      <c r="N552" s="32"/>
    </row>
    <row r="553" spans="1:14" x14ac:dyDescent="0.2">
      <c r="A553" s="38"/>
      <c r="B553" s="41"/>
      <c r="C553" s="32"/>
      <c r="D553" s="32"/>
      <c r="E553" s="32"/>
      <c r="F553" s="32"/>
      <c r="G553" s="32"/>
      <c r="H553" s="32"/>
      <c r="I553" s="32"/>
      <c r="J553" s="32"/>
      <c r="K553" s="32"/>
      <c r="L553" s="38"/>
      <c r="M553" s="32"/>
      <c r="N553" s="32"/>
    </row>
    <row r="554" spans="1:14" x14ac:dyDescent="0.2">
      <c r="A554" s="38"/>
      <c r="B554" s="40"/>
      <c r="C554" s="32"/>
      <c r="D554" s="32"/>
      <c r="E554" s="32"/>
      <c r="F554" s="32"/>
      <c r="G554" s="32"/>
      <c r="H554" s="32"/>
      <c r="I554" s="32"/>
      <c r="J554" s="32"/>
      <c r="K554" s="32"/>
      <c r="L554" s="38"/>
      <c r="M554" s="32"/>
      <c r="N554" s="32"/>
    </row>
    <row r="555" spans="1:14" x14ac:dyDescent="0.2">
      <c r="A555" s="38"/>
      <c r="B555" s="40"/>
      <c r="C555" s="32"/>
      <c r="D555" s="32"/>
      <c r="E555" s="32"/>
      <c r="F555" s="32"/>
      <c r="G555" s="32"/>
      <c r="H555" s="32"/>
      <c r="I555" s="32"/>
      <c r="J555" s="32"/>
      <c r="K555" s="32"/>
      <c r="L555" s="38"/>
      <c r="M555" s="32"/>
      <c r="N555" s="32"/>
    </row>
    <row r="556" spans="1:14" x14ac:dyDescent="0.2">
      <c r="A556" s="38"/>
      <c r="B556" s="40"/>
      <c r="C556" s="32"/>
      <c r="D556" s="32"/>
      <c r="E556" s="32"/>
      <c r="F556" s="32"/>
      <c r="G556" s="32"/>
      <c r="H556" s="32"/>
      <c r="I556" s="32"/>
      <c r="J556" s="32"/>
      <c r="K556" s="32"/>
      <c r="L556" s="38"/>
      <c r="M556" s="32"/>
      <c r="N556" s="32"/>
    </row>
    <row r="557" spans="1:14" x14ac:dyDescent="0.2">
      <c r="A557" s="38"/>
      <c r="B557" s="41"/>
      <c r="C557" s="32"/>
      <c r="D557" s="32"/>
      <c r="E557" s="32"/>
      <c r="F557" s="32"/>
      <c r="G557" s="32"/>
      <c r="H557" s="32"/>
      <c r="I557" s="32"/>
      <c r="J557" s="32"/>
      <c r="K557" s="32"/>
      <c r="L557" s="38"/>
      <c r="M557" s="32"/>
      <c r="N557" s="32"/>
    </row>
    <row r="558" spans="1:14" x14ac:dyDescent="0.2">
      <c r="A558" s="38"/>
      <c r="B558" s="40"/>
      <c r="C558" s="32"/>
      <c r="D558" s="32"/>
      <c r="E558" s="32"/>
      <c r="F558" s="32"/>
      <c r="G558" s="32"/>
      <c r="H558" s="32"/>
      <c r="I558" s="32"/>
      <c r="J558" s="32"/>
      <c r="K558" s="32"/>
      <c r="L558" s="38"/>
      <c r="M558" s="32"/>
      <c r="N558" s="32"/>
    </row>
    <row r="559" spans="1:14" x14ac:dyDescent="0.2">
      <c r="A559" s="38"/>
      <c r="B559" s="41"/>
      <c r="C559" s="32"/>
      <c r="D559" s="32"/>
      <c r="E559" s="32"/>
      <c r="F559" s="32"/>
      <c r="G559" s="32"/>
      <c r="H559" s="32"/>
      <c r="I559" s="32"/>
      <c r="J559" s="32"/>
      <c r="K559" s="32"/>
      <c r="L559" s="38"/>
      <c r="M559" s="32"/>
      <c r="N559" s="32"/>
    </row>
    <row r="560" spans="1:14" x14ac:dyDescent="0.2">
      <c r="A560" s="38"/>
      <c r="B560" s="40"/>
      <c r="C560" s="32"/>
      <c r="D560" s="32"/>
      <c r="E560" s="32"/>
      <c r="F560" s="32"/>
      <c r="G560" s="32"/>
      <c r="H560" s="32"/>
      <c r="I560" s="32"/>
      <c r="J560" s="32"/>
      <c r="K560" s="32"/>
      <c r="L560" s="38"/>
      <c r="M560" s="32"/>
      <c r="N560" s="32"/>
    </row>
    <row r="561" spans="1:14" x14ac:dyDescent="0.2">
      <c r="A561" s="38"/>
      <c r="B561" s="40"/>
      <c r="C561" s="32"/>
      <c r="D561" s="32"/>
      <c r="E561" s="32"/>
      <c r="F561" s="32"/>
      <c r="G561" s="32"/>
      <c r="H561" s="32"/>
      <c r="I561" s="32"/>
      <c r="J561" s="32"/>
      <c r="K561" s="32"/>
      <c r="L561" s="38"/>
      <c r="M561" s="32"/>
      <c r="N561" s="32"/>
    </row>
    <row r="562" spans="1:14" x14ac:dyDescent="0.2">
      <c r="A562" s="38"/>
      <c r="B562" s="41"/>
      <c r="C562" s="32"/>
      <c r="D562" s="32"/>
      <c r="E562" s="32"/>
      <c r="F562" s="32"/>
      <c r="G562" s="32"/>
      <c r="H562" s="32"/>
      <c r="I562" s="32"/>
      <c r="J562" s="32"/>
      <c r="K562" s="32"/>
      <c r="L562" s="38"/>
      <c r="M562" s="32"/>
      <c r="N562" s="32"/>
    </row>
    <row r="563" spans="1:14" x14ac:dyDescent="0.2">
      <c r="A563" s="38"/>
      <c r="B563" s="40"/>
      <c r="C563" s="32"/>
      <c r="D563" s="32"/>
      <c r="E563" s="32"/>
      <c r="F563" s="32"/>
      <c r="G563" s="32"/>
      <c r="H563" s="32"/>
      <c r="I563" s="32"/>
      <c r="J563" s="32"/>
      <c r="K563" s="32"/>
      <c r="L563" s="38"/>
      <c r="M563" s="32"/>
      <c r="N563" s="32"/>
    </row>
    <row r="564" spans="1:14" x14ac:dyDescent="0.2">
      <c r="A564" s="38"/>
      <c r="B564" s="40"/>
      <c r="C564" s="32"/>
      <c r="D564" s="32"/>
      <c r="E564" s="32"/>
      <c r="F564" s="32"/>
      <c r="G564" s="32"/>
      <c r="H564" s="32"/>
      <c r="I564" s="32"/>
      <c r="J564" s="32"/>
      <c r="K564" s="32"/>
      <c r="L564" s="38"/>
      <c r="M564" s="32"/>
      <c r="N564" s="32"/>
    </row>
    <row r="565" spans="1:14" x14ac:dyDescent="0.2">
      <c r="A565" s="38"/>
      <c r="B565" s="40"/>
      <c r="C565" s="32"/>
      <c r="D565" s="32"/>
      <c r="E565" s="32"/>
      <c r="F565" s="32"/>
      <c r="G565" s="32"/>
      <c r="H565" s="32"/>
      <c r="I565" s="32"/>
      <c r="J565" s="32"/>
      <c r="K565" s="32"/>
      <c r="L565" s="38"/>
      <c r="M565" s="32"/>
      <c r="N565" s="32"/>
    </row>
    <row r="566" spans="1:14" x14ac:dyDescent="0.2">
      <c r="A566" s="38"/>
      <c r="B566" s="40"/>
      <c r="C566" s="32"/>
      <c r="D566" s="32"/>
      <c r="E566" s="32"/>
      <c r="F566" s="32"/>
      <c r="G566" s="32"/>
      <c r="H566" s="32"/>
      <c r="I566" s="32"/>
      <c r="J566" s="32"/>
      <c r="K566" s="32"/>
      <c r="L566" s="38"/>
      <c r="M566" s="32"/>
      <c r="N566" s="32"/>
    </row>
    <row r="567" spans="1:14" x14ac:dyDescent="0.2">
      <c r="A567" s="38"/>
      <c r="B567" s="40"/>
      <c r="C567" s="32"/>
      <c r="D567" s="32"/>
      <c r="E567" s="32"/>
      <c r="F567" s="32"/>
      <c r="G567" s="32"/>
      <c r="H567" s="32"/>
      <c r="I567" s="32"/>
      <c r="J567" s="32"/>
      <c r="K567" s="32"/>
      <c r="L567" s="38"/>
      <c r="M567" s="32"/>
      <c r="N567" s="32"/>
    </row>
    <row r="568" spans="1:14" x14ac:dyDescent="0.2">
      <c r="A568" s="38"/>
      <c r="B568" s="40"/>
      <c r="C568" s="32"/>
      <c r="D568" s="32"/>
      <c r="E568" s="32"/>
      <c r="F568" s="32"/>
      <c r="G568" s="32"/>
      <c r="H568" s="32"/>
      <c r="I568" s="32"/>
      <c r="J568" s="32"/>
      <c r="K568" s="32"/>
      <c r="L568" s="38"/>
      <c r="M568" s="32"/>
      <c r="N568" s="32"/>
    </row>
    <row r="569" spans="1:14" x14ac:dyDescent="0.2">
      <c r="A569" s="38"/>
      <c r="B569" s="40"/>
      <c r="C569" s="32"/>
      <c r="D569" s="32"/>
      <c r="E569" s="32"/>
      <c r="F569" s="32"/>
      <c r="G569" s="32"/>
      <c r="H569" s="32"/>
      <c r="I569" s="32"/>
      <c r="J569" s="32"/>
      <c r="K569" s="32"/>
      <c r="L569" s="38"/>
      <c r="M569" s="32"/>
      <c r="N569" s="32"/>
    </row>
    <row r="570" spans="1:14" x14ac:dyDescent="0.2">
      <c r="A570" s="38"/>
      <c r="B570" s="40"/>
      <c r="C570" s="32"/>
      <c r="D570" s="32"/>
      <c r="E570" s="32"/>
      <c r="F570" s="32"/>
      <c r="G570" s="32"/>
      <c r="H570" s="32"/>
      <c r="I570" s="32"/>
      <c r="J570" s="32"/>
      <c r="K570" s="32"/>
      <c r="L570" s="38"/>
      <c r="M570" s="32"/>
      <c r="N570" s="32"/>
    </row>
    <row r="571" spans="1:14" x14ac:dyDescent="0.2">
      <c r="A571" s="38"/>
      <c r="B571" s="40"/>
      <c r="C571" s="32"/>
      <c r="D571" s="32"/>
      <c r="E571" s="32"/>
      <c r="F571" s="32"/>
      <c r="G571" s="32"/>
      <c r="H571" s="32"/>
      <c r="I571" s="32"/>
      <c r="J571" s="32"/>
      <c r="K571" s="32"/>
      <c r="L571" s="38"/>
      <c r="M571" s="32"/>
      <c r="N571" s="32"/>
    </row>
    <row r="572" spans="1:14" x14ac:dyDescent="0.2">
      <c r="A572" s="38"/>
      <c r="B572" s="40"/>
      <c r="C572" s="32"/>
      <c r="D572" s="32"/>
      <c r="E572" s="32"/>
      <c r="F572" s="32"/>
      <c r="G572" s="32"/>
      <c r="H572" s="32"/>
      <c r="I572" s="32"/>
      <c r="J572" s="32"/>
      <c r="K572" s="32"/>
      <c r="L572" s="38"/>
      <c r="M572" s="32"/>
      <c r="N572" s="32"/>
    </row>
    <row r="573" spans="1:14" x14ac:dyDescent="0.2">
      <c r="A573" s="38"/>
      <c r="B573" s="40"/>
      <c r="C573" s="32"/>
      <c r="D573" s="32"/>
      <c r="E573" s="32"/>
      <c r="F573" s="32"/>
      <c r="G573" s="32"/>
      <c r="H573" s="32"/>
      <c r="I573" s="32"/>
      <c r="J573" s="32"/>
      <c r="K573" s="32"/>
      <c r="L573" s="38"/>
      <c r="M573" s="32"/>
      <c r="N573" s="32"/>
    </row>
    <row r="574" spans="1:14" x14ac:dyDescent="0.2">
      <c r="A574" s="38"/>
      <c r="B574" s="40"/>
      <c r="C574" s="32"/>
      <c r="D574" s="32"/>
      <c r="E574" s="32"/>
      <c r="F574" s="32"/>
      <c r="G574" s="32"/>
      <c r="H574" s="32"/>
      <c r="I574" s="32"/>
      <c r="J574" s="32"/>
      <c r="K574" s="32"/>
      <c r="L574" s="38"/>
      <c r="M574" s="32"/>
      <c r="N574" s="32"/>
    </row>
    <row r="575" spans="1:14" x14ac:dyDescent="0.2">
      <c r="A575" s="38"/>
      <c r="B575" s="40"/>
      <c r="C575" s="32"/>
      <c r="D575" s="32"/>
      <c r="E575" s="32"/>
      <c r="F575" s="32"/>
      <c r="G575" s="32"/>
      <c r="H575" s="32"/>
      <c r="I575" s="32"/>
      <c r="J575" s="32"/>
      <c r="K575" s="32"/>
      <c r="L575" s="38"/>
      <c r="M575" s="32"/>
      <c r="N575" s="32"/>
    </row>
    <row r="576" spans="1:14" x14ac:dyDescent="0.2">
      <c r="A576" s="38"/>
      <c r="B576" s="40"/>
      <c r="C576" s="32"/>
      <c r="D576" s="32"/>
      <c r="E576" s="32"/>
      <c r="F576" s="32"/>
      <c r="G576" s="32"/>
      <c r="H576" s="32"/>
      <c r="I576" s="32"/>
      <c r="J576" s="32"/>
      <c r="K576" s="32"/>
      <c r="L576" s="38"/>
      <c r="M576" s="32"/>
      <c r="N576" s="32"/>
    </row>
    <row r="577" spans="1:14" x14ac:dyDescent="0.2">
      <c r="A577" s="38"/>
      <c r="B577" s="40"/>
      <c r="C577" s="32"/>
      <c r="D577" s="32"/>
      <c r="E577" s="32"/>
      <c r="F577" s="32"/>
      <c r="G577" s="32"/>
      <c r="H577" s="32"/>
      <c r="I577" s="32"/>
      <c r="J577" s="32"/>
      <c r="K577" s="32"/>
      <c r="L577" s="38"/>
      <c r="M577" s="32"/>
      <c r="N577" s="32"/>
    </row>
    <row r="578" spans="1:14" x14ac:dyDescent="0.2">
      <c r="A578" s="38"/>
      <c r="B578" s="40"/>
      <c r="C578" s="32"/>
      <c r="D578" s="32"/>
      <c r="E578" s="32"/>
      <c r="F578" s="32"/>
      <c r="G578" s="32"/>
      <c r="H578" s="32"/>
      <c r="I578" s="32"/>
      <c r="J578" s="32"/>
      <c r="K578" s="32"/>
      <c r="L578" s="38"/>
      <c r="M578" s="32"/>
      <c r="N578" s="32"/>
    </row>
    <row r="579" spans="1:14" x14ac:dyDescent="0.2">
      <c r="A579" s="38"/>
      <c r="B579" s="40"/>
      <c r="C579" s="32"/>
      <c r="D579" s="32"/>
      <c r="E579" s="32"/>
      <c r="F579" s="32"/>
      <c r="G579" s="32"/>
      <c r="H579" s="32"/>
      <c r="I579" s="32"/>
      <c r="J579" s="32"/>
      <c r="K579" s="32"/>
      <c r="L579" s="38"/>
      <c r="M579" s="32"/>
      <c r="N579" s="32"/>
    </row>
    <row r="580" spans="1:14" x14ac:dyDescent="0.2">
      <c r="A580" s="38"/>
      <c r="B580" s="40"/>
      <c r="C580" s="32"/>
      <c r="D580" s="32"/>
      <c r="E580" s="32"/>
      <c r="F580" s="32"/>
      <c r="G580" s="32"/>
      <c r="H580" s="32"/>
      <c r="I580" s="32"/>
      <c r="J580" s="32"/>
      <c r="K580" s="32"/>
      <c r="L580" s="38"/>
      <c r="M580" s="32"/>
      <c r="N580" s="32"/>
    </row>
    <row r="581" spans="1:14" x14ac:dyDescent="0.2">
      <c r="A581" s="38"/>
      <c r="B581" s="40"/>
      <c r="C581" s="32"/>
      <c r="D581" s="32"/>
      <c r="E581" s="32"/>
      <c r="F581" s="32"/>
      <c r="G581" s="32"/>
      <c r="H581" s="32"/>
      <c r="I581" s="32"/>
      <c r="J581" s="32"/>
      <c r="K581" s="32"/>
      <c r="L581" s="38"/>
      <c r="M581" s="32"/>
      <c r="N581" s="32"/>
    </row>
    <row r="582" spans="1:14" x14ac:dyDescent="0.2">
      <c r="A582" s="38"/>
      <c r="B582" s="40"/>
      <c r="C582" s="32"/>
      <c r="D582" s="32"/>
      <c r="E582" s="32"/>
      <c r="F582" s="32"/>
      <c r="G582" s="32"/>
      <c r="H582" s="32"/>
      <c r="I582" s="32"/>
      <c r="J582" s="32"/>
      <c r="K582" s="32"/>
      <c r="L582" s="38"/>
      <c r="M582" s="32"/>
      <c r="N582" s="32"/>
    </row>
    <row r="583" spans="1:14" x14ac:dyDescent="0.2">
      <c r="A583" s="38"/>
      <c r="B583" s="40"/>
      <c r="C583" s="32"/>
      <c r="D583" s="32"/>
      <c r="E583" s="32"/>
      <c r="F583" s="32"/>
      <c r="G583" s="32"/>
      <c r="H583" s="32"/>
      <c r="I583" s="32"/>
      <c r="J583" s="32"/>
      <c r="K583" s="32"/>
      <c r="L583" s="38"/>
      <c r="M583" s="32"/>
      <c r="N583" s="32"/>
    </row>
    <row r="584" spans="1:14" x14ac:dyDescent="0.2">
      <c r="A584" s="38"/>
      <c r="B584" s="40"/>
      <c r="C584" s="32"/>
      <c r="D584" s="32"/>
      <c r="E584" s="32"/>
      <c r="F584" s="32"/>
      <c r="G584" s="32"/>
      <c r="H584" s="32"/>
      <c r="I584" s="32"/>
      <c r="J584" s="32"/>
      <c r="K584" s="32"/>
      <c r="L584" s="38"/>
      <c r="M584" s="32"/>
      <c r="N584" s="32"/>
    </row>
    <row r="585" spans="1:14" x14ac:dyDescent="0.2">
      <c r="A585" s="38"/>
      <c r="B585" s="40"/>
      <c r="C585" s="32"/>
      <c r="D585" s="32"/>
      <c r="E585" s="32"/>
      <c r="F585" s="32"/>
      <c r="G585" s="32"/>
      <c r="H585" s="32"/>
      <c r="I585" s="32"/>
      <c r="J585" s="32"/>
      <c r="K585" s="32"/>
      <c r="L585" s="38"/>
      <c r="M585" s="32"/>
      <c r="N585" s="32"/>
    </row>
    <row r="586" spans="1:14" x14ac:dyDescent="0.2">
      <c r="A586" s="38"/>
      <c r="B586" s="40"/>
      <c r="C586" s="32"/>
      <c r="D586" s="32"/>
      <c r="E586" s="32"/>
      <c r="F586" s="32"/>
      <c r="G586" s="32"/>
      <c r="H586" s="32"/>
      <c r="I586" s="32"/>
      <c r="J586" s="32"/>
      <c r="K586" s="32"/>
      <c r="L586" s="38"/>
      <c r="M586" s="32"/>
      <c r="N586" s="32"/>
    </row>
    <row r="587" spans="1:14" x14ac:dyDescent="0.2">
      <c r="A587" s="38"/>
      <c r="B587" s="40"/>
      <c r="C587" s="32"/>
      <c r="D587" s="32"/>
      <c r="E587" s="32"/>
      <c r="F587" s="32"/>
      <c r="G587" s="32"/>
      <c r="H587" s="32"/>
      <c r="I587" s="32"/>
      <c r="J587" s="32"/>
      <c r="K587" s="32"/>
      <c r="L587" s="38"/>
      <c r="M587" s="32"/>
      <c r="N587" s="32"/>
    </row>
    <row r="588" spans="1:14" x14ac:dyDescent="0.2">
      <c r="A588" s="38"/>
      <c r="B588" s="40"/>
      <c r="C588" s="32"/>
      <c r="D588" s="32"/>
      <c r="E588" s="32"/>
      <c r="F588" s="32"/>
      <c r="G588" s="32"/>
      <c r="H588" s="32"/>
      <c r="I588" s="32"/>
      <c r="J588" s="32"/>
      <c r="K588" s="32"/>
      <c r="L588" s="38"/>
      <c r="M588" s="32"/>
      <c r="N588" s="32"/>
    </row>
    <row r="589" spans="1:14" x14ac:dyDescent="0.2">
      <c r="A589" s="38"/>
      <c r="B589" s="40"/>
      <c r="C589" s="32"/>
      <c r="D589" s="32"/>
      <c r="E589" s="32"/>
      <c r="F589" s="32"/>
      <c r="G589" s="32"/>
      <c r="H589" s="32"/>
      <c r="I589" s="32"/>
      <c r="J589" s="32"/>
      <c r="K589" s="32"/>
      <c r="L589" s="38"/>
      <c r="M589" s="32"/>
      <c r="N589" s="32"/>
    </row>
    <row r="590" spans="1:14" x14ac:dyDescent="0.2">
      <c r="A590" s="38"/>
      <c r="B590" s="40"/>
      <c r="C590" s="32"/>
      <c r="D590" s="32"/>
      <c r="E590" s="32"/>
      <c r="F590" s="32"/>
      <c r="G590" s="32"/>
      <c r="H590" s="32"/>
      <c r="I590" s="32"/>
      <c r="J590" s="32"/>
      <c r="K590" s="32"/>
      <c r="L590" s="38"/>
      <c r="M590" s="32"/>
      <c r="N590" s="32"/>
    </row>
    <row r="591" spans="1:14" x14ac:dyDescent="0.2">
      <c r="A591" s="38"/>
      <c r="B591" s="40"/>
      <c r="C591" s="32"/>
      <c r="D591" s="32"/>
      <c r="E591" s="32"/>
      <c r="F591" s="32"/>
      <c r="G591" s="32"/>
      <c r="H591" s="32"/>
      <c r="I591" s="32"/>
      <c r="J591" s="32"/>
      <c r="K591" s="32"/>
      <c r="L591" s="38"/>
      <c r="M591" s="32"/>
      <c r="N591" s="32"/>
    </row>
    <row r="592" spans="1:14" x14ac:dyDescent="0.2">
      <c r="A592" s="38"/>
      <c r="B592" s="40"/>
      <c r="C592" s="32"/>
      <c r="D592" s="32"/>
      <c r="E592" s="32"/>
      <c r="F592" s="32"/>
      <c r="G592" s="32"/>
      <c r="H592" s="32"/>
      <c r="I592" s="32"/>
      <c r="J592" s="32"/>
      <c r="K592" s="32"/>
      <c r="L592" s="38"/>
      <c r="M592" s="32"/>
      <c r="N592" s="32"/>
    </row>
    <row r="593" spans="1:14" x14ac:dyDescent="0.2">
      <c r="A593" s="38"/>
      <c r="B593" s="40"/>
      <c r="C593" s="32"/>
      <c r="D593" s="32"/>
      <c r="E593" s="32"/>
      <c r="F593" s="32"/>
      <c r="G593" s="32"/>
      <c r="H593" s="32"/>
      <c r="I593" s="32"/>
      <c r="J593" s="32"/>
      <c r="K593" s="32"/>
      <c r="L593" s="38"/>
      <c r="M593" s="32"/>
      <c r="N593" s="32"/>
    </row>
    <row r="594" spans="1:14" x14ac:dyDescent="0.2">
      <c r="A594" s="38"/>
      <c r="B594" s="40"/>
      <c r="C594" s="32"/>
      <c r="D594" s="32"/>
      <c r="E594" s="32"/>
      <c r="F594" s="32"/>
      <c r="G594" s="32"/>
      <c r="H594" s="32"/>
      <c r="I594" s="32"/>
      <c r="J594" s="32"/>
      <c r="K594" s="32"/>
      <c r="L594" s="38"/>
      <c r="M594" s="32"/>
      <c r="N594" s="32"/>
    </row>
    <row r="595" spans="1:14" x14ac:dyDescent="0.2">
      <c r="A595" s="38"/>
      <c r="B595" s="40"/>
      <c r="C595" s="32"/>
      <c r="D595" s="32"/>
      <c r="E595" s="32"/>
      <c r="F595" s="32"/>
      <c r="G595" s="32"/>
      <c r="H595" s="32"/>
      <c r="I595" s="32"/>
      <c r="J595" s="32"/>
      <c r="K595" s="32"/>
      <c r="L595" s="38"/>
      <c r="M595" s="32"/>
      <c r="N595" s="32"/>
    </row>
    <row r="596" spans="1:14" x14ac:dyDescent="0.2">
      <c r="A596" s="38"/>
      <c r="B596" s="40"/>
      <c r="C596" s="32"/>
      <c r="D596" s="32"/>
      <c r="E596" s="32"/>
      <c r="F596" s="32"/>
      <c r="G596" s="32"/>
      <c r="H596" s="32"/>
      <c r="I596" s="32"/>
      <c r="J596" s="32"/>
      <c r="K596" s="32"/>
      <c r="L596" s="38"/>
      <c r="M596" s="32"/>
      <c r="N596" s="32"/>
    </row>
    <row r="597" spans="1:14" x14ac:dyDescent="0.2">
      <c r="A597" s="38"/>
      <c r="B597" s="40"/>
      <c r="C597" s="32"/>
      <c r="D597" s="32"/>
      <c r="E597" s="32"/>
      <c r="F597" s="32"/>
      <c r="G597" s="32"/>
      <c r="H597" s="32"/>
      <c r="I597" s="32"/>
      <c r="J597" s="32"/>
      <c r="K597" s="32"/>
      <c r="L597" s="38"/>
      <c r="M597" s="32"/>
      <c r="N597" s="32"/>
    </row>
    <row r="598" spans="1:14" x14ac:dyDescent="0.2">
      <c r="A598" s="38"/>
      <c r="B598" s="40"/>
      <c r="C598" s="32"/>
      <c r="D598" s="32"/>
      <c r="E598" s="32"/>
      <c r="F598" s="32"/>
      <c r="G598" s="32"/>
      <c r="H598" s="32"/>
      <c r="I598" s="32"/>
      <c r="J598" s="32"/>
      <c r="K598" s="32"/>
      <c r="L598" s="38"/>
      <c r="M598" s="32"/>
      <c r="N598" s="32"/>
    </row>
    <row r="599" spans="1:14" x14ac:dyDescent="0.2">
      <c r="A599" s="38"/>
      <c r="B599" s="40"/>
      <c r="C599" s="32"/>
      <c r="D599" s="32"/>
      <c r="E599" s="32"/>
      <c r="F599" s="32"/>
      <c r="G599" s="32"/>
      <c r="H599" s="32"/>
      <c r="I599" s="32"/>
      <c r="J599" s="32"/>
      <c r="K599" s="32"/>
      <c r="L599" s="38"/>
      <c r="M599" s="32"/>
      <c r="N599" s="32"/>
    </row>
    <row r="600" spans="1:14" x14ac:dyDescent="0.2">
      <c r="A600" s="38"/>
      <c r="B600" s="40"/>
      <c r="C600" s="32"/>
      <c r="D600" s="32"/>
      <c r="E600" s="32"/>
      <c r="F600" s="32"/>
      <c r="G600" s="32"/>
      <c r="H600" s="32"/>
      <c r="I600" s="32"/>
      <c r="J600" s="32"/>
      <c r="K600" s="32"/>
      <c r="L600" s="38"/>
      <c r="M600" s="32"/>
      <c r="N600" s="32"/>
    </row>
    <row r="601" spans="1:14" x14ac:dyDescent="0.2">
      <c r="A601" s="38"/>
      <c r="B601" s="40"/>
      <c r="C601" s="32"/>
      <c r="D601" s="32"/>
      <c r="E601" s="32"/>
      <c r="F601" s="32"/>
      <c r="G601" s="32"/>
      <c r="H601" s="32"/>
      <c r="I601" s="32"/>
      <c r="J601" s="32"/>
      <c r="K601" s="32"/>
      <c r="L601" s="38"/>
      <c r="M601" s="32"/>
      <c r="N601" s="32"/>
    </row>
    <row r="602" spans="1:14" x14ac:dyDescent="0.2">
      <c r="A602" s="38"/>
      <c r="B602" s="40"/>
      <c r="C602" s="32"/>
      <c r="D602" s="32"/>
      <c r="E602" s="32"/>
      <c r="F602" s="32"/>
      <c r="G602" s="32"/>
      <c r="H602" s="32"/>
      <c r="I602" s="32"/>
      <c r="J602" s="32"/>
      <c r="K602" s="32"/>
      <c r="L602" s="38"/>
      <c r="M602" s="32"/>
      <c r="N602" s="32"/>
    </row>
    <row r="603" spans="1:14" x14ac:dyDescent="0.2">
      <c r="A603" s="38"/>
      <c r="B603" s="40"/>
      <c r="C603" s="32"/>
      <c r="D603" s="32"/>
      <c r="E603" s="32"/>
      <c r="F603" s="32"/>
      <c r="G603" s="32"/>
      <c r="H603" s="32"/>
      <c r="I603" s="32"/>
      <c r="J603" s="32"/>
      <c r="K603" s="32"/>
      <c r="L603" s="38"/>
      <c r="M603" s="32"/>
      <c r="N603" s="32"/>
    </row>
    <row r="604" spans="1:14" x14ac:dyDescent="0.2">
      <c r="A604" s="38"/>
      <c r="B604" s="40"/>
      <c r="C604" s="32"/>
      <c r="D604" s="32"/>
      <c r="E604" s="32"/>
      <c r="F604" s="32"/>
      <c r="G604" s="32"/>
      <c r="H604" s="32"/>
      <c r="I604" s="32"/>
      <c r="J604" s="32"/>
      <c r="K604" s="32"/>
      <c r="L604" s="38"/>
      <c r="M604" s="32"/>
      <c r="N604" s="32"/>
    </row>
    <row r="605" spans="1:14" x14ac:dyDescent="0.2">
      <c r="A605" s="38"/>
      <c r="B605" s="40"/>
      <c r="C605" s="32"/>
      <c r="D605" s="32"/>
      <c r="E605" s="32"/>
      <c r="F605" s="32"/>
      <c r="G605" s="32"/>
      <c r="H605" s="32"/>
      <c r="I605" s="32"/>
      <c r="J605" s="32"/>
      <c r="K605" s="32"/>
      <c r="L605" s="38"/>
      <c r="M605" s="32"/>
      <c r="N605" s="32"/>
    </row>
    <row r="606" spans="1:14" x14ac:dyDescent="0.2">
      <c r="A606" s="38"/>
      <c r="B606" s="40"/>
      <c r="C606" s="32"/>
      <c r="D606" s="32"/>
      <c r="E606" s="32"/>
      <c r="F606" s="32"/>
      <c r="G606" s="32"/>
      <c r="H606" s="32"/>
      <c r="I606" s="32"/>
      <c r="J606" s="32"/>
      <c r="K606" s="32"/>
      <c r="L606" s="38"/>
      <c r="M606" s="32"/>
      <c r="N606" s="32"/>
    </row>
    <row r="607" spans="1:14" x14ac:dyDescent="0.2">
      <c r="A607" s="38"/>
      <c r="B607" s="40"/>
      <c r="C607" s="32"/>
      <c r="D607" s="32"/>
      <c r="E607" s="32"/>
      <c r="F607" s="32"/>
      <c r="G607" s="32"/>
      <c r="H607" s="32"/>
      <c r="I607" s="32"/>
      <c r="J607" s="32"/>
      <c r="K607" s="32"/>
      <c r="L607" s="38"/>
      <c r="M607" s="32"/>
      <c r="N607" s="32"/>
    </row>
    <row r="608" spans="1:14" x14ac:dyDescent="0.2">
      <c r="A608" s="38"/>
      <c r="B608" s="40"/>
      <c r="C608" s="32"/>
      <c r="D608" s="32"/>
      <c r="E608" s="32"/>
      <c r="F608" s="32"/>
      <c r="G608" s="32"/>
      <c r="H608" s="32"/>
      <c r="I608" s="32"/>
      <c r="J608" s="32"/>
      <c r="K608" s="32"/>
      <c r="L608" s="38"/>
      <c r="M608" s="32"/>
      <c r="N608" s="32"/>
    </row>
    <row r="609" spans="1:14" x14ac:dyDescent="0.2">
      <c r="A609" s="38"/>
      <c r="B609" s="40"/>
      <c r="C609" s="32"/>
      <c r="D609" s="32"/>
      <c r="E609" s="32"/>
      <c r="F609" s="32"/>
      <c r="G609" s="32"/>
      <c r="H609" s="32"/>
      <c r="I609" s="32"/>
      <c r="J609" s="32"/>
      <c r="K609" s="32"/>
      <c r="L609" s="38"/>
      <c r="M609" s="32"/>
      <c r="N609" s="32"/>
    </row>
    <row r="610" spans="1:14" x14ac:dyDescent="0.2">
      <c r="A610" s="38"/>
      <c r="B610" s="40"/>
      <c r="C610" s="32"/>
      <c r="D610" s="32"/>
      <c r="E610" s="32"/>
      <c r="F610" s="32"/>
      <c r="G610" s="32"/>
      <c r="H610" s="32"/>
      <c r="I610" s="32"/>
      <c r="J610" s="32"/>
      <c r="K610" s="32"/>
      <c r="L610" s="38"/>
      <c r="M610" s="32"/>
      <c r="N610" s="32"/>
    </row>
    <row r="611" spans="1:14" x14ac:dyDescent="0.2">
      <c r="A611" s="38"/>
      <c r="B611" s="40"/>
      <c r="C611" s="32"/>
      <c r="D611" s="32"/>
      <c r="E611" s="32"/>
      <c r="F611" s="32"/>
      <c r="G611" s="32"/>
      <c r="H611" s="32"/>
      <c r="I611" s="32"/>
      <c r="J611" s="32"/>
      <c r="K611" s="32"/>
      <c r="L611" s="38"/>
      <c r="M611" s="32"/>
      <c r="N611" s="32"/>
    </row>
    <row r="612" spans="1:14" x14ac:dyDescent="0.2">
      <c r="A612" s="38"/>
      <c r="B612" s="40"/>
      <c r="C612" s="32"/>
      <c r="D612" s="32"/>
      <c r="E612" s="32"/>
      <c r="F612" s="32"/>
      <c r="G612" s="32"/>
      <c r="H612" s="32"/>
      <c r="I612" s="32"/>
      <c r="J612" s="32"/>
      <c r="K612" s="32"/>
      <c r="L612" s="38"/>
      <c r="M612" s="32"/>
      <c r="N612" s="32"/>
    </row>
    <row r="613" spans="1:14" x14ac:dyDescent="0.2">
      <c r="A613" s="38"/>
      <c r="B613" s="40"/>
      <c r="C613" s="32"/>
      <c r="D613" s="32"/>
      <c r="E613" s="32"/>
      <c r="F613" s="32"/>
      <c r="G613" s="32"/>
      <c r="H613" s="32"/>
      <c r="I613" s="32"/>
      <c r="J613" s="32"/>
      <c r="K613" s="32"/>
      <c r="L613" s="38"/>
      <c r="M613" s="32"/>
      <c r="N613" s="32"/>
    </row>
    <row r="614" spans="1:14" x14ac:dyDescent="0.2">
      <c r="A614" s="38"/>
      <c r="B614" s="40"/>
      <c r="C614" s="32"/>
      <c r="D614" s="32"/>
      <c r="E614" s="32"/>
      <c r="F614" s="32"/>
      <c r="G614" s="32"/>
      <c r="H614" s="32"/>
      <c r="I614" s="32"/>
      <c r="J614" s="32"/>
      <c r="K614" s="32"/>
      <c r="L614" s="38"/>
      <c r="M614" s="32"/>
      <c r="N614" s="32"/>
    </row>
    <row r="615" spans="1:14" x14ac:dyDescent="0.2">
      <c r="A615" s="38"/>
      <c r="B615" s="40"/>
      <c r="C615" s="32"/>
      <c r="D615" s="32"/>
      <c r="E615" s="32"/>
      <c r="F615" s="32"/>
      <c r="G615" s="32"/>
      <c r="H615" s="32"/>
      <c r="I615" s="32"/>
      <c r="J615" s="32"/>
      <c r="K615" s="32"/>
      <c r="L615" s="38"/>
      <c r="M615" s="32"/>
      <c r="N615" s="32"/>
    </row>
    <row r="616" spans="1:14" x14ac:dyDescent="0.2">
      <c r="A616" s="38"/>
      <c r="B616" s="40"/>
      <c r="C616" s="32"/>
      <c r="D616" s="32"/>
      <c r="E616" s="32"/>
      <c r="F616" s="32"/>
      <c r="G616" s="32"/>
      <c r="H616" s="32"/>
      <c r="I616" s="32"/>
      <c r="J616" s="32"/>
      <c r="K616" s="32"/>
      <c r="L616" s="38"/>
      <c r="M616" s="32"/>
      <c r="N616" s="32"/>
    </row>
    <row r="617" spans="1:14" x14ac:dyDescent="0.2">
      <c r="A617" s="38"/>
      <c r="B617" s="40"/>
      <c r="C617" s="32"/>
      <c r="D617" s="32"/>
      <c r="E617" s="32"/>
      <c r="F617" s="32"/>
      <c r="G617" s="32"/>
      <c r="H617" s="32"/>
      <c r="I617" s="32"/>
      <c r="J617" s="32"/>
      <c r="K617" s="32"/>
      <c r="L617" s="38"/>
      <c r="M617" s="32"/>
      <c r="N617" s="32"/>
    </row>
    <row r="618" spans="1:14" x14ac:dyDescent="0.2">
      <c r="A618" s="38"/>
      <c r="B618" s="40"/>
      <c r="C618" s="32"/>
      <c r="D618" s="32"/>
      <c r="E618" s="32"/>
      <c r="F618" s="32"/>
      <c r="G618" s="32"/>
      <c r="H618" s="32"/>
      <c r="I618" s="32"/>
      <c r="J618" s="32"/>
      <c r="K618" s="32"/>
      <c r="L618" s="38"/>
      <c r="M618" s="32"/>
      <c r="N618" s="32"/>
    </row>
    <row r="619" spans="1:14" x14ac:dyDescent="0.2">
      <c r="A619" s="38"/>
      <c r="B619" s="40"/>
      <c r="C619" s="32"/>
      <c r="D619" s="32"/>
      <c r="E619" s="32"/>
      <c r="F619" s="32"/>
      <c r="G619" s="32"/>
      <c r="H619" s="32"/>
      <c r="I619" s="32"/>
      <c r="J619" s="32"/>
      <c r="K619" s="32"/>
      <c r="L619" s="38"/>
      <c r="M619" s="32"/>
      <c r="N619" s="32"/>
    </row>
    <row r="620" spans="1:14" x14ac:dyDescent="0.2">
      <c r="A620" s="38"/>
      <c r="B620" s="40"/>
      <c r="C620" s="32"/>
      <c r="D620" s="32"/>
      <c r="E620" s="32"/>
      <c r="F620" s="32"/>
      <c r="G620" s="32"/>
      <c r="H620" s="32"/>
      <c r="I620" s="32"/>
      <c r="J620" s="32"/>
      <c r="K620" s="32"/>
      <c r="L620" s="38"/>
      <c r="M620" s="32"/>
      <c r="N620" s="32"/>
    </row>
    <row r="621" spans="1:14" x14ac:dyDescent="0.2">
      <c r="A621" s="38"/>
      <c r="B621" s="40"/>
      <c r="C621" s="32"/>
      <c r="D621" s="32"/>
      <c r="E621" s="32"/>
      <c r="F621" s="32"/>
      <c r="G621" s="32"/>
      <c r="H621" s="32"/>
      <c r="I621" s="32"/>
      <c r="J621" s="32"/>
      <c r="K621" s="32"/>
      <c r="L621" s="38"/>
      <c r="M621" s="32"/>
      <c r="N621" s="32"/>
    </row>
    <row r="622" spans="1:14" x14ac:dyDescent="0.2">
      <c r="A622" s="38"/>
      <c r="B622" s="40"/>
      <c r="C622" s="32"/>
      <c r="D622" s="32"/>
      <c r="E622" s="32"/>
      <c r="F622" s="32"/>
      <c r="G622" s="32"/>
      <c r="H622" s="32"/>
      <c r="I622" s="32"/>
      <c r="J622" s="32"/>
      <c r="K622" s="32"/>
      <c r="L622" s="38"/>
      <c r="M622" s="32"/>
      <c r="N622" s="32"/>
    </row>
    <row r="623" spans="1:14" x14ac:dyDescent="0.2">
      <c r="A623" s="38"/>
      <c r="B623" s="40"/>
      <c r="C623" s="32"/>
      <c r="D623" s="32"/>
      <c r="E623" s="32"/>
      <c r="F623" s="32"/>
      <c r="G623" s="32"/>
      <c r="H623" s="32"/>
      <c r="I623" s="32"/>
      <c r="J623" s="32"/>
      <c r="K623" s="32"/>
      <c r="L623" s="38"/>
      <c r="M623" s="32"/>
      <c r="N623" s="32"/>
    </row>
    <row r="624" spans="1:14" x14ac:dyDescent="0.2">
      <c r="A624" s="38"/>
      <c r="B624" s="40"/>
      <c r="C624" s="32"/>
      <c r="D624" s="32"/>
      <c r="E624" s="32"/>
      <c r="F624" s="32"/>
      <c r="G624" s="32"/>
      <c r="H624" s="32"/>
      <c r="I624" s="32"/>
      <c r="J624" s="32"/>
      <c r="K624" s="32"/>
      <c r="L624" s="38"/>
      <c r="M624" s="32"/>
      <c r="N624" s="32"/>
    </row>
    <row r="625" spans="1:14" x14ac:dyDescent="0.2">
      <c r="A625" s="38"/>
      <c r="B625" s="40"/>
      <c r="C625" s="32"/>
      <c r="D625" s="32"/>
      <c r="E625" s="32"/>
      <c r="F625" s="32"/>
      <c r="G625" s="32"/>
      <c r="H625" s="32"/>
      <c r="I625" s="32"/>
      <c r="J625" s="32"/>
      <c r="K625" s="32"/>
      <c r="L625" s="38"/>
      <c r="M625" s="32"/>
      <c r="N625" s="32"/>
    </row>
    <row r="626" spans="1:14" x14ac:dyDescent="0.2">
      <c r="A626" s="38"/>
      <c r="B626" s="40"/>
      <c r="C626" s="32"/>
      <c r="D626" s="32"/>
      <c r="E626" s="32"/>
      <c r="F626" s="32"/>
      <c r="G626" s="32"/>
      <c r="H626" s="32"/>
      <c r="I626" s="32"/>
      <c r="J626" s="32"/>
      <c r="K626" s="32"/>
      <c r="L626" s="38"/>
      <c r="M626" s="32"/>
      <c r="N626" s="32"/>
    </row>
    <row r="627" spans="1:14" x14ac:dyDescent="0.2">
      <c r="A627" s="38"/>
      <c r="B627" s="40"/>
      <c r="C627" s="32"/>
      <c r="D627" s="32"/>
      <c r="E627" s="32"/>
      <c r="F627" s="32"/>
      <c r="G627" s="32"/>
      <c r="H627" s="32"/>
      <c r="I627" s="32"/>
      <c r="J627" s="32"/>
      <c r="K627" s="32"/>
      <c r="L627" s="38"/>
      <c r="M627" s="32"/>
      <c r="N627" s="32"/>
    </row>
    <row r="628" spans="1:14" x14ac:dyDescent="0.2">
      <c r="A628" s="38"/>
      <c r="B628" s="40"/>
      <c r="C628" s="32"/>
      <c r="D628" s="32"/>
      <c r="E628" s="32"/>
      <c r="F628" s="32"/>
      <c r="G628" s="32"/>
      <c r="H628" s="32"/>
      <c r="I628" s="32"/>
      <c r="J628" s="32"/>
      <c r="K628" s="32"/>
      <c r="L628" s="38"/>
      <c r="M628" s="32"/>
      <c r="N628" s="32"/>
    </row>
    <row r="629" spans="1:14" x14ac:dyDescent="0.2">
      <c r="A629" s="38"/>
      <c r="B629" s="40"/>
      <c r="C629" s="32"/>
      <c r="D629" s="32"/>
      <c r="E629" s="32"/>
      <c r="F629" s="32"/>
      <c r="G629" s="32"/>
      <c r="H629" s="32"/>
      <c r="I629" s="32"/>
      <c r="J629" s="32"/>
      <c r="K629" s="32"/>
      <c r="L629" s="38"/>
      <c r="M629" s="32"/>
      <c r="N629" s="32"/>
    </row>
    <row r="630" spans="1:14" x14ac:dyDescent="0.2">
      <c r="A630" s="38"/>
      <c r="B630" s="40"/>
      <c r="C630" s="32"/>
      <c r="D630" s="32"/>
      <c r="E630" s="32"/>
      <c r="F630" s="32"/>
      <c r="G630" s="32"/>
      <c r="H630" s="32"/>
      <c r="I630" s="32"/>
      <c r="J630" s="32"/>
      <c r="K630" s="32"/>
      <c r="L630" s="38"/>
      <c r="M630" s="32"/>
      <c r="N630" s="32"/>
    </row>
    <row r="631" spans="1:14" x14ac:dyDescent="0.2">
      <c r="A631" s="38"/>
      <c r="B631" s="40"/>
      <c r="C631" s="32"/>
      <c r="D631" s="32"/>
      <c r="E631" s="32"/>
      <c r="F631" s="32"/>
      <c r="G631" s="32"/>
      <c r="H631" s="32"/>
      <c r="I631" s="32"/>
      <c r="J631" s="32"/>
      <c r="K631" s="32"/>
      <c r="L631" s="38"/>
      <c r="M631" s="32"/>
      <c r="N631" s="32"/>
    </row>
    <row r="632" spans="1:14" x14ac:dyDescent="0.2">
      <c r="A632" s="38"/>
      <c r="B632" s="40"/>
      <c r="C632" s="32"/>
      <c r="D632" s="32"/>
      <c r="E632" s="32"/>
      <c r="F632" s="32"/>
      <c r="G632" s="32"/>
      <c r="H632" s="32"/>
      <c r="I632" s="32"/>
      <c r="J632" s="32"/>
      <c r="K632" s="32"/>
      <c r="L632" s="38"/>
      <c r="M632" s="32"/>
      <c r="N632" s="32"/>
    </row>
    <row r="633" spans="1:14" x14ac:dyDescent="0.2">
      <c r="A633" s="38"/>
      <c r="B633" s="40"/>
      <c r="C633" s="32"/>
      <c r="D633" s="32"/>
      <c r="E633" s="32"/>
      <c r="F633" s="32"/>
      <c r="G633" s="32"/>
      <c r="H633" s="32"/>
      <c r="I633" s="32"/>
      <c r="J633" s="32"/>
      <c r="K633" s="32"/>
      <c r="L633" s="38"/>
      <c r="M633" s="32"/>
      <c r="N633" s="32"/>
    </row>
    <row r="634" spans="1:14" x14ac:dyDescent="0.2">
      <c r="A634" s="38"/>
      <c r="B634" s="40"/>
      <c r="C634" s="32"/>
      <c r="D634" s="32"/>
      <c r="E634" s="32"/>
      <c r="F634" s="32"/>
      <c r="G634" s="32"/>
      <c r="H634" s="32"/>
      <c r="I634" s="32"/>
      <c r="J634" s="32"/>
      <c r="K634" s="32"/>
      <c r="L634" s="38"/>
      <c r="M634" s="32"/>
      <c r="N634" s="32"/>
    </row>
    <row r="635" spans="1:14" x14ac:dyDescent="0.2">
      <c r="A635" s="38"/>
      <c r="B635" s="40"/>
      <c r="C635" s="32"/>
      <c r="D635" s="32"/>
      <c r="E635" s="32"/>
      <c r="F635" s="32"/>
      <c r="G635" s="32"/>
      <c r="H635" s="32"/>
      <c r="I635" s="32"/>
      <c r="J635" s="32"/>
      <c r="K635" s="32"/>
      <c r="L635" s="38"/>
      <c r="M635" s="32"/>
      <c r="N635" s="32"/>
    </row>
    <row r="636" spans="1:14" x14ac:dyDescent="0.2">
      <c r="A636" s="38"/>
      <c r="B636" s="40"/>
      <c r="C636" s="32"/>
      <c r="D636" s="32"/>
      <c r="E636" s="32"/>
      <c r="F636" s="32"/>
      <c r="G636" s="32"/>
      <c r="H636" s="32"/>
      <c r="I636" s="32"/>
      <c r="J636" s="32"/>
      <c r="K636" s="32"/>
      <c r="L636" s="38"/>
      <c r="M636" s="32"/>
      <c r="N636" s="32"/>
    </row>
    <row r="637" spans="1:14" x14ac:dyDescent="0.2">
      <c r="A637" s="38"/>
      <c r="B637" s="40"/>
      <c r="C637" s="32"/>
      <c r="D637" s="32"/>
      <c r="E637" s="32"/>
      <c r="F637" s="32"/>
      <c r="G637" s="32"/>
      <c r="H637" s="32"/>
      <c r="I637" s="32"/>
      <c r="J637" s="32"/>
      <c r="K637" s="32"/>
      <c r="L637" s="38"/>
      <c r="M637" s="32"/>
      <c r="N637" s="32"/>
    </row>
    <row r="638" spans="1:14" x14ac:dyDescent="0.2">
      <c r="A638" s="38"/>
      <c r="B638" s="40"/>
      <c r="C638" s="32"/>
      <c r="D638" s="32"/>
      <c r="E638" s="32"/>
      <c r="F638" s="32"/>
      <c r="G638" s="32"/>
      <c r="H638" s="32"/>
      <c r="I638" s="32"/>
      <c r="J638" s="32"/>
      <c r="K638" s="32"/>
      <c r="L638" s="38"/>
      <c r="M638" s="32"/>
      <c r="N638" s="32"/>
    </row>
    <row r="639" spans="1:14" x14ac:dyDescent="0.2">
      <c r="A639" s="38"/>
      <c r="B639" s="40"/>
      <c r="C639" s="32"/>
      <c r="D639" s="32"/>
      <c r="E639" s="32"/>
      <c r="F639" s="32"/>
      <c r="G639" s="32"/>
      <c r="H639" s="32"/>
      <c r="I639" s="32"/>
      <c r="J639" s="32"/>
      <c r="K639" s="32"/>
      <c r="L639" s="38"/>
      <c r="M639" s="32"/>
      <c r="N639" s="32"/>
    </row>
    <row r="640" spans="1:14" x14ac:dyDescent="0.2">
      <c r="A640" s="38"/>
      <c r="B640" s="40"/>
      <c r="C640" s="32"/>
      <c r="D640" s="32"/>
      <c r="E640" s="32"/>
      <c r="F640" s="32"/>
      <c r="G640" s="32"/>
      <c r="H640" s="32"/>
      <c r="I640" s="32"/>
      <c r="J640" s="32"/>
      <c r="K640" s="32"/>
      <c r="L640" s="38"/>
      <c r="M640" s="32"/>
      <c r="N640" s="32"/>
    </row>
    <row r="641" spans="1:14" x14ac:dyDescent="0.2">
      <c r="A641" s="38"/>
      <c r="B641" s="40"/>
      <c r="C641" s="32"/>
      <c r="D641" s="32"/>
      <c r="E641" s="32"/>
      <c r="F641" s="32"/>
      <c r="G641" s="32"/>
      <c r="H641" s="32"/>
      <c r="I641" s="32"/>
      <c r="J641" s="32"/>
      <c r="K641" s="32"/>
      <c r="L641" s="38"/>
      <c r="M641" s="32"/>
      <c r="N641" s="32"/>
    </row>
    <row r="642" spans="1:14" x14ac:dyDescent="0.2">
      <c r="A642" s="38"/>
      <c r="B642" s="40"/>
      <c r="C642" s="32"/>
      <c r="D642" s="32"/>
      <c r="E642" s="32"/>
      <c r="F642" s="32"/>
      <c r="G642" s="32"/>
      <c r="H642" s="32"/>
      <c r="I642" s="32"/>
      <c r="J642" s="32"/>
      <c r="K642" s="32"/>
      <c r="L642" s="38"/>
      <c r="M642" s="32"/>
      <c r="N642" s="32"/>
    </row>
    <row r="643" spans="1:14" x14ac:dyDescent="0.2">
      <c r="A643" s="38"/>
      <c r="B643" s="40"/>
      <c r="C643" s="32"/>
      <c r="D643" s="32"/>
      <c r="E643" s="32"/>
      <c r="F643" s="32"/>
      <c r="G643" s="32"/>
      <c r="H643" s="32"/>
      <c r="I643" s="32"/>
      <c r="J643" s="32"/>
      <c r="K643" s="32"/>
      <c r="L643" s="38"/>
      <c r="M643" s="32"/>
      <c r="N643" s="32"/>
    </row>
    <row r="644" spans="1:14" x14ac:dyDescent="0.2">
      <c r="A644" s="38"/>
      <c r="B644" s="40"/>
      <c r="C644" s="32"/>
      <c r="D644" s="32"/>
      <c r="E644" s="32"/>
      <c r="F644" s="32"/>
      <c r="G644" s="32"/>
      <c r="H644" s="32"/>
      <c r="I644" s="32"/>
      <c r="J644" s="32"/>
      <c r="K644" s="32"/>
      <c r="L644" s="38"/>
      <c r="M644" s="32"/>
      <c r="N644" s="32"/>
    </row>
    <row r="645" spans="1:14" x14ac:dyDescent="0.2">
      <c r="A645" s="38"/>
      <c r="B645" s="40"/>
      <c r="C645" s="32"/>
      <c r="D645" s="32"/>
      <c r="E645" s="32"/>
      <c r="F645" s="32"/>
      <c r="G645" s="32"/>
      <c r="H645" s="32"/>
      <c r="I645" s="32"/>
      <c r="J645" s="32"/>
      <c r="K645" s="32"/>
      <c r="L645" s="38"/>
      <c r="M645" s="32"/>
      <c r="N645" s="32"/>
    </row>
    <row r="646" spans="1:14" x14ac:dyDescent="0.2">
      <c r="A646" s="38"/>
      <c r="B646" s="40"/>
      <c r="C646" s="32"/>
      <c r="D646" s="32"/>
      <c r="E646" s="32"/>
      <c r="F646" s="32"/>
      <c r="G646" s="32"/>
      <c r="H646" s="32"/>
      <c r="I646" s="32"/>
      <c r="J646" s="32"/>
      <c r="K646" s="32"/>
      <c r="L646" s="38"/>
      <c r="M646" s="32"/>
      <c r="N646" s="32"/>
    </row>
    <row r="647" spans="1:14" x14ac:dyDescent="0.2">
      <c r="A647" s="38"/>
      <c r="B647" s="40"/>
      <c r="C647" s="32"/>
      <c r="D647" s="32"/>
      <c r="E647" s="32"/>
      <c r="F647" s="32"/>
      <c r="G647" s="32"/>
      <c r="H647" s="32"/>
      <c r="I647" s="32"/>
      <c r="J647" s="32"/>
      <c r="K647" s="32"/>
      <c r="L647" s="38"/>
      <c r="M647" s="32"/>
      <c r="N647" s="32"/>
    </row>
    <row r="648" spans="1:14" x14ac:dyDescent="0.2">
      <c r="A648" s="38"/>
      <c r="B648" s="40"/>
      <c r="C648" s="32"/>
      <c r="D648" s="32"/>
      <c r="E648" s="32"/>
      <c r="F648" s="32"/>
      <c r="G648" s="32"/>
      <c r="H648" s="32"/>
      <c r="I648" s="32"/>
      <c r="J648" s="32"/>
      <c r="K648" s="32"/>
      <c r="L648" s="38"/>
      <c r="M648" s="32"/>
      <c r="N648" s="32"/>
    </row>
    <row r="649" spans="1:14" x14ac:dyDescent="0.2">
      <c r="A649" s="38"/>
      <c r="B649" s="40"/>
      <c r="C649" s="32"/>
      <c r="D649" s="32"/>
      <c r="E649" s="32"/>
      <c r="F649" s="32"/>
      <c r="G649" s="32"/>
      <c r="H649" s="32"/>
      <c r="I649" s="32"/>
      <c r="J649" s="32"/>
      <c r="K649" s="32"/>
      <c r="L649" s="38"/>
      <c r="M649" s="32"/>
      <c r="N649" s="32"/>
    </row>
    <row r="650" spans="1:14" x14ac:dyDescent="0.2">
      <c r="A650" s="38"/>
      <c r="B650" s="40"/>
      <c r="C650" s="32"/>
      <c r="D650" s="32"/>
      <c r="E650" s="32"/>
      <c r="F650" s="32"/>
      <c r="G650" s="32"/>
      <c r="H650" s="32"/>
      <c r="I650" s="32"/>
      <c r="J650" s="32"/>
      <c r="K650" s="32"/>
      <c r="L650" s="38"/>
      <c r="M650" s="32"/>
      <c r="N650" s="32"/>
    </row>
    <row r="651" spans="1:14" x14ac:dyDescent="0.2">
      <c r="A651" s="38"/>
      <c r="B651" s="40"/>
      <c r="C651" s="32"/>
      <c r="D651" s="32"/>
      <c r="E651" s="32"/>
      <c r="F651" s="32"/>
      <c r="G651" s="32"/>
      <c r="H651" s="32"/>
      <c r="I651" s="32"/>
      <c r="J651" s="32"/>
      <c r="K651" s="32"/>
      <c r="L651" s="38"/>
      <c r="M651" s="32"/>
      <c r="N651" s="32"/>
    </row>
    <row r="652" spans="1:14" x14ac:dyDescent="0.2">
      <c r="A652" s="38"/>
      <c r="B652" s="40"/>
      <c r="C652" s="32"/>
      <c r="D652" s="32"/>
      <c r="E652" s="32"/>
      <c r="F652" s="32"/>
      <c r="G652" s="32"/>
      <c r="H652" s="32"/>
      <c r="I652" s="32"/>
      <c r="J652" s="32"/>
      <c r="K652" s="32"/>
      <c r="L652" s="38"/>
      <c r="M652" s="32"/>
      <c r="N652" s="32"/>
    </row>
    <row r="653" spans="1:14" x14ac:dyDescent="0.2">
      <c r="A653" s="38"/>
      <c r="B653" s="40"/>
      <c r="C653" s="32"/>
      <c r="D653" s="32"/>
      <c r="E653" s="32"/>
      <c r="F653" s="32"/>
      <c r="G653" s="32"/>
      <c r="H653" s="32"/>
      <c r="I653" s="32"/>
      <c r="J653" s="32"/>
      <c r="K653" s="32"/>
      <c r="L653" s="38"/>
      <c r="M653" s="32"/>
      <c r="N653" s="32"/>
    </row>
    <row r="654" spans="1:14" x14ac:dyDescent="0.2">
      <c r="A654" s="38"/>
      <c r="B654" s="40"/>
      <c r="C654" s="32"/>
      <c r="D654" s="32"/>
      <c r="E654" s="32"/>
      <c r="F654" s="32"/>
      <c r="G654" s="32"/>
      <c r="H654" s="32"/>
      <c r="I654" s="32"/>
      <c r="J654" s="32"/>
      <c r="K654" s="32"/>
      <c r="L654" s="38"/>
      <c r="M654" s="32"/>
      <c r="N654" s="32"/>
    </row>
    <row r="655" spans="1:14" x14ac:dyDescent="0.2">
      <c r="A655" s="38"/>
      <c r="B655" s="40"/>
      <c r="C655" s="32"/>
      <c r="D655" s="32"/>
      <c r="E655" s="32"/>
      <c r="F655" s="32"/>
      <c r="G655" s="32"/>
      <c r="H655" s="32"/>
      <c r="I655" s="32"/>
      <c r="J655" s="32"/>
      <c r="K655" s="32"/>
      <c r="L655" s="38"/>
      <c r="M655" s="32"/>
      <c r="N655" s="32"/>
    </row>
    <row r="656" spans="1:14" x14ac:dyDescent="0.2">
      <c r="A656" s="38"/>
      <c r="B656" s="40"/>
      <c r="C656" s="32"/>
      <c r="D656" s="32"/>
      <c r="E656" s="32"/>
      <c r="F656" s="32"/>
      <c r="G656" s="32"/>
      <c r="H656" s="32"/>
      <c r="I656" s="32"/>
      <c r="J656" s="32"/>
      <c r="K656" s="32"/>
      <c r="L656" s="38"/>
      <c r="M656" s="32"/>
      <c r="N656" s="32"/>
    </row>
    <row r="657" spans="1:14" x14ac:dyDescent="0.2">
      <c r="A657" s="38"/>
      <c r="B657" s="40"/>
      <c r="C657" s="32"/>
      <c r="D657" s="32"/>
      <c r="E657" s="32"/>
      <c r="F657" s="32"/>
      <c r="G657" s="32"/>
      <c r="H657" s="32"/>
      <c r="I657" s="32"/>
      <c r="J657" s="32"/>
      <c r="K657" s="32"/>
      <c r="L657" s="38"/>
      <c r="M657" s="32"/>
      <c r="N657" s="32"/>
    </row>
    <row r="658" spans="1:14" x14ac:dyDescent="0.2">
      <c r="A658" s="38"/>
      <c r="B658" s="40"/>
      <c r="C658" s="32"/>
      <c r="D658" s="32"/>
      <c r="E658" s="32"/>
      <c r="F658" s="32"/>
      <c r="G658" s="32"/>
      <c r="H658" s="32"/>
      <c r="I658" s="32"/>
      <c r="J658" s="32"/>
      <c r="K658" s="32"/>
      <c r="L658" s="38"/>
      <c r="M658" s="32"/>
      <c r="N658" s="32"/>
    </row>
    <row r="659" spans="1:14" x14ac:dyDescent="0.2">
      <c r="A659" s="38"/>
      <c r="B659" s="40"/>
      <c r="C659" s="32"/>
      <c r="D659" s="32"/>
      <c r="E659" s="32"/>
      <c r="F659" s="32"/>
      <c r="G659" s="32"/>
      <c r="H659" s="32"/>
      <c r="I659" s="32"/>
      <c r="J659" s="32"/>
      <c r="K659" s="32"/>
      <c r="L659" s="38"/>
      <c r="M659" s="32"/>
      <c r="N659" s="32"/>
    </row>
    <row r="660" spans="1:14" x14ac:dyDescent="0.2">
      <c r="A660" s="38"/>
      <c r="B660" s="40"/>
      <c r="C660" s="32"/>
      <c r="D660" s="32"/>
      <c r="E660" s="32"/>
      <c r="F660" s="32"/>
      <c r="G660" s="32"/>
      <c r="H660" s="32"/>
      <c r="I660" s="32"/>
      <c r="J660" s="32"/>
      <c r="K660" s="32"/>
      <c r="L660" s="38"/>
      <c r="M660" s="32"/>
      <c r="N660" s="32"/>
    </row>
    <row r="661" spans="1:14" x14ac:dyDescent="0.2">
      <c r="A661" s="38"/>
      <c r="B661" s="40"/>
      <c r="C661" s="32"/>
      <c r="D661" s="32"/>
      <c r="E661" s="32"/>
      <c r="F661" s="32"/>
      <c r="G661" s="32"/>
      <c r="H661" s="32"/>
      <c r="I661" s="32"/>
      <c r="J661" s="32"/>
      <c r="K661" s="32"/>
      <c r="L661" s="38"/>
      <c r="M661" s="32"/>
      <c r="N661" s="32"/>
    </row>
    <row r="662" spans="1:14" x14ac:dyDescent="0.2">
      <c r="A662" s="38"/>
      <c r="B662" s="40"/>
      <c r="C662" s="32"/>
      <c r="D662" s="32"/>
      <c r="E662" s="32"/>
      <c r="F662" s="32"/>
      <c r="G662" s="32"/>
      <c r="H662" s="32"/>
      <c r="I662" s="32"/>
      <c r="J662" s="32"/>
      <c r="K662" s="32"/>
      <c r="L662" s="38"/>
      <c r="M662" s="32"/>
      <c r="N662" s="32"/>
    </row>
    <row r="663" spans="1:14" x14ac:dyDescent="0.2">
      <c r="A663" s="38"/>
      <c r="B663" s="40"/>
      <c r="C663" s="32"/>
      <c r="D663" s="32"/>
      <c r="E663" s="32"/>
      <c r="F663" s="32"/>
      <c r="G663" s="32"/>
      <c r="H663" s="32"/>
      <c r="I663" s="32"/>
      <c r="J663" s="32"/>
      <c r="K663" s="32"/>
      <c r="L663" s="38"/>
      <c r="M663" s="32"/>
      <c r="N663" s="32"/>
    </row>
    <row r="664" spans="1:14" x14ac:dyDescent="0.2">
      <c r="A664" s="38"/>
      <c r="B664" s="40"/>
      <c r="C664" s="32"/>
      <c r="D664" s="32"/>
      <c r="E664" s="32"/>
      <c r="F664" s="32"/>
      <c r="G664" s="32"/>
      <c r="H664" s="32"/>
      <c r="I664" s="32"/>
      <c r="J664" s="32"/>
      <c r="K664" s="32"/>
      <c r="L664" s="38"/>
      <c r="M664" s="32"/>
      <c r="N664" s="32"/>
    </row>
    <row r="665" spans="1:14" x14ac:dyDescent="0.2">
      <c r="A665" s="38"/>
      <c r="B665" s="40"/>
      <c r="C665" s="32"/>
      <c r="D665" s="32"/>
      <c r="E665" s="32"/>
      <c r="F665" s="32"/>
      <c r="G665" s="32"/>
      <c r="H665" s="32"/>
      <c r="I665" s="32"/>
      <c r="J665" s="32"/>
      <c r="K665" s="32"/>
      <c r="L665" s="38"/>
      <c r="M665" s="32"/>
      <c r="N665" s="32"/>
    </row>
    <row r="666" spans="1:14" x14ac:dyDescent="0.2">
      <c r="A666" s="38"/>
      <c r="B666" s="40"/>
      <c r="C666" s="32"/>
      <c r="D666" s="32"/>
      <c r="E666" s="32"/>
      <c r="F666" s="32"/>
      <c r="G666" s="32"/>
      <c r="H666" s="32"/>
      <c r="I666" s="32"/>
      <c r="J666" s="32"/>
      <c r="K666" s="32"/>
      <c r="L666" s="38"/>
      <c r="M666" s="32"/>
      <c r="N666" s="32"/>
    </row>
    <row r="667" spans="1:14" x14ac:dyDescent="0.2">
      <c r="A667" s="38"/>
      <c r="B667" s="40"/>
      <c r="C667" s="32"/>
      <c r="D667" s="32"/>
      <c r="E667" s="32"/>
      <c r="F667" s="32"/>
      <c r="G667" s="32"/>
      <c r="H667" s="32"/>
      <c r="I667" s="32"/>
      <c r="J667" s="32"/>
      <c r="K667" s="32"/>
      <c r="L667" s="38"/>
      <c r="M667" s="32"/>
      <c r="N667" s="32"/>
    </row>
    <row r="668" spans="1:14" x14ac:dyDescent="0.2">
      <c r="A668" s="38"/>
      <c r="B668" s="40"/>
      <c r="C668" s="32"/>
      <c r="D668" s="32"/>
      <c r="E668" s="32"/>
      <c r="F668" s="32"/>
      <c r="G668" s="32"/>
      <c r="H668" s="32"/>
      <c r="I668" s="32"/>
      <c r="J668" s="32"/>
      <c r="K668" s="32"/>
      <c r="L668" s="38"/>
      <c r="M668" s="32"/>
      <c r="N668" s="32"/>
    </row>
    <row r="669" spans="1:14" x14ac:dyDescent="0.2">
      <c r="A669" s="38"/>
      <c r="B669" s="40"/>
      <c r="C669" s="32"/>
      <c r="D669" s="32"/>
      <c r="E669" s="32"/>
      <c r="F669" s="32"/>
      <c r="G669" s="32"/>
      <c r="H669" s="32"/>
      <c r="I669" s="32"/>
      <c r="J669" s="32"/>
      <c r="K669" s="32"/>
      <c r="L669" s="38"/>
      <c r="M669" s="32"/>
      <c r="N669" s="32"/>
    </row>
    <row r="670" spans="1:14" x14ac:dyDescent="0.2">
      <c r="A670" s="38"/>
      <c r="B670" s="40"/>
      <c r="C670" s="32"/>
      <c r="D670" s="32"/>
      <c r="E670" s="32"/>
      <c r="F670" s="32"/>
      <c r="G670" s="32"/>
      <c r="H670" s="32"/>
      <c r="I670" s="32"/>
      <c r="J670" s="32"/>
      <c r="K670" s="32"/>
      <c r="L670" s="38"/>
      <c r="M670" s="32"/>
      <c r="N670" s="32"/>
    </row>
    <row r="671" spans="1:14" x14ac:dyDescent="0.2">
      <c r="A671" s="38"/>
      <c r="B671" s="40"/>
      <c r="C671" s="32"/>
      <c r="D671" s="32"/>
      <c r="E671" s="32"/>
      <c r="F671" s="32"/>
      <c r="G671" s="32"/>
      <c r="H671" s="32"/>
      <c r="I671" s="32"/>
      <c r="J671" s="32"/>
      <c r="K671" s="32"/>
      <c r="L671" s="38"/>
      <c r="M671" s="32"/>
      <c r="N671" s="32"/>
    </row>
    <row r="672" spans="1:14" x14ac:dyDescent="0.2">
      <c r="A672" s="38"/>
      <c r="B672" s="40"/>
      <c r="C672" s="32"/>
      <c r="D672" s="32"/>
      <c r="E672" s="32"/>
      <c r="F672" s="32"/>
      <c r="G672" s="32"/>
      <c r="H672" s="32"/>
      <c r="I672" s="32"/>
      <c r="J672" s="32"/>
      <c r="K672" s="32"/>
      <c r="L672" s="38"/>
      <c r="M672" s="32"/>
      <c r="N672" s="32"/>
    </row>
    <row r="673" spans="1:14" x14ac:dyDescent="0.2">
      <c r="A673" s="38"/>
      <c r="B673" s="40"/>
      <c r="C673" s="32"/>
      <c r="D673" s="32"/>
      <c r="E673" s="32"/>
      <c r="F673" s="32"/>
      <c r="G673" s="32"/>
      <c r="H673" s="32"/>
      <c r="I673" s="32"/>
      <c r="J673" s="32"/>
      <c r="K673" s="32"/>
      <c r="L673" s="38"/>
      <c r="M673" s="32"/>
      <c r="N673" s="32"/>
    </row>
    <row r="674" spans="1:14" x14ac:dyDescent="0.2">
      <c r="A674" s="38"/>
      <c r="B674" s="40"/>
      <c r="C674" s="32"/>
      <c r="D674" s="32"/>
      <c r="E674" s="32"/>
      <c r="F674" s="32"/>
      <c r="G674" s="32"/>
      <c r="H674" s="32"/>
      <c r="I674" s="32"/>
      <c r="J674" s="32"/>
      <c r="K674" s="32"/>
      <c r="L674" s="38"/>
      <c r="M674" s="32"/>
      <c r="N674" s="32"/>
    </row>
    <row r="675" spans="1:14" x14ac:dyDescent="0.2">
      <c r="A675" s="38"/>
      <c r="B675" s="40"/>
      <c r="C675" s="32"/>
      <c r="D675" s="32"/>
      <c r="E675" s="32"/>
      <c r="F675" s="32"/>
      <c r="G675" s="32"/>
      <c r="H675" s="32"/>
      <c r="I675" s="32"/>
      <c r="J675" s="32"/>
      <c r="K675" s="32"/>
      <c r="L675" s="38"/>
      <c r="M675" s="32"/>
      <c r="N675" s="32"/>
    </row>
    <row r="676" spans="1:14" x14ac:dyDescent="0.2">
      <c r="A676" s="38"/>
      <c r="B676" s="40"/>
      <c r="C676" s="32"/>
      <c r="D676" s="32"/>
      <c r="E676" s="32"/>
      <c r="F676" s="32"/>
      <c r="G676" s="32"/>
      <c r="H676" s="32"/>
      <c r="I676" s="32"/>
      <c r="J676" s="32"/>
      <c r="K676" s="32"/>
      <c r="L676" s="38"/>
      <c r="M676" s="32"/>
      <c r="N676" s="32"/>
    </row>
    <row r="677" spans="1:14" x14ac:dyDescent="0.2">
      <c r="A677" s="38"/>
      <c r="B677" s="40"/>
      <c r="C677" s="32"/>
      <c r="D677" s="32"/>
      <c r="E677" s="32"/>
      <c r="F677" s="32"/>
      <c r="G677" s="32"/>
      <c r="H677" s="32"/>
      <c r="I677" s="32"/>
      <c r="J677" s="32"/>
      <c r="K677" s="32"/>
      <c r="L677" s="38"/>
      <c r="M677" s="32"/>
      <c r="N677" s="32"/>
    </row>
    <row r="678" spans="1:14" x14ac:dyDescent="0.2">
      <c r="A678" s="38"/>
      <c r="B678" s="40"/>
      <c r="C678" s="32"/>
      <c r="D678" s="32"/>
      <c r="E678" s="32"/>
      <c r="F678" s="32"/>
      <c r="G678" s="32"/>
      <c r="H678" s="32"/>
      <c r="I678" s="32"/>
      <c r="J678" s="32"/>
      <c r="K678" s="32"/>
      <c r="L678" s="38"/>
      <c r="M678" s="32"/>
      <c r="N678" s="32"/>
    </row>
    <row r="679" spans="1:14" x14ac:dyDescent="0.2">
      <c r="A679" s="38"/>
      <c r="B679" s="40"/>
      <c r="C679" s="32"/>
      <c r="D679" s="32"/>
      <c r="E679" s="32"/>
      <c r="F679" s="32"/>
      <c r="G679" s="32"/>
      <c r="H679" s="32"/>
      <c r="I679" s="32"/>
      <c r="J679" s="32"/>
      <c r="K679" s="32"/>
      <c r="L679" s="38"/>
      <c r="M679" s="32"/>
      <c r="N679" s="32"/>
    </row>
    <row r="680" spans="1:14" x14ac:dyDescent="0.2">
      <c r="A680" s="38"/>
      <c r="B680" s="40"/>
      <c r="C680" s="32"/>
      <c r="D680" s="32"/>
      <c r="E680" s="32"/>
      <c r="F680" s="32"/>
      <c r="G680" s="32"/>
      <c r="H680" s="32"/>
      <c r="I680" s="32"/>
      <c r="J680" s="32"/>
      <c r="K680" s="32"/>
      <c r="L680" s="38"/>
      <c r="M680" s="32"/>
      <c r="N680" s="32"/>
    </row>
    <row r="681" spans="1:14" x14ac:dyDescent="0.2">
      <c r="A681" s="38"/>
      <c r="B681" s="40"/>
      <c r="C681" s="32"/>
      <c r="D681" s="32"/>
      <c r="E681" s="32"/>
      <c r="F681" s="32"/>
      <c r="G681" s="32"/>
      <c r="H681" s="32"/>
      <c r="I681" s="32"/>
      <c r="J681" s="32"/>
      <c r="K681" s="32"/>
      <c r="L681" s="38"/>
      <c r="M681" s="32"/>
      <c r="N681" s="32"/>
    </row>
    <row r="682" spans="1:14" x14ac:dyDescent="0.2">
      <c r="A682" s="38"/>
      <c r="B682" s="40"/>
      <c r="C682" s="32"/>
      <c r="D682" s="32"/>
      <c r="E682" s="32"/>
      <c r="F682" s="32"/>
      <c r="G682" s="32"/>
      <c r="H682" s="32"/>
      <c r="I682" s="32"/>
      <c r="J682" s="32"/>
      <c r="K682" s="32"/>
      <c r="L682" s="38"/>
      <c r="M682" s="32"/>
      <c r="N682" s="32"/>
    </row>
    <row r="683" spans="1:14" x14ac:dyDescent="0.2">
      <c r="A683" s="38"/>
      <c r="B683" s="40"/>
      <c r="C683" s="32"/>
      <c r="D683" s="32"/>
      <c r="E683" s="32"/>
      <c r="F683" s="32"/>
      <c r="G683" s="32"/>
      <c r="H683" s="32"/>
      <c r="I683" s="32"/>
      <c r="J683" s="32"/>
      <c r="K683" s="32"/>
      <c r="L683" s="38"/>
      <c r="M683" s="32"/>
      <c r="N683" s="32"/>
    </row>
    <row r="684" spans="1:14" x14ac:dyDescent="0.2">
      <c r="A684" s="38"/>
      <c r="B684" s="40"/>
      <c r="C684" s="32"/>
      <c r="D684" s="32"/>
      <c r="E684" s="32"/>
      <c r="F684" s="32"/>
      <c r="G684" s="32"/>
      <c r="H684" s="32"/>
      <c r="I684" s="32"/>
      <c r="J684" s="32"/>
      <c r="K684" s="32"/>
      <c r="L684" s="38"/>
      <c r="M684" s="32"/>
      <c r="N684" s="32"/>
    </row>
    <row r="685" spans="1:14" x14ac:dyDescent="0.2">
      <c r="A685" s="38"/>
      <c r="B685" s="40"/>
      <c r="C685" s="32"/>
      <c r="D685" s="32"/>
      <c r="E685" s="32"/>
      <c r="F685" s="32"/>
      <c r="G685" s="32"/>
      <c r="H685" s="32"/>
      <c r="I685" s="32"/>
      <c r="J685" s="32"/>
      <c r="K685" s="32"/>
      <c r="L685" s="38"/>
      <c r="M685" s="32"/>
      <c r="N685" s="32"/>
    </row>
    <row r="686" spans="1:14" x14ac:dyDescent="0.2">
      <c r="A686" s="38"/>
      <c r="B686" s="40"/>
      <c r="C686" s="32"/>
      <c r="D686" s="32"/>
      <c r="E686" s="32"/>
      <c r="F686" s="32"/>
      <c r="G686" s="32"/>
      <c r="H686" s="32"/>
      <c r="I686" s="32"/>
      <c r="J686" s="32"/>
      <c r="K686" s="32"/>
      <c r="L686" s="38"/>
      <c r="M686" s="32"/>
      <c r="N686" s="32"/>
    </row>
    <row r="687" spans="1:14" x14ac:dyDescent="0.2">
      <c r="A687" s="38"/>
      <c r="B687" s="40"/>
      <c r="C687" s="32"/>
      <c r="D687" s="32"/>
      <c r="E687" s="32"/>
      <c r="F687" s="32"/>
      <c r="G687" s="32"/>
      <c r="H687" s="32"/>
      <c r="I687" s="32"/>
      <c r="J687" s="32"/>
      <c r="K687" s="32"/>
      <c r="L687" s="38"/>
      <c r="M687" s="32"/>
      <c r="N687" s="32"/>
    </row>
    <row r="688" spans="1:14" x14ac:dyDescent="0.2">
      <c r="A688" s="38"/>
      <c r="B688" s="40"/>
      <c r="C688" s="32"/>
      <c r="D688" s="32"/>
      <c r="E688" s="32"/>
      <c r="F688" s="32"/>
      <c r="G688" s="32"/>
      <c r="H688" s="32"/>
      <c r="I688" s="32"/>
      <c r="J688" s="32"/>
      <c r="K688" s="32"/>
      <c r="L688" s="38"/>
      <c r="M688" s="32"/>
      <c r="N688" s="32"/>
    </row>
    <row r="689" spans="1:14" x14ac:dyDescent="0.2">
      <c r="A689" s="38"/>
      <c r="B689" s="40"/>
      <c r="C689" s="32"/>
      <c r="D689" s="32"/>
      <c r="E689" s="32"/>
      <c r="F689" s="32"/>
      <c r="G689" s="32"/>
      <c r="H689" s="32"/>
      <c r="I689" s="32"/>
      <c r="J689" s="32"/>
      <c r="K689" s="32"/>
      <c r="L689" s="38"/>
      <c r="M689" s="32"/>
      <c r="N689" s="32"/>
    </row>
    <row r="690" spans="1:14" x14ac:dyDescent="0.2">
      <c r="A690" s="38"/>
      <c r="B690" s="40"/>
      <c r="C690" s="32"/>
      <c r="D690" s="32"/>
      <c r="E690" s="32"/>
      <c r="F690" s="32"/>
      <c r="G690" s="32"/>
      <c r="H690" s="32"/>
      <c r="I690" s="32"/>
      <c r="J690" s="32"/>
      <c r="K690" s="32"/>
      <c r="L690" s="38"/>
      <c r="M690" s="32"/>
      <c r="N690" s="32"/>
    </row>
    <row r="691" spans="1:14" x14ac:dyDescent="0.2">
      <c r="A691" s="38"/>
      <c r="B691" s="40"/>
      <c r="C691" s="32"/>
      <c r="D691" s="32"/>
      <c r="E691" s="32"/>
      <c r="F691" s="32"/>
      <c r="G691" s="32"/>
      <c r="H691" s="32"/>
      <c r="I691" s="32"/>
      <c r="J691" s="32"/>
      <c r="K691" s="32"/>
      <c r="L691" s="38"/>
      <c r="M691" s="32"/>
      <c r="N691" s="32"/>
    </row>
    <row r="692" spans="1:14" x14ac:dyDescent="0.2">
      <c r="A692" s="38"/>
      <c r="B692" s="40"/>
      <c r="C692" s="32"/>
      <c r="D692" s="32"/>
      <c r="E692" s="32"/>
      <c r="F692" s="32"/>
      <c r="G692" s="32"/>
      <c r="H692" s="32"/>
      <c r="I692" s="32"/>
      <c r="J692" s="32"/>
      <c r="K692" s="32"/>
      <c r="L692" s="38"/>
      <c r="M692" s="32"/>
      <c r="N692" s="32"/>
    </row>
    <row r="693" spans="1:14" x14ac:dyDescent="0.2">
      <c r="A693" s="38"/>
      <c r="B693" s="40"/>
      <c r="C693" s="32"/>
      <c r="D693" s="32"/>
      <c r="E693" s="32"/>
      <c r="F693" s="32"/>
      <c r="G693" s="32"/>
      <c r="H693" s="32"/>
      <c r="I693" s="32"/>
      <c r="J693" s="32"/>
      <c r="K693" s="32"/>
      <c r="L693" s="38"/>
      <c r="M693" s="32"/>
      <c r="N693" s="32"/>
    </row>
    <row r="694" spans="1:14" x14ac:dyDescent="0.2">
      <c r="A694" s="38"/>
      <c r="B694" s="40"/>
      <c r="C694" s="32"/>
      <c r="D694" s="32"/>
      <c r="E694" s="32"/>
      <c r="F694" s="32"/>
      <c r="G694" s="32"/>
      <c r="H694" s="32"/>
      <c r="I694" s="32"/>
      <c r="J694" s="32"/>
      <c r="K694" s="32"/>
      <c r="L694" s="38"/>
      <c r="M694" s="32"/>
      <c r="N694" s="32"/>
    </row>
    <row r="695" spans="1:14" x14ac:dyDescent="0.2">
      <c r="A695" s="38"/>
      <c r="B695" s="40"/>
      <c r="C695" s="32"/>
      <c r="D695" s="32"/>
      <c r="E695" s="32"/>
      <c r="F695" s="32"/>
      <c r="G695" s="32"/>
      <c r="H695" s="32"/>
      <c r="I695" s="32"/>
      <c r="J695" s="32"/>
      <c r="K695" s="32"/>
      <c r="L695" s="38"/>
      <c r="M695" s="32"/>
      <c r="N695" s="32"/>
    </row>
    <row r="696" spans="1:14" x14ac:dyDescent="0.2">
      <c r="A696" s="38"/>
      <c r="B696" s="40"/>
      <c r="C696" s="32"/>
      <c r="D696" s="32"/>
      <c r="E696" s="32"/>
      <c r="F696" s="32"/>
      <c r="G696" s="32"/>
      <c r="H696" s="32"/>
      <c r="I696" s="32"/>
      <c r="J696" s="32"/>
      <c r="K696" s="32"/>
      <c r="L696" s="38"/>
      <c r="M696" s="32"/>
      <c r="N696" s="32"/>
    </row>
    <row r="697" spans="1:14" x14ac:dyDescent="0.2">
      <c r="A697" s="38"/>
      <c r="B697" s="40"/>
      <c r="C697" s="32"/>
      <c r="D697" s="32"/>
      <c r="E697" s="32"/>
      <c r="F697" s="32"/>
      <c r="G697" s="32"/>
      <c r="H697" s="32"/>
      <c r="I697" s="32"/>
      <c r="J697" s="32"/>
      <c r="K697" s="32"/>
      <c r="L697" s="38"/>
      <c r="M697" s="32"/>
      <c r="N697" s="32"/>
    </row>
    <row r="698" spans="1:14" x14ac:dyDescent="0.2">
      <c r="A698" s="38"/>
      <c r="B698" s="40"/>
      <c r="C698" s="32"/>
      <c r="D698" s="32"/>
      <c r="E698" s="32"/>
      <c r="F698" s="32"/>
      <c r="G698" s="32"/>
      <c r="H698" s="32"/>
      <c r="I698" s="32"/>
      <c r="J698" s="32"/>
      <c r="K698" s="32"/>
      <c r="L698" s="38"/>
      <c r="M698" s="32"/>
      <c r="N698" s="32"/>
    </row>
    <row r="699" spans="1:14" x14ac:dyDescent="0.2">
      <c r="A699" s="38"/>
      <c r="B699" s="40"/>
      <c r="C699" s="32"/>
      <c r="D699" s="32"/>
      <c r="E699" s="32"/>
      <c r="F699" s="32"/>
      <c r="G699" s="32"/>
      <c r="H699" s="32"/>
      <c r="I699" s="32"/>
      <c r="J699" s="32"/>
      <c r="K699" s="32"/>
      <c r="L699" s="38"/>
      <c r="M699" s="32"/>
      <c r="N699" s="32"/>
    </row>
    <row r="700" spans="1:14" x14ac:dyDescent="0.2">
      <c r="A700" s="38"/>
      <c r="B700" s="40"/>
      <c r="C700" s="32"/>
      <c r="D700" s="32"/>
      <c r="E700" s="32"/>
      <c r="F700" s="32"/>
      <c r="G700" s="32"/>
      <c r="H700" s="32"/>
      <c r="I700" s="32"/>
      <c r="J700" s="32"/>
      <c r="K700" s="32"/>
      <c r="L700" s="38"/>
      <c r="M700" s="32"/>
      <c r="N700" s="32"/>
    </row>
    <row r="701" spans="1:14" x14ac:dyDescent="0.2">
      <c r="A701" s="38"/>
      <c r="B701" s="40"/>
      <c r="C701" s="32"/>
      <c r="D701" s="32"/>
      <c r="E701" s="32"/>
      <c r="F701" s="32"/>
      <c r="G701" s="32"/>
      <c r="H701" s="32"/>
      <c r="I701" s="32"/>
      <c r="J701" s="32"/>
      <c r="K701" s="32"/>
      <c r="L701" s="38"/>
      <c r="M701" s="32"/>
      <c r="N701" s="32"/>
    </row>
    <row r="702" spans="1:14" x14ac:dyDescent="0.2">
      <c r="A702" s="38"/>
      <c r="B702" s="40"/>
      <c r="C702" s="32"/>
      <c r="D702" s="32"/>
      <c r="E702" s="32"/>
      <c r="F702" s="32"/>
      <c r="G702" s="32"/>
      <c r="H702" s="32"/>
      <c r="I702" s="32"/>
      <c r="J702" s="32"/>
      <c r="K702" s="32"/>
      <c r="L702" s="38"/>
      <c r="M702" s="32"/>
      <c r="N702" s="32"/>
    </row>
    <row r="703" spans="1:14" x14ac:dyDescent="0.2">
      <c r="A703" s="38"/>
      <c r="B703" s="40"/>
      <c r="C703" s="32"/>
      <c r="D703" s="32"/>
      <c r="E703" s="32"/>
      <c r="F703" s="32"/>
      <c r="G703" s="32"/>
      <c r="H703" s="32"/>
      <c r="I703" s="32"/>
      <c r="J703" s="32"/>
      <c r="K703" s="32"/>
      <c r="L703" s="38"/>
      <c r="M703" s="32"/>
      <c r="N703" s="32"/>
    </row>
    <row r="704" spans="1:14" x14ac:dyDescent="0.2">
      <c r="A704" s="38"/>
      <c r="B704" s="40"/>
      <c r="C704" s="32"/>
      <c r="D704" s="32"/>
      <c r="E704" s="32"/>
      <c r="F704" s="32"/>
      <c r="G704" s="32"/>
      <c r="H704" s="32"/>
      <c r="I704" s="32"/>
      <c r="J704" s="32"/>
      <c r="K704" s="32"/>
      <c r="L704" s="38"/>
      <c r="M704" s="32"/>
      <c r="N704" s="32"/>
    </row>
    <row r="705" spans="1:14" x14ac:dyDescent="0.2">
      <c r="A705" s="38"/>
      <c r="B705" s="40"/>
      <c r="C705" s="32"/>
      <c r="D705" s="32"/>
      <c r="E705" s="32"/>
      <c r="F705" s="32"/>
      <c r="G705" s="32"/>
      <c r="H705" s="32"/>
      <c r="I705" s="32"/>
      <c r="J705" s="32"/>
      <c r="K705" s="32"/>
      <c r="L705" s="38"/>
      <c r="M705" s="32"/>
      <c r="N705" s="32"/>
    </row>
    <row r="706" spans="1:14" x14ac:dyDescent="0.2">
      <c r="A706" s="38"/>
      <c r="B706" s="40"/>
      <c r="C706" s="32"/>
      <c r="D706" s="32"/>
      <c r="E706" s="32"/>
      <c r="F706" s="32"/>
      <c r="G706" s="32"/>
      <c r="H706" s="32"/>
      <c r="I706" s="32"/>
      <c r="J706" s="32"/>
      <c r="K706" s="32"/>
      <c r="L706" s="38"/>
      <c r="M706" s="32"/>
      <c r="N706" s="32"/>
    </row>
    <row r="707" spans="1:14" x14ac:dyDescent="0.2">
      <c r="A707" s="38"/>
      <c r="B707" s="40"/>
      <c r="C707" s="32"/>
      <c r="D707" s="32"/>
      <c r="E707" s="32"/>
      <c r="F707" s="32"/>
      <c r="G707" s="32"/>
      <c r="H707" s="32"/>
      <c r="I707" s="32"/>
      <c r="J707" s="32"/>
      <c r="K707" s="32"/>
      <c r="L707" s="38"/>
      <c r="M707" s="32"/>
      <c r="N707" s="32"/>
    </row>
    <row r="708" spans="1:14" x14ac:dyDescent="0.2">
      <c r="A708" s="38"/>
      <c r="B708" s="40"/>
      <c r="C708" s="32"/>
      <c r="D708" s="32"/>
      <c r="E708" s="32"/>
      <c r="F708" s="32"/>
      <c r="G708" s="32"/>
      <c r="H708" s="32"/>
      <c r="I708" s="32"/>
      <c r="J708" s="32"/>
      <c r="K708" s="32"/>
      <c r="L708" s="38"/>
      <c r="M708" s="32"/>
      <c r="N708" s="32"/>
    </row>
    <row r="709" spans="1:14" x14ac:dyDescent="0.2">
      <c r="A709" s="38"/>
      <c r="B709" s="40"/>
      <c r="C709" s="32"/>
      <c r="D709" s="32"/>
      <c r="E709" s="32"/>
      <c r="F709" s="32"/>
      <c r="G709" s="32"/>
      <c r="H709" s="32"/>
      <c r="I709" s="32"/>
      <c r="J709" s="32"/>
      <c r="K709" s="32"/>
      <c r="L709" s="38"/>
      <c r="M709" s="32"/>
      <c r="N709" s="32"/>
    </row>
    <row r="710" spans="1:14" x14ac:dyDescent="0.2">
      <c r="A710" s="38"/>
      <c r="B710" s="40"/>
      <c r="C710" s="32"/>
      <c r="D710" s="32"/>
      <c r="E710" s="32"/>
      <c r="F710" s="32"/>
      <c r="G710" s="32"/>
      <c r="H710" s="32"/>
      <c r="I710" s="32"/>
      <c r="J710" s="32"/>
      <c r="K710" s="32"/>
      <c r="L710" s="38"/>
      <c r="M710" s="32"/>
      <c r="N710" s="32"/>
    </row>
    <row r="711" spans="1:14" x14ac:dyDescent="0.2">
      <c r="A711" s="38"/>
      <c r="B711" s="40"/>
      <c r="C711" s="32"/>
      <c r="D711" s="32"/>
      <c r="E711" s="32"/>
      <c r="F711" s="32"/>
      <c r="G711" s="32"/>
      <c r="H711" s="32"/>
      <c r="I711" s="32"/>
      <c r="J711" s="32"/>
      <c r="K711" s="32"/>
      <c r="L711" s="38"/>
      <c r="M711" s="32"/>
      <c r="N711" s="32"/>
    </row>
    <row r="712" spans="1:14" x14ac:dyDescent="0.2">
      <c r="A712" s="38"/>
      <c r="B712" s="40"/>
      <c r="C712" s="32"/>
      <c r="D712" s="32"/>
      <c r="E712" s="32"/>
      <c r="F712" s="32"/>
      <c r="G712" s="32"/>
      <c r="H712" s="32"/>
      <c r="I712" s="32"/>
      <c r="J712" s="32"/>
      <c r="K712" s="32"/>
      <c r="L712" s="38"/>
      <c r="M712" s="32"/>
      <c r="N712" s="32"/>
    </row>
    <row r="713" spans="1:14" x14ac:dyDescent="0.2">
      <c r="A713" s="38"/>
      <c r="B713" s="40"/>
      <c r="C713" s="32"/>
      <c r="D713" s="32"/>
      <c r="E713" s="32"/>
      <c r="F713" s="32"/>
      <c r="G713" s="32"/>
      <c r="H713" s="32"/>
      <c r="I713" s="32"/>
      <c r="J713" s="32"/>
      <c r="K713" s="32"/>
      <c r="L713" s="38"/>
      <c r="M713" s="32"/>
      <c r="N713" s="32"/>
    </row>
    <row r="714" spans="1:14" x14ac:dyDescent="0.2">
      <c r="A714" s="38"/>
      <c r="B714" s="40"/>
      <c r="C714" s="32"/>
      <c r="D714" s="32"/>
      <c r="E714" s="32"/>
      <c r="F714" s="32"/>
      <c r="G714" s="32"/>
      <c r="H714" s="32"/>
      <c r="I714" s="32"/>
      <c r="J714" s="32"/>
      <c r="K714" s="32"/>
      <c r="L714" s="38"/>
      <c r="M714" s="32"/>
      <c r="N714" s="32"/>
    </row>
    <row r="715" spans="1:14" x14ac:dyDescent="0.2">
      <c r="A715" s="38"/>
      <c r="B715" s="40"/>
      <c r="C715" s="32"/>
      <c r="D715" s="32"/>
      <c r="E715" s="32"/>
      <c r="F715" s="32"/>
      <c r="G715" s="32"/>
      <c r="H715" s="32"/>
      <c r="I715" s="32"/>
      <c r="J715" s="32"/>
      <c r="K715" s="32"/>
      <c r="L715" s="38"/>
      <c r="M715" s="32"/>
      <c r="N715" s="32"/>
    </row>
    <row r="716" spans="1:14" x14ac:dyDescent="0.2">
      <c r="A716" s="38"/>
      <c r="B716" s="40"/>
      <c r="C716" s="32"/>
      <c r="D716" s="32"/>
      <c r="E716" s="32"/>
      <c r="F716" s="32"/>
      <c r="G716" s="32"/>
      <c r="H716" s="32"/>
      <c r="I716" s="32"/>
      <c r="J716" s="32"/>
      <c r="K716" s="32"/>
      <c r="L716" s="38"/>
      <c r="M716" s="32"/>
      <c r="N716" s="32"/>
    </row>
    <row r="717" spans="1:14" x14ac:dyDescent="0.2">
      <c r="A717" s="38"/>
      <c r="B717" s="40"/>
      <c r="C717" s="32"/>
      <c r="D717" s="32"/>
      <c r="E717" s="32"/>
      <c r="F717" s="32"/>
      <c r="G717" s="32"/>
      <c r="H717" s="32"/>
      <c r="I717" s="32"/>
      <c r="J717" s="32"/>
      <c r="K717" s="32"/>
      <c r="L717" s="38"/>
      <c r="M717" s="32"/>
      <c r="N717" s="32"/>
    </row>
    <row r="718" spans="1:14" x14ac:dyDescent="0.2">
      <c r="A718" s="38"/>
      <c r="B718" s="40"/>
      <c r="C718" s="32"/>
      <c r="D718" s="32"/>
      <c r="E718" s="32"/>
      <c r="F718" s="32"/>
      <c r="G718" s="32"/>
      <c r="H718" s="32"/>
      <c r="I718" s="32"/>
      <c r="J718" s="32"/>
      <c r="K718" s="32"/>
      <c r="L718" s="38"/>
      <c r="M718" s="32"/>
      <c r="N718" s="32"/>
    </row>
    <row r="719" spans="1:14" x14ac:dyDescent="0.2">
      <c r="A719" s="38"/>
      <c r="B719" s="40"/>
      <c r="C719" s="32"/>
      <c r="D719" s="32"/>
      <c r="E719" s="32"/>
      <c r="F719" s="32"/>
      <c r="G719" s="32"/>
      <c r="H719" s="32"/>
      <c r="I719" s="32"/>
      <c r="J719" s="32"/>
      <c r="K719" s="32"/>
      <c r="L719" s="38"/>
      <c r="M719" s="32"/>
      <c r="N719" s="32"/>
    </row>
    <row r="720" spans="1:14" x14ac:dyDescent="0.2">
      <c r="A720" s="38"/>
      <c r="B720" s="40"/>
      <c r="C720" s="32"/>
      <c r="D720" s="32"/>
      <c r="E720" s="32"/>
      <c r="F720" s="32"/>
      <c r="G720" s="32"/>
      <c r="H720" s="32"/>
      <c r="I720" s="32"/>
      <c r="J720" s="32"/>
      <c r="K720" s="32"/>
      <c r="L720" s="38"/>
      <c r="M720" s="32"/>
      <c r="N720" s="32"/>
    </row>
    <row r="721" spans="1:14" x14ac:dyDescent="0.2">
      <c r="A721" s="38"/>
      <c r="B721" s="40"/>
      <c r="C721" s="32"/>
      <c r="D721" s="32"/>
      <c r="E721" s="32"/>
      <c r="F721" s="32"/>
      <c r="G721" s="32"/>
      <c r="H721" s="32"/>
      <c r="I721" s="32"/>
      <c r="J721" s="32"/>
      <c r="K721" s="32"/>
      <c r="L721" s="38"/>
      <c r="M721" s="32"/>
      <c r="N721" s="32"/>
    </row>
    <row r="722" spans="1:14" x14ac:dyDescent="0.2">
      <c r="A722" s="38"/>
      <c r="B722" s="40"/>
      <c r="C722" s="32"/>
      <c r="D722" s="32"/>
      <c r="E722" s="32"/>
      <c r="F722" s="32"/>
      <c r="G722" s="32"/>
      <c r="H722" s="32"/>
      <c r="I722" s="32"/>
      <c r="J722" s="32"/>
      <c r="K722" s="32"/>
      <c r="L722" s="38"/>
      <c r="M722" s="32"/>
      <c r="N722" s="32"/>
    </row>
    <row r="723" spans="1:14" x14ac:dyDescent="0.2">
      <c r="A723" s="38"/>
      <c r="B723" s="40"/>
      <c r="C723" s="32"/>
      <c r="D723" s="32"/>
      <c r="E723" s="32"/>
      <c r="F723" s="32"/>
      <c r="G723" s="32"/>
      <c r="H723" s="32"/>
      <c r="I723" s="32"/>
      <c r="J723" s="32"/>
      <c r="K723" s="32"/>
      <c r="L723" s="38"/>
      <c r="M723" s="32"/>
      <c r="N723" s="32"/>
    </row>
    <row r="724" spans="1:14" x14ac:dyDescent="0.2">
      <c r="A724" s="38"/>
      <c r="B724" s="40"/>
      <c r="C724" s="32"/>
      <c r="D724" s="32"/>
      <c r="E724" s="32"/>
      <c r="F724" s="32"/>
      <c r="G724" s="32"/>
      <c r="H724" s="32"/>
      <c r="I724" s="32"/>
      <c r="J724" s="32"/>
      <c r="K724" s="32"/>
      <c r="L724" s="38"/>
      <c r="M724" s="32"/>
      <c r="N724" s="32"/>
    </row>
    <row r="725" spans="1:14" x14ac:dyDescent="0.2">
      <c r="A725" s="38"/>
      <c r="B725" s="40"/>
      <c r="C725" s="32"/>
      <c r="D725" s="32"/>
      <c r="E725" s="32"/>
      <c r="F725" s="32"/>
      <c r="G725" s="32"/>
      <c r="H725" s="32"/>
      <c r="I725" s="32"/>
      <c r="J725" s="32"/>
      <c r="K725" s="32"/>
      <c r="L725" s="38"/>
      <c r="M725" s="32"/>
      <c r="N725" s="32"/>
    </row>
    <row r="726" spans="1:14" x14ac:dyDescent="0.2">
      <c r="A726" s="38"/>
      <c r="B726" s="40"/>
      <c r="C726" s="32"/>
      <c r="D726" s="32"/>
      <c r="E726" s="32"/>
      <c r="F726" s="32"/>
      <c r="G726" s="32"/>
      <c r="H726" s="32"/>
      <c r="I726" s="32"/>
      <c r="J726" s="32"/>
      <c r="K726" s="32"/>
      <c r="L726" s="38"/>
      <c r="M726" s="32"/>
      <c r="N726" s="32"/>
    </row>
    <row r="727" spans="1:14" x14ac:dyDescent="0.2">
      <c r="A727" s="38"/>
      <c r="B727" s="40"/>
      <c r="C727" s="32"/>
      <c r="D727" s="32"/>
      <c r="E727" s="32"/>
      <c r="F727" s="32"/>
      <c r="G727" s="32"/>
      <c r="H727" s="32"/>
      <c r="I727" s="32"/>
      <c r="J727" s="32"/>
      <c r="K727" s="32"/>
      <c r="L727" s="38"/>
      <c r="M727" s="32"/>
      <c r="N727" s="32"/>
    </row>
    <row r="728" spans="1:14" x14ac:dyDescent="0.2">
      <c r="A728" s="38"/>
      <c r="B728" s="40"/>
      <c r="C728" s="32"/>
      <c r="D728" s="32"/>
      <c r="E728" s="32"/>
      <c r="F728" s="32"/>
      <c r="G728" s="32"/>
      <c r="H728" s="32"/>
      <c r="I728" s="32"/>
      <c r="J728" s="32"/>
      <c r="K728" s="32"/>
      <c r="L728" s="38"/>
      <c r="M728" s="32"/>
      <c r="N728" s="32"/>
    </row>
    <row r="729" spans="1:14" x14ac:dyDescent="0.2">
      <c r="A729" s="38"/>
      <c r="B729" s="40"/>
      <c r="C729" s="32"/>
      <c r="D729" s="32"/>
      <c r="E729" s="32"/>
      <c r="F729" s="32"/>
      <c r="G729" s="32"/>
      <c r="H729" s="32"/>
      <c r="I729" s="32"/>
      <c r="J729" s="32"/>
      <c r="K729" s="32"/>
      <c r="L729" s="38"/>
      <c r="M729" s="32"/>
      <c r="N729" s="32"/>
    </row>
    <row r="730" spans="1:14" x14ac:dyDescent="0.2">
      <c r="A730" s="38"/>
      <c r="B730" s="40"/>
      <c r="C730" s="32"/>
      <c r="D730" s="32"/>
      <c r="E730" s="32"/>
      <c r="F730" s="32"/>
      <c r="G730" s="32"/>
      <c r="H730" s="32"/>
      <c r="I730" s="32"/>
      <c r="J730" s="32"/>
      <c r="K730" s="32"/>
      <c r="L730" s="38"/>
      <c r="M730" s="32"/>
      <c r="N730" s="32"/>
    </row>
    <row r="731" spans="1:14" x14ac:dyDescent="0.2">
      <c r="A731" s="38"/>
      <c r="B731" s="40"/>
      <c r="C731" s="32"/>
      <c r="D731" s="32"/>
      <c r="E731" s="32"/>
      <c r="F731" s="32"/>
      <c r="G731" s="32"/>
      <c r="H731" s="32"/>
      <c r="I731" s="32"/>
      <c r="J731" s="32"/>
      <c r="K731" s="32"/>
      <c r="L731" s="38"/>
      <c r="M731" s="32"/>
      <c r="N731" s="32"/>
    </row>
    <row r="732" spans="1:14" x14ac:dyDescent="0.2">
      <c r="A732" s="38"/>
      <c r="B732" s="40"/>
      <c r="C732" s="32"/>
      <c r="D732" s="32"/>
      <c r="E732" s="32"/>
      <c r="F732" s="32"/>
      <c r="G732" s="32"/>
      <c r="H732" s="32"/>
      <c r="I732" s="32"/>
      <c r="J732" s="32"/>
      <c r="K732" s="32"/>
      <c r="L732" s="38"/>
      <c r="M732" s="32"/>
      <c r="N732" s="32"/>
    </row>
    <row r="733" spans="1:14" x14ac:dyDescent="0.2">
      <c r="A733" s="38"/>
      <c r="B733" s="40"/>
      <c r="C733" s="32"/>
      <c r="D733" s="32"/>
      <c r="E733" s="32"/>
      <c r="F733" s="32"/>
      <c r="G733" s="32"/>
      <c r="H733" s="32"/>
      <c r="I733" s="32"/>
      <c r="J733" s="32"/>
      <c r="K733" s="32"/>
      <c r="L733" s="38"/>
      <c r="M733" s="32"/>
      <c r="N733" s="32"/>
    </row>
    <row r="734" spans="1:14" x14ac:dyDescent="0.2">
      <c r="A734" s="38"/>
      <c r="B734" s="40"/>
      <c r="C734" s="32"/>
      <c r="D734" s="32"/>
      <c r="E734" s="32"/>
      <c r="F734" s="32"/>
      <c r="G734" s="32"/>
      <c r="H734" s="32"/>
      <c r="I734" s="32"/>
      <c r="J734" s="32"/>
      <c r="K734" s="32"/>
      <c r="L734" s="38"/>
      <c r="M734" s="32"/>
      <c r="N734" s="32"/>
    </row>
    <row r="735" spans="1:14" x14ac:dyDescent="0.2">
      <c r="A735" s="38"/>
      <c r="B735" s="40"/>
      <c r="C735" s="32"/>
      <c r="D735" s="32"/>
      <c r="E735" s="32"/>
      <c r="F735" s="32"/>
      <c r="G735" s="32"/>
      <c r="H735" s="32"/>
      <c r="I735" s="32"/>
      <c r="J735" s="32"/>
      <c r="K735" s="32"/>
      <c r="L735" s="38"/>
      <c r="M735" s="32"/>
      <c r="N735" s="32"/>
    </row>
    <row r="736" spans="1:14" x14ac:dyDescent="0.2">
      <c r="A736" s="38"/>
      <c r="B736" s="40"/>
      <c r="C736" s="32"/>
      <c r="D736" s="32"/>
      <c r="E736" s="32"/>
      <c r="F736" s="32"/>
      <c r="G736" s="32"/>
      <c r="H736" s="32"/>
      <c r="I736" s="32"/>
      <c r="J736" s="32"/>
      <c r="K736" s="32"/>
      <c r="L736" s="38"/>
      <c r="M736" s="32"/>
      <c r="N736" s="32"/>
    </row>
    <row r="737" spans="1:14" x14ac:dyDescent="0.2">
      <c r="A737" s="38"/>
      <c r="B737" s="40"/>
      <c r="C737" s="32"/>
      <c r="D737" s="32"/>
      <c r="E737" s="32"/>
      <c r="F737" s="32"/>
      <c r="G737" s="32"/>
      <c r="H737" s="32"/>
      <c r="I737" s="32"/>
      <c r="J737" s="32"/>
      <c r="K737" s="32"/>
      <c r="L737" s="38"/>
      <c r="M737" s="32"/>
      <c r="N737" s="32"/>
    </row>
    <row r="738" spans="1:14" x14ac:dyDescent="0.2">
      <c r="A738" s="38"/>
      <c r="B738" s="40"/>
      <c r="L738" s="38"/>
      <c r="M738" s="32"/>
    </row>
    <row r="739" spans="1:14" x14ac:dyDescent="0.2">
      <c r="A739" s="38"/>
      <c r="B739" s="40"/>
      <c r="L739" s="38"/>
      <c r="M739" s="32"/>
    </row>
    <row r="740" spans="1:14" x14ac:dyDescent="0.2">
      <c r="A740" s="38"/>
      <c r="B740" s="40"/>
      <c r="L740" s="38"/>
      <c r="M740" s="32"/>
    </row>
    <row r="741" spans="1:14" x14ac:dyDescent="0.2">
      <c r="A741" s="38"/>
      <c r="B741" s="40"/>
      <c r="L741" s="38"/>
      <c r="M741" s="32"/>
    </row>
    <row r="742" spans="1:14" x14ac:dyDescent="0.2">
      <c r="A742" s="38"/>
      <c r="B742" s="40"/>
      <c r="L742" s="38"/>
      <c r="M742" s="32"/>
    </row>
    <row r="743" spans="1:14" x14ac:dyDescent="0.2">
      <c r="A743" s="38"/>
      <c r="B743" s="40"/>
      <c r="L743" s="38"/>
      <c r="M743" s="32"/>
    </row>
    <row r="744" spans="1:14" x14ac:dyDescent="0.2">
      <c r="A744" s="38"/>
      <c r="B744" s="40"/>
      <c r="L744" s="38"/>
      <c r="M744" s="32"/>
    </row>
    <row r="745" spans="1:14" x14ac:dyDescent="0.2">
      <c r="A745" s="38"/>
      <c r="B745" s="40"/>
      <c r="L745" s="38"/>
      <c r="M745" s="32"/>
    </row>
    <row r="746" spans="1:14" x14ac:dyDescent="0.2">
      <c r="A746" s="38"/>
      <c r="B746" s="40"/>
      <c r="L746" s="38"/>
      <c r="M746" s="32"/>
    </row>
    <row r="747" spans="1:14" x14ac:dyDescent="0.2">
      <c r="A747" s="38"/>
      <c r="B747" s="40"/>
      <c r="L747" s="38"/>
      <c r="M747" s="32"/>
    </row>
    <row r="748" spans="1:14" x14ac:dyDescent="0.2">
      <c r="A748" s="38"/>
      <c r="B748" s="40"/>
      <c r="L748" s="38"/>
      <c r="M748" s="32"/>
    </row>
    <row r="749" spans="1:14" x14ac:dyDescent="0.2">
      <c r="A749" s="38"/>
      <c r="B749" s="40"/>
      <c r="L749" s="38"/>
      <c r="M749" s="32"/>
    </row>
    <row r="750" spans="1:14" x14ac:dyDescent="0.2">
      <c r="A750" s="38"/>
      <c r="B750" s="40"/>
      <c r="L750" s="38"/>
      <c r="M750" s="32"/>
    </row>
    <row r="751" spans="1:14" x14ac:dyDescent="0.2">
      <c r="A751" s="38"/>
      <c r="B751" s="40"/>
      <c r="L751" s="38"/>
      <c r="M751" s="32"/>
    </row>
    <row r="752" spans="1:14" x14ac:dyDescent="0.2">
      <c r="A752" s="38"/>
      <c r="B752" s="40"/>
      <c r="L752" s="38"/>
      <c r="M752" s="32"/>
    </row>
    <row r="753" spans="1:13" x14ac:dyDescent="0.2">
      <c r="A753" s="38"/>
      <c r="B753" s="40"/>
      <c r="L753" s="38"/>
      <c r="M753" s="32"/>
    </row>
    <row r="754" spans="1:13" x14ac:dyDescent="0.2">
      <c r="A754" s="38"/>
      <c r="B754" s="40"/>
      <c r="L754" s="38"/>
      <c r="M754" s="32"/>
    </row>
    <row r="755" spans="1:13" x14ac:dyDescent="0.2">
      <c r="A755" s="38"/>
      <c r="B755" s="40"/>
      <c r="L755" s="38"/>
      <c r="M755" s="32"/>
    </row>
    <row r="756" spans="1:13" x14ac:dyDescent="0.2">
      <c r="A756" s="38"/>
      <c r="B756" s="40"/>
      <c r="L756" s="38"/>
      <c r="M756" s="32"/>
    </row>
    <row r="757" spans="1:13" x14ac:dyDescent="0.2">
      <c r="A757" s="38"/>
      <c r="B757" s="40"/>
      <c r="L757" s="38"/>
      <c r="M757" s="32"/>
    </row>
    <row r="758" spans="1:13" x14ac:dyDescent="0.2">
      <c r="A758" s="38"/>
      <c r="B758" s="40"/>
      <c r="L758" s="38"/>
      <c r="M758" s="32"/>
    </row>
    <row r="759" spans="1:13" x14ac:dyDescent="0.2">
      <c r="A759" s="38"/>
      <c r="B759" s="40"/>
      <c r="L759" s="38"/>
      <c r="M759" s="32"/>
    </row>
    <row r="760" spans="1:13" x14ac:dyDescent="0.2">
      <c r="A760" s="38"/>
      <c r="B760" s="40"/>
      <c r="L760" s="38"/>
      <c r="M760" s="32"/>
    </row>
    <row r="761" spans="1:13" x14ac:dyDescent="0.2">
      <c r="A761" s="38"/>
      <c r="B761" s="40"/>
      <c r="L761" s="38"/>
      <c r="M761" s="32"/>
    </row>
    <row r="762" spans="1:13" x14ac:dyDescent="0.2">
      <c r="A762" s="38"/>
      <c r="B762" s="40"/>
      <c r="L762" s="38"/>
      <c r="M762" s="32"/>
    </row>
    <row r="763" spans="1:13" x14ac:dyDescent="0.2">
      <c r="A763" s="38"/>
      <c r="B763" s="40"/>
      <c r="L763" s="38"/>
      <c r="M763" s="32"/>
    </row>
    <row r="764" spans="1:13" x14ac:dyDescent="0.2">
      <c r="A764" s="38"/>
      <c r="B764" s="40"/>
      <c r="L764" s="38"/>
      <c r="M764" s="32"/>
    </row>
    <row r="765" spans="1:13" x14ac:dyDescent="0.2">
      <c r="A765" s="38"/>
      <c r="B765" s="40"/>
      <c r="L765" s="38"/>
      <c r="M765" s="32"/>
    </row>
    <row r="766" spans="1:13" x14ac:dyDescent="0.2">
      <c r="A766" s="38"/>
      <c r="B766" s="40"/>
      <c r="L766" s="38"/>
      <c r="M766" s="32"/>
    </row>
    <row r="767" spans="1:13" x14ac:dyDescent="0.2">
      <c r="A767" s="38"/>
      <c r="B767" s="40"/>
      <c r="L767" s="38"/>
      <c r="M767" s="32"/>
    </row>
    <row r="768" spans="1:13" x14ac:dyDescent="0.2">
      <c r="A768" s="38"/>
      <c r="B768" s="40"/>
      <c r="L768" s="38"/>
      <c r="M768" s="32"/>
    </row>
    <row r="769" spans="1:13" x14ac:dyDescent="0.2">
      <c r="A769" s="38"/>
      <c r="B769" s="40"/>
      <c r="L769" s="38"/>
      <c r="M769" s="32"/>
    </row>
    <row r="770" spans="1:13" x14ac:dyDescent="0.2">
      <c r="A770" s="38"/>
      <c r="B770" s="40"/>
      <c r="L770" s="38"/>
      <c r="M770" s="32"/>
    </row>
    <row r="771" spans="1:13" x14ac:dyDescent="0.2">
      <c r="A771" s="38"/>
      <c r="B771" s="40"/>
      <c r="L771" s="38"/>
      <c r="M771" s="32"/>
    </row>
    <row r="772" spans="1:13" x14ac:dyDescent="0.2">
      <c r="A772" s="38"/>
      <c r="B772" s="40"/>
      <c r="L772" s="38"/>
      <c r="M772" s="32"/>
    </row>
    <row r="773" spans="1:13" x14ac:dyDescent="0.2">
      <c r="A773" s="38"/>
      <c r="B773" s="40"/>
      <c r="L773" s="38"/>
      <c r="M773" s="32"/>
    </row>
    <row r="774" spans="1:13" x14ac:dyDescent="0.2">
      <c r="A774" s="38"/>
      <c r="B774" s="40"/>
      <c r="L774" s="38"/>
      <c r="M774" s="32"/>
    </row>
    <row r="775" spans="1:13" x14ac:dyDescent="0.2">
      <c r="A775" s="38"/>
      <c r="B775" s="40"/>
      <c r="L775" s="38"/>
      <c r="M775" s="32"/>
    </row>
    <row r="776" spans="1:13" x14ac:dyDescent="0.2">
      <c r="A776" s="38"/>
      <c r="B776" s="40"/>
      <c r="L776" s="38"/>
      <c r="M776" s="32"/>
    </row>
    <row r="777" spans="1:13" x14ac:dyDescent="0.2">
      <c r="B777" s="40"/>
      <c r="M777" s="32"/>
    </row>
    <row r="778" spans="1:13" x14ac:dyDescent="0.2">
      <c r="B778" s="40"/>
      <c r="M778" s="32"/>
    </row>
    <row r="779" spans="1:13" x14ac:dyDescent="0.2">
      <c r="B779" s="40"/>
    </row>
    <row r="780" spans="1:13" x14ac:dyDescent="0.2">
      <c r="B780" s="40"/>
    </row>
    <row r="781" spans="1:13" x14ac:dyDescent="0.2">
      <c r="B781" s="40"/>
    </row>
    <row r="782" spans="1:13" x14ac:dyDescent="0.2">
      <c r="B782" s="40"/>
    </row>
    <row r="783" spans="1:13" x14ac:dyDescent="0.2">
      <c r="B783" s="40"/>
    </row>
    <row r="784" spans="1:13" x14ac:dyDescent="0.2">
      <c r="B784" s="40"/>
    </row>
    <row r="785" spans="2:2" x14ac:dyDescent="0.2">
      <c r="B785" s="40"/>
    </row>
    <row r="786" spans="2:2" x14ac:dyDescent="0.2">
      <c r="B786" s="40"/>
    </row>
    <row r="787" spans="2:2" x14ac:dyDescent="0.2">
      <c r="B787" s="40"/>
    </row>
    <row r="788" spans="2:2" x14ac:dyDescent="0.2">
      <c r="B788" s="40"/>
    </row>
    <row r="789" spans="2:2" x14ac:dyDescent="0.2">
      <c r="B789" s="40"/>
    </row>
    <row r="790" spans="2:2" x14ac:dyDescent="0.2">
      <c r="B790" s="40"/>
    </row>
    <row r="791" spans="2:2" x14ac:dyDescent="0.2">
      <c r="B791" s="40"/>
    </row>
    <row r="792" spans="2:2" x14ac:dyDescent="0.2">
      <c r="B792" s="40"/>
    </row>
    <row r="793" spans="2:2" x14ac:dyDescent="0.2">
      <c r="B793" s="40"/>
    </row>
    <row r="794" spans="2:2" x14ac:dyDescent="0.2">
      <c r="B794" s="40"/>
    </row>
    <row r="795" spans="2:2" x14ac:dyDescent="0.2">
      <c r="B795" s="40"/>
    </row>
    <row r="796" spans="2:2" x14ac:dyDescent="0.2">
      <c r="B796" s="40"/>
    </row>
    <row r="797" spans="2:2" x14ac:dyDescent="0.2">
      <c r="B797" s="40"/>
    </row>
    <row r="798" spans="2:2" x14ac:dyDescent="0.2">
      <c r="B798" s="40"/>
    </row>
    <row r="799" spans="2:2" x14ac:dyDescent="0.2">
      <c r="B799" s="40"/>
    </row>
    <row r="800" spans="2:2" x14ac:dyDescent="0.2">
      <c r="B800" s="40"/>
    </row>
  </sheetData>
  <mergeCells count="18">
    <mergeCell ref="A43:B43"/>
    <mergeCell ref="A13:B13"/>
    <mergeCell ref="A40:B42"/>
    <mergeCell ref="C40:E41"/>
    <mergeCell ref="F40:H40"/>
    <mergeCell ref="L40:N41"/>
    <mergeCell ref="F41:H41"/>
    <mergeCell ref="A5:N5"/>
    <mergeCell ref="A6:N6"/>
    <mergeCell ref="A7:N7"/>
    <mergeCell ref="A10:B12"/>
    <mergeCell ref="C10:E11"/>
    <mergeCell ref="F10:H11"/>
    <mergeCell ref="I10:K11"/>
    <mergeCell ref="L10:N10"/>
    <mergeCell ref="L11:N11"/>
    <mergeCell ref="I41:K41"/>
    <mergeCell ref="I40:K40"/>
  </mergeCells>
  <printOptions horizontalCentered="1"/>
  <pageMargins left="0.15748031496062992" right="0.15748031496062992" top="0.15748031496062992" bottom="0.19685039370078741" header="0.51181102362204722" footer="0.51181102362204722"/>
  <pageSetup paperSize="9" orientation="landscape" cellComments="atEnd" r:id="rId1"/>
  <headerFooter alignWithMargins="0"/>
  <rowBreaks count="1" manualBreakCount="1">
    <brk id="39" max="1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/>
  <dimension ref="A1:N620"/>
  <sheetViews>
    <sheetView zoomScaleNormal="100" zoomScaleSheetLayoutView="100" workbookViewId="0"/>
  </sheetViews>
  <sheetFormatPr defaultRowHeight="12.75" x14ac:dyDescent="0.2"/>
  <cols>
    <col min="1" max="1" width="4.7109375" style="38" customWidth="1"/>
    <col min="2" max="2" width="18.7109375" style="40" customWidth="1"/>
    <col min="3" max="11" width="10" style="32" customWidth="1"/>
    <col min="12" max="12" width="10" style="38" customWidth="1"/>
    <col min="13" max="14" width="10" style="32" customWidth="1"/>
    <col min="15" max="16384" width="9.140625" style="32"/>
  </cols>
  <sheetData>
    <row r="1" spans="1:14" ht="15" customHeight="1" x14ac:dyDescent="0.2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ht="15" customHeight="1" x14ac:dyDescent="0.2">
      <c r="A2" s="1"/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ht="15" customHeight="1" x14ac:dyDescent="0.2">
      <c r="A3" s="1"/>
      <c r="B3" s="2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ht="15" customHeight="1" x14ac:dyDescent="0.2">
      <c r="A4" s="1"/>
      <c r="B4" s="2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A8" s="4"/>
      <c r="B8" s="2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</row>
    <row r="9" spans="1:14" ht="15" customHeight="1" x14ac:dyDescent="0.2">
      <c r="A9" s="5" t="s">
        <v>590</v>
      </c>
      <c r="B9" s="2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46" customFormat="1" ht="15" customHeight="1" x14ac:dyDescent="0.2">
      <c r="A15" s="11">
        <v>11</v>
      </c>
      <c r="B15" s="2" t="s">
        <v>51</v>
      </c>
      <c r="C15" s="12">
        <v>563</v>
      </c>
      <c r="D15" s="12">
        <v>716</v>
      </c>
      <c r="E15" s="13">
        <f>C15+D15</f>
        <v>1279</v>
      </c>
      <c r="F15" s="12">
        <v>99</v>
      </c>
      <c r="G15" s="12">
        <v>51</v>
      </c>
      <c r="H15" s="13">
        <f>F15+G15</f>
        <v>150</v>
      </c>
      <c r="I15" s="12">
        <v>6</v>
      </c>
      <c r="J15" s="12">
        <v>5</v>
      </c>
      <c r="K15" s="13">
        <f>I15+J15</f>
        <v>11</v>
      </c>
      <c r="L15" s="12">
        <v>6</v>
      </c>
      <c r="M15" s="12">
        <v>6</v>
      </c>
      <c r="N15" s="13">
        <f>L15+M15</f>
        <v>12</v>
      </c>
    </row>
    <row r="16" spans="1:14" s="46" customFormat="1" ht="15" customHeight="1" x14ac:dyDescent="0.2">
      <c r="A16" s="11">
        <v>41</v>
      </c>
      <c r="B16" s="2" t="s">
        <v>52</v>
      </c>
      <c r="C16" s="12">
        <v>192</v>
      </c>
      <c r="D16" s="12">
        <v>164</v>
      </c>
      <c r="E16" s="13">
        <f t="shared" ref="E16:E34" si="0">C16+D16</f>
        <v>356</v>
      </c>
      <c r="F16" s="12">
        <v>21</v>
      </c>
      <c r="G16" s="12">
        <v>5</v>
      </c>
      <c r="H16" s="13">
        <f t="shared" ref="H16:H34" si="1">F16+G16</f>
        <v>26</v>
      </c>
      <c r="I16" s="12">
        <v>4</v>
      </c>
      <c r="J16" s="12">
        <v>1</v>
      </c>
      <c r="K16" s="13">
        <f t="shared" ref="K16:K34" si="2">I16+J16</f>
        <v>5</v>
      </c>
      <c r="L16" s="12">
        <v>0</v>
      </c>
      <c r="M16" s="12">
        <v>1</v>
      </c>
      <c r="N16" s="13">
        <f t="shared" ref="N16:N34" si="3">L16+M16</f>
        <v>1</v>
      </c>
    </row>
    <row r="17" spans="1:14" s="46" customFormat="1" ht="15" customHeight="1" x14ac:dyDescent="0.2">
      <c r="A17" s="11">
        <v>70</v>
      </c>
      <c r="B17" s="2" t="s">
        <v>53</v>
      </c>
      <c r="C17" s="12">
        <v>147</v>
      </c>
      <c r="D17" s="12">
        <v>293</v>
      </c>
      <c r="E17" s="13">
        <f t="shared" si="0"/>
        <v>440</v>
      </c>
      <c r="F17" s="12">
        <v>32</v>
      </c>
      <c r="G17" s="12">
        <v>13</v>
      </c>
      <c r="H17" s="13">
        <f t="shared" si="1"/>
        <v>45</v>
      </c>
      <c r="I17" s="12">
        <v>12</v>
      </c>
      <c r="J17" s="12">
        <v>3</v>
      </c>
      <c r="K17" s="13">
        <f t="shared" si="2"/>
        <v>15</v>
      </c>
      <c r="L17" s="12">
        <v>2</v>
      </c>
      <c r="M17" s="12">
        <v>1</v>
      </c>
      <c r="N17" s="13">
        <f t="shared" si="3"/>
        <v>3</v>
      </c>
    </row>
    <row r="18" spans="1:14" s="46" customFormat="1" ht="15" customHeight="1" x14ac:dyDescent="0.2">
      <c r="A18" s="11">
        <v>79</v>
      </c>
      <c r="B18" s="2" t="s">
        <v>54</v>
      </c>
      <c r="C18" s="12">
        <v>979</v>
      </c>
      <c r="D18" s="12">
        <v>835</v>
      </c>
      <c r="E18" s="13">
        <f t="shared" si="0"/>
        <v>1814</v>
      </c>
      <c r="F18" s="12">
        <v>105</v>
      </c>
      <c r="G18" s="12">
        <v>61</v>
      </c>
      <c r="H18" s="13">
        <f t="shared" si="1"/>
        <v>166</v>
      </c>
      <c r="I18" s="12">
        <v>8</v>
      </c>
      <c r="J18" s="12">
        <v>3</v>
      </c>
      <c r="K18" s="13">
        <f t="shared" si="2"/>
        <v>11</v>
      </c>
      <c r="L18" s="12">
        <v>5</v>
      </c>
      <c r="M18" s="12">
        <v>3</v>
      </c>
      <c r="N18" s="13">
        <f t="shared" si="3"/>
        <v>8</v>
      </c>
    </row>
    <row r="19" spans="1:14" s="46" customFormat="1" ht="15" customHeight="1" x14ac:dyDescent="0.2">
      <c r="A19" s="11">
        <v>108</v>
      </c>
      <c r="B19" s="2" t="s">
        <v>55</v>
      </c>
      <c r="C19" s="12">
        <v>185</v>
      </c>
      <c r="D19" s="12">
        <v>205</v>
      </c>
      <c r="E19" s="13">
        <f t="shared" si="0"/>
        <v>390</v>
      </c>
      <c r="F19" s="12">
        <v>63</v>
      </c>
      <c r="G19" s="12">
        <v>17</v>
      </c>
      <c r="H19" s="13">
        <f t="shared" si="1"/>
        <v>80</v>
      </c>
      <c r="I19" s="12">
        <v>1</v>
      </c>
      <c r="J19" s="12">
        <v>2</v>
      </c>
      <c r="K19" s="13">
        <f t="shared" si="2"/>
        <v>3</v>
      </c>
      <c r="L19" s="12">
        <v>4</v>
      </c>
      <c r="M19" s="12">
        <v>2</v>
      </c>
      <c r="N19" s="13">
        <f t="shared" si="3"/>
        <v>6</v>
      </c>
    </row>
    <row r="20" spans="1:14" s="46" customFormat="1" ht="15" customHeight="1" x14ac:dyDescent="0.2">
      <c r="A20" s="11">
        <v>125</v>
      </c>
      <c r="B20" s="2" t="s">
        <v>56</v>
      </c>
      <c r="C20" s="12">
        <v>287</v>
      </c>
      <c r="D20" s="12">
        <v>300</v>
      </c>
      <c r="E20" s="13">
        <f t="shared" si="0"/>
        <v>587</v>
      </c>
      <c r="F20" s="12">
        <v>72</v>
      </c>
      <c r="G20" s="12">
        <v>17</v>
      </c>
      <c r="H20" s="13">
        <f t="shared" si="1"/>
        <v>89</v>
      </c>
      <c r="I20" s="12">
        <v>7</v>
      </c>
      <c r="J20" s="12">
        <v>7</v>
      </c>
      <c r="K20" s="13">
        <f t="shared" si="2"/>
        <v>14</v>
      </c>
      <c r="L20" s="12">
        <v>1</v>
      </c>
      <c r="M20" s="12">
        <v>0</v>
      </c>
      <c r="N20" s="13">
        <f t="shared" si="3"/>
        <v>1</v>
      </c>
    </row>
    <row r="21" spans="1:14" s="46" customFormat="1" ht="15" customHeight="1" x14ac:dyDescent="0.2">
      <c r="A21" s="11">
        <v>146</v>
      </c>
      <c r="B21" s="2" t="s">
        <v>57</v>
      </c>
      <c r="C21" s="12">
        <v>66</v>
      </c>
      <c r="D21" s="12">
        <v>38</v>
      </c>
      <c r="E21" s="13">
        <f t="shared" si="0"/>
        <v>104</v>
      </c>
      <c r="F21" s="12">
        <v>8</v>
      </c>
      <c r="G21" s="12">
        <v>3</v>
      </c>
      <c r="H21" s="13">
        <f t="shared" si="1"/>
        <v>11</v>
      </c>
      <c r="I21" s="12">
        <v>4</v>
      </c>
      <c r="J21" s="12">
        <v>2</v>
      </c>
      <c r="K21" s="13">
        <f t="shared" si="2"/>
        <v>6</v>
      </c>
      <c r="L21" s="12">
        <v>0</v>
      </c>
      <c r="M21" s="12">
        <v>1</v>
      </c>
      <c r="N21" s="13">
        <f t="shared" si="3"/>
        <v>1</v>
      </c>
    </row>
    <row r="22" spans="1:14" s="46" customFormat="1" ht="15" customHeight="1" x14ac:dyDescent="0.2">
      <c r="A22" s="11">
        <v>152</v>
      </c>
      <c r="B22" s="2" t="s">
        <v>58</v>
      </c>
      <c r="C22" s="12">
        <v>1476</v>
      </c>
      <c r="D22" s="12">
        <v>632</v>
      </c>
      <c r="E22" s="13">
        <f t="shared" si="0"/>
        <v>2108</v>
      </c>
      <c r="F22" s="12">
        <v>50</v>
      </c>
      <c r="G22" s="12">
        <v>31</v>
      </c>
      <c r="H22" s="13">
        <f t="shared" si="1"/>
        <v>81</v>
      </c>
      <c r="I22" s="12">
        <v>4</v>
      </c>
      <c r="J22" s="12">
        <v>1</v>
      </c>
      <c r="K22" s="13">
        <f t="shared" si="2"/>
        <v>5</v>
      </c>
      <c r="L22" s="12">
        <v>1</v>
      </c>
      <c r="M22" s="12">
        <v>4</v>
      </c>
      <c r="N22" s="13">
        <f t="shared" si="3"/>
        <v>5</v>
      </c>
    </row>
    <row r="23" spans="1:14" s="46" customFormat="1" ht="15" customHeight="1" x14ac:dyDescent="0.2">
      <c r="A23" s="11">
        <v>187</v>
      </c>
      <c r="B23" s="2" t="s">
        <v>59</v>
      </c>
      <c r="C23" s="12">
        <v>321</v>
      </c>
      <c r="D23" s="12">
        <v>287</v>
      </c>
      <c r="E23" s="13">
        <f t="shared" si="0"/>
        <v>608</v>
      </c>
      <c r="F23" s="12">
        <v>72</v>
      </c>
      <c r="G23" s="12">
        <v>32</v>
      </c>
      <c r="H23" s="13">
        <f t="shared" si="1"/>
        <v>104</v>
      </c>
      <c r="I23" s="12">
        <v>10</v>
      </c>
      <c r="J23" s="12">
        <v>5</v>
      </c>
      <c r="K23" s="13">
        <f t="shared" si="2"/>
        <v>15</v>
      </c>
      <c r="L23" s="12">
        <v>4</v>
      </c>
      <c r="M23" s="12">
        <v>2</v>
      </c>
      <c r="N23" s="13">
        <f t="shared" si="3"/>
        <v>6</v>
      </c>
    </row>
    <row r="24" spans="1:14" s="46" customFormat="1" ht="15" customHeight="1" x14ac:dyDescent="0.2">
      <c r="A24" s="11">
        <v>200</v>
      </c>
      <c r="B24" s="2" t="s">
        <v>60</v>
      </c>
      <c r="C24" s="12">
        <v>445</v>
      </c>
      <c r="D24" s="12">
        <v>433</v>
      </c>
      <c r="E24" s="13">
        <f t="shared" si="0"/>
        <v>878</v>
      </c>
      <c r="F24" s="12">
        <v>44</v>
      </c>
      <c r="G24" s="12">
        <v>27</v>
      </c>
      <c r="H24" s="13">
        <f t="shared" si="1"/>
        <v>71</v>
      </c>
      <c r="I24" s="12">
        <v>1</v>
      </c>
      <c r="J24" s="12">
        <v>1</v>
      </c>
      <c r="K24" s="13">
        <f t="shared" si="2"/>
        <v>2</v>
      </c>
      <c r="L24" s="12">
        <v>0</v>
      </c>
      <c r="M24" s="12">
        <v>2</v>
      </c>
      <c r="N24" s="13">
        <f t="shared" si="3"/>
        <v>2</v>
      </c>
    </row>
    <row r="25" spans="1:14" s="46" customFormat="1" ht="15" customHeight="1" x14ac:dyDescent="0.2">
      <c r="A25" s="11">
        <v>208</v>
      </c>
      <c r="B25" s="2" t="s">
        <v>61</v>
      </c>
      <c r="C25" s="12">
        <v>87</v>
      </c>
      <c r="D25" s="12">
        <v>58</v>
      </c>
      <c r="E25" s="13">
        <f t="shared" si="0"/>
        <v>145</v>
      </c>
      <c r="F25" s="12">
        <v>15</v>
      </c>
      <c r="G25" s="12">
        <v>4</v>
      </c>
      <c r="H25" s="13">
        <f t="shared" si="1"/>
        <v>19</v>
      </c>
      <c r="I25" s="12">
        <v>4</v>
      </c>
      <c r="J25" s="12">
        <v>1</v>
      </c>
      <c r="K25" s="13">
        <f t="shared" si="2"/>
        <v>5</v>
      </c>
      <c r="L25" s="12">
        <v>0</v>
      </c>
      <c r="M25" s="12">
        <v>1</v>
      </c>
      <c r="N25" s="13">
        <f t="shared" si="3"/>
        <v>1</v>
      </c>
    </row>
    <row r="26" spans="1:14" s="46" customFormat="1" ht="15" customHeight="1" x14ac:dyDescent="0.2">
      <c r="A26" s="11">
        <v>211</v>
      </c>
      <c r="B26" s="2" t="s">
        <v>62</v>
      </c>
      <c r="C26" s="12">
        <v>3227</v>
      </c>
      <c r="D26" s="12">
        <v>2421</v>
      </c>
      <c r="E26" s="13">
        <f t="shared" si="0"/>
        <v>5648</v>
      </c>
      <c r="F26" s="12">
        <v>204</v>
      </c>
      <c r="G26" s="12">
        <v>116</v>
      </c>
      <c r="H26" s="13">
        <f t="shared" si="1"/>
        <v>320</v>
      </c>
      <c r="I26" s="12">
        <v>8</v>
      </c>
      <c r="J26" s="12">
        <v>1</v>
      </c>
      <c r="K26" s="13">
        <f t="shared" si="2"/>
        <v>9</v>
      </c>
      <c r="L26" s="12">
        <v>12</v>
      </c>
      <c r="M26" s="12">
        <v>14</v>
      </c>
      <c r="N26" s="13">
        <f t="shared" si="3"/>
        <v>26</v>
      </c>
    </row>
    <row r="27" spans="1:14" s="46" customFormat="1" ht="15" customHeight="1" x14ac:dyDescent="0.2">
      <c r="A27" s="11">
        <v>212</v>
      </c>
      <c r="B27" s="2" t="s">
        <v>63</v>
      </c>
      <c r="C27" s="12">
        <v>673</v>
      </c>
      <c r="D27" s="12">
        <v>1323</v>
      </c>
      <c r="E27" s="13">
        <f t="shared" si="0"/>
        <v>1996</v>
      </c>
      <c r="F27" s="12">
        <v>76</v>
      </c>
      <c r="G27" s="12">
        <v>41</v>
      </c>
      <c r="H27" s="13">
        <f t="shared" si="1"/>
        <v>117</v>
      </c>
      <c r="I27" s="12">
        <v>6</v>
      </c>
      <c r="J27" s="12">
        <v>5</v>
      </c>
      <c r="K27" s="13">
        <f t="shared" si="2"/>
        <v>11</v>
      </c>
      <c r="L27" s="12">
        <v>0</v>
      </c>
      <c r="M27" s="12">
        <v>4</v>
      </c>
      <c r="N27" s="13">
        <f t="shared" si="3"/>
        <v>4</v>
      </c>
    </row>
    <row r="28" spans="1:14" s="46" customFormat="1" ht="15" customHeight="1" x14ac:dyDescent="0.2">
      <c r="A28" s="11">
        <v>236</v>
      </c>
      <c r="B28" s="2" t="s">
        <v>64</v>
      </c>
      <c r="C28" s="12">
        <v>167</v>
      </c>
      <c r="D28" s="12">
        <v>279</v>
      </c>
      <c r="E28" s="13">
        <f t="shared" si="0"/>
        <v>446</v>
      </c>
      <c r="F28" s="12">
        <v>27</v>
      </c>
      <c r="G28" s="12">
        <v>10</v>
      </c>
      <c r="H28" s="13">
        <f t="shared" si="1"/>
        <v>37</v>
      </c>
      <c r="I28" s="12">
        <v>3</v>
      </c>
      <c r="J28" s="12">
        <v>4</v>
      </c>
      <c r="K28" s="13">
        <f t="shared" si="2"/>
        <v>7</v>
      </c>
      <c r="L28" s="12">
        <v>0</v>
      </c>
      <c r="M28" s="12">
        <v>1</v>
      </c>
      <c r="N28" s="13">
        <f t="shared" si="3"/>
        <v>1</v>
      </c>
    </row>
    <row r="29" spans="1:14" s="46" customFormat="1" ht="15" customHeight="1" x14ac:dyDescent="0.2">
      <c r="A29" s="11">
        <v>248</v>
      </c>
      <c r="B29" s="2" t="s">
        <v>65</v>
      </c>
      <c r="C29" s="12">
        <v>108</v>
      </c>
      <c r="D29" s="12">
        <v>103</v>
      </c>
      <c r="E29" s="13">
        <f t="shared" si="0"/>
        <v>211</v>
      </c>
      <c r="F29" s="12">
        <v>27</v>
      </c>
      <c r="G29" s="12">
        <v>9</v>
      </c>
      <c r="H29" s="13">
        <f t="shared" si="1"/>
        <v>36</v>
      </c>
      <c r="I29" s="12">
        <v>2</v>
      </c>
      <c r="J29" s="12">
        <v>4</v>
      </c>
      <c r="K29" s="13">
        <f t="shared" si="2"/>
        <v>6</v>
      </c>
      <c r="L29" s="12">
        <v>1</v>
      </c>
      <c r="M29" s="12">
        <v>0</v>
      </c>
      <c r="N29" s="13">
        <f t="shared" si="3"/>
        <v>1</v>
      </c>
    </row>
    <row r="30" spans="1:14" s="46" customFormat="1" ht="15" customHeight="1" x14ac:dyDescent="0.2">
      <c r="A30" s="11">
        <v>256</v>
      </c>
      <c r="B30" s="2" t="s">
        <v>66</v>
      </c>
      <c r="C30" s="12">
        <v>423</v>
      </c>
      <c r="D30" s="12">
        <v>422</v>
      </c>
      <c r="E30" s="13">
        <f t="shared" si="0"/>
        <v>845</v>
      </c>
      <c r="F30" s="12">
        <v>76</v>
      </c>
      <c r="G30" s="12">
        <v>48</v>
      </c>
      <c r="H30" s="13">
        <f t="shared" si="1"/>
        <v>124</v>
      </c>
      <c r="I30" s="12">
        <v>14</v>
      </c>
      <c r="J30" s="12">
        <v>8</v>
      </c>
      <c r="K30" s="13">
        <f t="shared" si="2"/>
        <v>22</v>
      </c>
      <c r="L30" s="12">
        <v>0</v>
      </c>
      <c r="M30" s="12">
        <v>6</v>
      </c>
      <c r="N30" s="13">
        <f t="shared" si="3"/>
        <v>6</v>
      </c>
    </row>
    <row r="31" spans="1:14" ht="15" customHeight="1" x14ac:dyDescent="0.2">
      <c r="A31" s="11">
        <v>265</v>
      </c>
      <c r="B31" s="2" t="s">
        <v>67</v>
      </c>
      <c r="C31" s="12">
        <v>117</v>
      </c>
      <c r="D31" s="12">
        <v>148</v>
      </c>
      <c r="E31" s="13">
        <f t="shared" si="0"/>
        <v>265</v>
      </c>
      <c r="F31" s="12">
        <v>28</v>
      </c>
      <c r="G31" s="12">
        <v>6</v>
      </c>
      <c r="H31" s="13">
        <f t="shared" si="1"/>
        <v>34</v>
      </c>
      <c r="I31" s="12">
        <v>3</v>
      </c>
      <c r="J31" s="12">
        <v>1</v>
      </c>
      <c r="K31" s="13">
        <f t="shared" si="2"/>
        <v>4</v>
      </c>
      <c r="L31" s="12">
        <v>0</v>
      </c>
      <c r="M31" s="12">
        <v>0</v>
      </c>
      <c r="N31" s="13">
        <f t="shared" si="3"/>
        <v>0</v>
      </c>
    </row>
    <row r="32" spans="1:14" ht="15" customHeight="1" x14ac:dyDescent="0.2">
      <c r="A32" s="11">
        <v>311</v>
      </c>
      <c r="B32" s="2" t="s">
        <v>68</v>
      </c>
      <c r="C32" s="12">
        <v>1031</v>
      </c>
      <c r="D32" s="12">
        <v>824</v>
      </c>
      <c r="E32" s="13">
        <f t="shared" si="0"/>
        <v>1855</v>
      </c>
      <c r="F32" s="12">
        <v>87</v>
      </c>
      <c r="G32" s="12">
        <v>48</v>
      </c>
      <c r="H32" s="13">
        <f t="shared" si="1"/>
        <v>135</v>
      </c>
      <c r="I32" s="12">
        <v>6</v>
      </c>
      <c r="J32" s="12">
        <v>5</v>
      </c>
      <c r="K32" s="13">
        <f t="shared" si="2"/>
        <v>11</v>
      </c>
      <c r="L32" s="12">
        <v>7</v>
      </c>
      <c r="M32" s="12">
        <v>8</v>
      </c>
      <c r="N32" s="13">
        <f t="shared" si="3"/>
        <v>15</v>
      </c>
    </row>
    <row r="33" spans="1:14" ht="15" customHeight="1" x14ac:dyDescent="0.2">
      <c r="A33" s="11">
        <v>329</v>
      </c>
      <c r="B33" s="2" t="s">
        <v>69</v>
      </c>
      <c r="C33" s="12">
        <v>127</v>
      </c>
      <c r="D33" s="12">
        <v>59</v>
      </c>
      <c r="E33" s="13">
        <f t="shared" si="0"/>
        <v>186</v>
      </c>
      <c r="F33" s="12">
        <v>19</v>
      </c>
      <c r="G33" s="12">
        <v>4</v>
      </c>
      <c r="H33" s="13">
        <f t="shared" si="1"/>
        <v>23</v>
      </c>
      <c r="I33" s="12">
        <v>2</v>
      </c>
      <c r="J33" s="12">
        <v>0</v>
      </c>
      <c r="K33" s="13">
        <f t="shared" si="2"/>
        <v>2</v>
      </c>
      <c r="L33" s="12">
        <v>5</v>
      </c>
      <c r="M33" s="12">
        <v>0</v>
      </c>
      <c r="N33" s="13">
        <f t="shared" si="3"/>
        <v>5</v>
      </c>
    </row>
    <row r="34" spans="1:14" ht="15" customHeight="1" x14ac:dyDescent="0.2">
      <c r="A34" s="11">
        <v>352</v>
      </c>
      <c r="B34" s="2" t="s">
        <v>70</v>
      </c>
      <c r="C34" s="12">
        <v>783</v>
      </c>
      <c r="D34" s="12">
        <v>948</v>
      </c>
      <c r="E34" s="13">
        <f t="shared" si="0"/>
        <v>1731</v>
      </c>
      <c r="F34" s="12">
        <v>117</v>
      </c>
      <c r="G34" s="12">
        <v>48</v>
      </c>
      <c r="H34" s="13">
        <f t="shared" si="1"/>
        <v>165</v>
      </c>
      <c r="I34" s="12">
        <v>2</v>
      </c>
      <c r="J34" s="12">
        <v>5</v>
      </c>
      <c r="K34" s="13">
        <f t="shared" si="2"/>
        <v>7</v>
      </c>
      <c r="L34" s="12">
        <v>6</v>
      </c>
      <c r="M34" s="12">
        <v>6</v>
      </c>
      <c r="N34" s="13">
        <f t="shared" si="3"/>
        <v>12</v>
      </c>
    </row>
    <row r="35" spans="1:14" ht="8.1" customHeight="1" x14ac:dyDescent="0.2">
      <c r="A35" s="15"/>
      <c r="B35" s="16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</row>
    <row r="36" spans="1:14" ht="15.95" customHeight="1" x14ac:dyDescent="0.2">
      <c r="A36" s="52" t="s">
        <v>40</v>
      </c>
      <c r="B36" s="54"/>
      <c r="C36" s="52" t="s">
        <v>1</v>
      </c>
      <c r="D36" s="53"/>
      <c r="E36" s="54"/>
      <c r="F36" s="52" t="s">
        <v>2</v>
      </c>
      <c r="G36" s="53"/>
      <c r="H36" s="54"/>
      <c r="I36" s="52" t="s">
        <v>3</v>
      </c>
      <c r="J36" s="53"/>
      <c r="K36" s="54"/>
      <c r="L36" s="64" t="s">
        <v>43</v>
      </c>
      <c r="M36" s="65"/>
      <c r="N36" s="66"/>
    </row>
    <row r="37" spans="1:14" ht="15.95" customHeight="1" x14ac:dyDescent="0.2">
      <c r="A37" s="67"/>
      <c r="B37" s="68"/>
      <c r="C37" s="55"/>
      <c r="D37" s="56"/>
      <c r="E37" s="57"/>
      <c r="F37" s="55"/>
      <c r="G37" s="56"/>
      <c r="H37" s="57"/>
      <c r="I37" s="55"/>
      <c r="J37" s="56"/>
      <c r="K37" s="57"/>
      <c r="L37" s="49" t="s">
        <v>45</v>
      </c>
      <c r="M37" s="50"/>
      <c r="N37" s="51"/>
    </row>
    <row r="38" spans="1:14" ht="15.95" customHeight="1" x14ac:dyDescent="0.2">
      <c r="A38" s="55"/>
      <c r="B38" s="57"/>
      <c r="C38" s="6" t="s">
        <v>593</v>
      </c>
      <c r="D38" s="6" t="s">
        <v>38</v>
      </c>
      <c r="E38" s="6" t="s">
        <v>39</v>
      </c>
      <c r="F38" s="6" t="s">
        <v>593</v>
      </c>
      <c r="G38" s="6" t="s">
        <v>38</v>
      </c>
      <c r="H38" s="6" t="s">
        <v>39</v>
      </c>
      <c r="I38" s="6" t="s">
        <v>593</v>
      </c>
      <c r="J38" s="6" t="s">
        <v>38</v>
      </c>
      <c r="K38" s="6" t="s">
        <v>39</v>
      </c>
      <c r="L38" s="6" t="s">
        <v>593</v>
      </c>
      <c r="M38" s="6" t="s">
        <v>38</v>
      </c>
      <c r="N38" s="6" t="s">
        <v>39</v>
      </c>
    </row>
    <row r="39" spans="1:14" ht="14.1" customHeight="1" x14ac:dyDescent="0.2">
      <c r="A39" s="47">
        <v>1</v>
      </c>
      <c r="B39" s="48"/>
      <c r="C39" s="7">
        <v>2</v>
      </c>
      <c r="D39" s="7">
        <v>3</v>
      </c>
      <c r="E39" s="7">
        <v>4</v>
      </c>
      <c r="F39" s="7">
        <v>5</v>
      </c>
      <c r="G39" s="7">
        <v>6</v>
      </c>
      <c r="H39" s="7">
        <v>7</v>
      </c>
      <c r="I39" s="7">
        <v>8</v>
      </c>
      <c r="J39" s="7">
        <v>9</v>
      </c>
      <c r="K39" s="7">
        <v>10</v>
      </c>
      <c r="L39" s="7">
        <v>11</v>
      </c>
      <c r="M39" s="7">
        <v>12</v>
      </c>
      <c r="N39" s="7">
        <v>13</v>
      </c>
    </row>
    <row r="40" spans="1:14" ht="8.1" customHeight="1" x14ac:dyDescent="0.2">
      <c r="A40" s="18"/>
      <c r="B40" s="19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</row>
    <row r="41" spans="1:14" ht="15" customHeight="1" x14ac:dyDescent="0.2">
      <c r="A41" s="11">
        <v>364</v>
      </c>
      <c r="B41" s="2" t="s">
        <v>71</v>
      </c>
      <c r="C41" s="12">
        <v>246</v>
      </c>
      <c r="D41" s="12">
        <v>150</v>
      </c>
      <c r="E41" s="13">
        <f>C41+D41</f>
        <v>396</v>
      </c>
      <c r="F41" s="12">
        <v>20</v>
      </c>
      <c r="G41" s="12">
        <v>13</v>
      </c>
      <c r="H41" s="13">
        <f>F41+G41</f>
        <v>33</v>
      </c>
      <c r="I41" s="12">
        <v>1</v>
      </c>
      <c r="J41" s="12">
        <v>0</v>
      </c>
      <c r="K41" s="13">
        <f>I41+J41</f>
        <v>1</v>
      </c>
      <c r="L41" s="12">
        <v>0</v>
      </c>
      <c r="M41" s="12">
        <v>1</v>
      </c>
      <c r="N41" s="13">
        <f t="shared" ref="N41:N52" si="4">L41+M41</f>
        <v>1</v>
      </c>
    </row>
    <row r="42" spans="1:14" ht="15" customHeight="1" x14ac:dyDescent="0.2">
      <c r="A42" s="11">
        <v>422</v>
      </c>
      <c r="B42" s="2" t="s">
        <v>72</v>
      </c>
      <c r="C42" s="12">
        <v>297</v>
      </c>
      <c r="D42" s="12">
        <v>469</v>
      </c>
      <c r="E42" s="13">
        <f t="shared" ref="E42:E52" si="5">C42+D42</f>
        <v>766</v>
      </c>
      <c r="F42" s="12">
        <v>36</v>
      </c>
      <c r="G42" s="12">
        <v>20</v>
      </c>
      <c r="H42" s="13">
        <f t="shared" ref="H42:H52" si="6">F42+G42</f>
        <v>56</v>
      </c>
      <c r="I42" s="12">
        <v>1</v>
      </c>
      <c r="J42" s="12">
        <v>4</v>
      </c>
      <c r="K42" s="13">
        <f t="shared" ref="K42:K52" si="7">I42+J42</f>
        <v>5</v>
      </c>
      <c r="L42" s="12">
        <v>2</v>
      </c>
      <c r="M42" s="12">
        <v>4</v>
      </c>
      <c r="N42" s="13">
        <f t="shared" si="4"/>
        <v>6</v>
      </c>
    </row>
    <row r="43" spans="1:14" ht="15" customHeight="1" x14ac:dyDescent="0.2">
      <c r="A43" s="11">
        <v>430</v>
      </c>
      <c r="B43" s="2" t="s">
        <v>73</v>
      </c>
      <c r="C43" s="12">
        <v>726</v>
      </c>
      <c r="D43" s="12">
        <v>677</v>
      </c>
      <c r="E43" s="13">
        <f t="shared" si="5"/>
        <v>1403</v>
      </c>
      <c r="F43" s="12">
        <v>80</v>
      </c>
      <c r="G43" s="12">
        <v>29</v>
      </c>
      <c r="H43" s="13">
        <f t="shared" si="6"/>
        <v>109</v>
      </c>
      <c r="I43" s="12">
        <v>13</v>
      </c>
      <c r="J43" s="12">
        <v>6</v>
      </c>
      <c r="K43" s="13">
        <f t="shared" si="7"/>
        <v>19</v>
      </c>
      <c r="L43" s="12">
        <v>1</v>
      </c>
      <c r="M43" s="12">
        <v>5</v>
      </c>
      <c r="N43" s="13">
        <f t="shared" si="4"/>
        <v>6</v>
      </c>
    </row>
    <row r="44" spans="1:14" ht="15" customHeight="1" x14ac:dyDescent="0.2">
      <c r="A44" s="11">
        <v>466</v>
      </c>
      <c r="B44" s="2" t="s">
        <v>74</v>
      </c>
      <c r="C44" s="12">
        <v>171</v>
      </c>
      <c r="D44" s="12">
        <v>246</v>
      </c>
      <c r="E44" s="13">
        <f t="shared" si="5"/>
        <v>417</v>
      </c>
      <c r="F44" s="12">
        <v>22</v>
      </c>
      <c r="G44" s="12">
        <v>12</v>
      </c>
      <c r="H44" s="13">
        <f t="shared" si="6"/>
        <v>34</v>
      </c>
      <c r="I44" s="12">
        <v>4</v>
      </c>
      <c r="J44" s="12">
        <v>0</v>
      </c>
      <c r="K44" s="13">
        <f t="shared" si="7"/>
        <v>4</v>
      </c>
      <c r="L44" s="12">
        <v>1</v>
      </c>
      <c r="M44" s="12">
        <v>2</v>
      </c>
      <c r="N44" s="13">
        <f t="shared" si="4"/>
        <v>3</v>
      </c>
    </row>
    <row r="45" spans="1:14" ht="15" customHeight="1" x14ac:dyDescent="0.2">
      <c r="A45" s="11">
        <v>481</v>
      </c>
      <c r="B45" s="2" t="s">
        <v>75</v>
      </c>
      <c r="C45" s="12">
        <v>690</v>
      </c>
      <c r="D45" s="12">
        <v>481</v>
      </c>
      <c r="E45" s="13">
        <f t="shared" si="5"/>
        <v>1171</v>
      </c>
      <c r="F45" s="12">
        <v>62</v>
      </c>
      <c r="G45" s="12">
        <v>21</v>
      </c>
      <c r="H45" s="13">
        <f t="shared" si="6"/>
        <v>83</v>
      </c>
      <c r="I45" s="12">
        <v>3</v>
      </c>
      <c r="J45" s="12">
        <v>3</v>
      </c>
      <c r="K45" s="13">
        <f t="shared" si="7"/>
        <v>6</v>
      </c>
      <c r="L45" s="12">
        <v>2</v>
      </c>
      <c r="M45" s="12">
        <v>5</v>
      </c>
      <c r="N45" s="13">
        <f t="shared" si="4"/>
        <v>7</v>
      </c>
    </row>
    <row r="46" spans="1:14" ht="15" customHeight="1" x14ac:dyDescent="0.2">
      <c r="A46" s="11">
        <v>519</v>
      </c>
      <c r="B46" s="2" t="s">
        <v>76</v>
      </c>
      <c r="C46" s="12">
        <v>3071</v>
      </c>
      <c r="D46" s="12">
        <v>3320</v>
      </c>
      <c r="E46" s="13">
        <f t="shared" si="5"/>
        <v>6391</v>
      </c>
      <c r="F46" s="12">
        <v>166</v>
      </c>
      <c r="G46" s="12">
        <v>100</v>
      </c>
      <c r="H46" s="13">
        <f t="shared" si="6"/>
        <v>266</v>
      </c>
      <c r="I46" s="12">
        <v>6</v>
      </c>
      <c r="J46" s="12">
        <v>4</v>
      </c>
      <c r="K46" s="13">
        <f t="shared" si="7"/>
        <v>10</v>
      </c>
      <c r="L46" s="12">
        <v>15</v>
      </c>
      <c r="M46" s="12">
        <v>17</v>
      </c>
      <c r="N46" s="13">
        <f t="shared" si="4"/>
        <v>32</v>
      </c>
    </row>
    <row r="47" spans="1:14" ht="15" customHeight="1" x14ac:dyDescent="0.2">
      <c r="A47" s="11">
        <v>521</v>
      </c>
      <c r="B47" s="2" t="s">
        <v>77</v>
      </c>
      <c r="C47" s="12">
        <v>12</v>
      </c>
      <c r="D47" s="12">
        <v>45</v>
      </c>
      <c r="E47" s="13">
        <f t="shared" si="5"/>
        <v>57</v>
      </c>
      <c r="F47" s="12">
        <v>5</v>
      </c>
      <c r="G47" s="12">
        <v>0</v>
      </c>
      <c r="H47" s="13">
        <f t="shared" si="6"/>
        <v>5</v>
      </c>
      <c r="I47" s="12">
        <v>2</v>
      </c>
      <c r="J47" s="12">
        <v>3</v>
      </c>
      <c r="K47" s="13">
        <f t="shared" si="7"/>
        <v>5</v>
      </c>
      <c r="L47" s="12">
        <v>0</v>
      </c>
      <c r="M47" s="12">
        <v>0</v>
      </c>
      <c r="N47" s="13">
        <f t="shared" si="4"/>
        <v>0</v>
      </c>
    </row>
    <row r="48" spans="1:14" ht="15" customHeight="1" x14ac:dyDescent="0.2">
      <c r="A48" s="11">
        <v>526</v>
      </c>
      <c r="B48" s="2" t="s">
        <v>78</v>
      </c>
      <c r="C48" s="12">
        <v>559</v>
      </c>
      <c r="D48" s="12">
        <v>654</v>
      </c>
      <c r="E48" s="13">
        <f t="shared" si="5"/>
        <v>1213</v>
      </c>
      <c r="F48" s="12">
        <v>126</v>
      </c>
      <c r="G48" s="12">
        <v>70</v>
      </c>
      <c r="H48" s="13">
        <f t="shared" si="6"/>
        <v>196</v>
      </c>
      <c r="I48" s="12">
        <v>28</v>
      </c>
      <c r="J48" s="12">
        <v>10</v>
      </c>
      <c r="K48" s="13">
        <f t="shared" si="7"/>
        <v>38</v>
      </c>
      <c r="L48" s="12">
        <v>4</v>
      </c>
      <c r="M48" s="12">
        <v>7</v>
      </c>
      <c r="N48" s="13">
        <f t="shared" si="4"/>
        <v>11</v>
      </c>
    </row>
    <row r="49" spans="1:14" ht="15" customHeight="1" x14ac:dyDescent="0.2">
      <c r="A49" s="11">
        <v>527</v>
      </c>
      <c r="B49" s="2" t="s">
        <v>79</v>
      </c>
      <c r="C49" s="12">
        <v>244</v>
      </c>
      <c r="D49" s="12">
        <v>309</v>
      </c>
      <c r="E49" s="13">
        <f t="shared" si="5"/>
        <v>553</v>
      </c>
      <c r="F49" s="12">
        <v>32</v>
      </c>
      <c r="G49" s="12">
        <v>8</v>
      </c>
      <c r="H49" s="13">
        <f t="shared" si="6"/>
        <v>40</v>
      </c>
      <c r="I49" s="12">
        <v>3</v>
      </c>
      <c r="J49" s="12">
        <v>0</v>
      </c>
      <c r="K49" s="13">
        <f t="shared" si="7"/>
        <v>3</v>
      </c>
      <c r="L49" s="12">
        <v>5</v>
      </c>
      <c r="M49" s="12">
        <v>0</v>
      </c>
      <c r="N49" s="13">
        <f t="shared" si="4"/>
        <v>5</v>
      </c>
    </row>
    <row r="50" spans="1:14" ht="15" customHeight="1" x14ac:dyDescent="0.2">
      <c r="A50" s="11">
        <v>552</v>
      </c>
      <c r="B50" s="2" t="s">
        <v>80</v>
      </c>
      <c r="C50" s="12">
        <v>93</v>
      </c>
      <c r="D50" s="12">
        <v>92</v>
      </c>
      <c r="E50" s="13">
        <f t="shared" si="5"/>
        <v>185</v>
      </c>
      <c r="F50" s="12">
        <v>10</v>
      </c>
      <c r="G50" s="12">
        <v>1</v>
      </c>
      <c r="H50" s="13">
        <f t="shared" si="6"/>
        <v>11</v>
      </c>
      <c r="I50" s="12">
        <v>0</v>
      </c>
      <c r="J50" s="12">
        <v>0</v>
      </c>
      <c r="K50" s="13">
        <f t="shared" si="7"/>
        <v>0</v>
      </c>
      <c r="L50" s="12">
        <v>0</v>
      </c>
      <c r="M50" s="12">
        <v>0</v>
      </c>
      <c r="N50" s="13">
        <f t="shared" si="4"/>
        <v>0</v>
      </c>
    </row>
    <row r="51" spans="1:14" ht="15" customHeight="1" x14ac:dyDescent="0.2">
      <c r="A51" s="11">
        <v>553</v>
      </c>
      <c r="B51" s="2" t="s">
        <v>81</v>
      </c>
      <c r="C51" s="12">
        <v>74</v>
      </c>
      <c r="D51" s="12">
        <v>95</v>
      </c>
      <c r="E51" s="13">
        <f t="shared" si="5"/>
        <v>169</v>
      </c>
      <c r="F51" s="12">
        <v>20</v>
      </c>
      <c r="G51" s="12">
        <v>6</v>
      </c>
      <c r="H51" s="13">
        <f t="shared" si="6"/>
        <v>26</v>
      </c>
      <c r="I51" s="12">
        <v>2</v>
      </c>
      <c r="J51" s="12">
        <v>0</v>
      </c>
      <c r="K51" s="13">
        <f t="shared" si="7"/>
        <v>2</v>
      </c>
      <c r="L51" s="12">
        <v>3</v>
      </c>
      <c r="M51" s="12">
        <v>1</v>
      </c>
      <c r="N51" s="13">
        <f t="shared" si="4"/>
        <v>4</v>
      </c>
    </row>
    <row r="52" spans="1:14" ht="15" customHeight="1" x14ac:dyDescent="0.2">
      <c r="A52" s="11">
        <v>554</v>
      </c>
      <c r="B52" s="2" t="s">
        <v>82</v>
      </c>
      <c r="C52" s="12">
        <v>159</v>
      </c>
      <c r="D52" s="12">
        <v>70</v>
      </c>
      <c r="E52" s="13">
        <f t="shared" si="5"/>
        <v>229</v>
      </c>
      <c r="F52" s="12">
        <v>1</v>
      </c>
      <c r="G52" s="12">
        <v>2</v>
      </c>
      <c r="H52" s="13">
        <f t="shared" si="6"/>
        <v>3</v>
      </c>
      <c r="I52" s="12">
        <v>1</v>
      </c>
      <c r="J52" s="12">
        <v>0</v>
      </c>
      <c r="K52" s="13">
        <f t="shared" si="7"/>
        <v>1</v>
      </c>
      <c r="L52" s="12">
        <v>0</v>
      </c>
      <c r="M52" s="12">
        <v>0</v>
      </c>
      <c r="N52" s="13">
        <f t="shared" si="4"/>
        <v>0</v>
      </c>
    </row>
    <row r="53" spans="1:14" ht="8.1" customHeight="1" x14ac:dyDescent="0.2">
      <c r="A53" s="18"/>
      <c r="B53" s="23"/>
      <c r="C53" s="12"/>
      <c r="D53" s="12"/>
      <c r="E53" s="12"/>
      <c r="F53" s="12"/>
      <c r="G53" s="12"/>
      <c r="H53" s="13"/>
      <c r="I53" s="12"/>
      <c r="J53" s="12"/>
      <c r="K53" s="12"/>
      <c r="L53" s="12"/>
      <c r="M53" s="12"/>
      <c r="N53" s="12"/>
    </row>
    <row r="54" spans="1:14" ht="15" customHeight="1" x14ac:dyDescent="0.2">
      <c r="A54" s="18"/>
      <c r="B54" s="24" t="s">
        <v>50</v>
      </c>
      <c r="C54" s="13">
        <f t="shared" ref="C54:N54" si="8">SUM(C15:C34,C41:C52)</f>
        <v>17746</v>
      </c>
      <c r="D54" s="13">
        <f t="shared" si="8"/>
        <v>17096</v>
      </c>
      <c r="E54" s="13">
        <f t="shared" si="8"/>
        <v>34842</v>
      </c>
      <c r="F54" s="13">
        <f t="shared" si="8"/>
        <v>1822</v>
      </c>
      <c r="G54" s="13">
        <f t="shared" si="8"/>
        <v>873</v>
      </c>
      <c r="H54" s="13">
        <f t="shared" si="8"/>
        <v>2695</v>
      </c>
      <c r="I54" s="13">
        <f t="shared" si="8"/>
        <v>171</v>
      </c>
      <c r="J54" s="13">
        <f t="shared" si="8"/>
        <v>94</v>
      </c>
      <c r="K54" s="13">
        <f t="shared" si="8"/>
        <v>265</v>
      </c>
      <c r="L54" s="13">
        <f t="shared" si="8"/>
        <v>87</v>
      </c>
      <c r="M54" s="13">
        <f t="shared" si="8"/>
        <v>104</v>
      </c>
      <c r="N54" s="13">
        <f t="shared" si="8"/>
        <v>191</v>
      </c>
    </row>
    <row r="55" spans="1:14" ht="8.1" customHeight="1" x14ac:dyDescent="0.2">
      <c r="A55" s="25"/>
      <c r="B55" s="26"/>
      <c r="C55" s="27"/>
      <c r="D55" s="27"/>
      <c r="E55" s="27"/>
      <c r="F55" s="21"/>
      <c r="G55" s="21"/>
      <c r="H55" s="21"/>
      <c r="I55" s="21"/>
      <c r="J55" s="21"/>
      <c r="K55" s="21"/>
      <c r="L55" s="28"/>
      <c r="M55" s="28"/>
      <c r="N55" s="28"/>
    </row>
    <row r="56" spans="1:14" ht="15.95" customHeight="1" x14ac:dyDescent="0.2">
      <c r="A56" s="52" t="s">
        <v>40</v>
      </c>
      <c r="B56" s="54"/>
      <c r="C56" s="52" t="s">
        <v>42</v>
      </c>
      <c r="D56" s="53"/>
      <c r="E56" s="54"/>
      <c r="F56" s="64" t="s">
        <v>47</v>
      </c>
      <c r="G56" s="65"/>
      <c r="H56" s="66"/>
      <c r="I56" s="64" t="s">
        <v>48</v>
      </c>
      <c r="J56" s="65"/>
      <c r="K56" s="66"/>
      <c r="L56" s="58" t="s">
        <v>50</v>
      </c>
      <c r="M56" s="59"/>
      <c r="N56" s="60"/>
    </row>
    <row r="57" spans="1:14" ht="15.95" customHeight="1" x14ac:dyDescent="0.2">
      <c r="A57" s="67"/>
      <c r="B57" s="68"/>
      <c r="C57" s="55"/>
      <c r="D57" s="56"/>
      <c r="E57" s="57"/>
      <c r="F57" s="49" t="s">
        <v>46</v>
      </c>
      <c r="G57" s="50"/>
      <c r="H57" s="51"/>
      <c r="I57" s="49" t="s">
        <v>49</v>
      </c>
      <c r="J57" s="50"/>
      <c r="K57" s="51"/>
      <c r="L57" s="61"/>
      <c r="M57" s="62"/>
      <c r="N57" s="63"/>
    </row>
    <row r="58" spans="1:14" ht="15.95" customHeight="1" x14ac:dyDescent="0.2">
      <c r="A58" s="55"/>
      <c r="B58" s="57"/>
      <c r="C58" s="6" t="s">
        <v>593</v>
      </c>
      <c r="D58" s="6" t="s">
        <v>38</v>
      </c>
      <c r="E58" s="6" t="s">
        <v>39</v>
      </c>
      <c r="F58" s="6" t="s">
        <v>593</v>
      </c>
      <c r="G58" s="6" t="s">
        <v>38</v>
      </c>
      <c r="H58" s="6" t="s">
        <v>39</v>
      </c>
      <c r="I58" s="6" t="s">
        <v>593</v>
      </c>
      <c r="J58" s="6" t="s">
        <v>38</v>
      </c>
      <c r="K58" s="6" t="s">
        <v>39</v>
      </c>
      <c r="L58" s="6" t="s">
        <v>593</v>
      </c>
      <c r="M58" s="6" t="s">
        <v>38</v>
      </c>
      <c r="N58" s="6" t="s">
        <v>39</v>
      </c>
    </row>
    <row r="59" spans="1:14" ht="14.1" customHeight="1" x14ac:dyDescent="0.2">
      <c r="A59" s="47">
        <v>1</v>
      </c>
      <c r="B59" s="48"/>
      <c r="C59" s="7">
        <v>2</v>
      </c>
      <c r="D59" s="7">
        <v>3</v>
      </c>
      <c r="E59" s="7">
        <v>4</v>
      </c>
      <c r="F59" s="7">
        <v>5</v>
      </c>
      <c r="G59" s="7">
        <v>6</v>
      </c>
      <c r="H59" s="7">
        <v>7</v>
      </c>
      <c r="I59" s="7">
        <v>8</v>
      </c>
      <c r="J59" s="7">
        <v>9</v>
      </c>
      <c r="K59" s="7">
        <v>10</v>
      </c>
      <c r="L59" s="7">
        <v>11</v>
      </c>
      <c r="M59" s="7">
        <v>12</v>
      </c>
      <c r="N59" s="7">
        <v>13</v>
      </c>
    </row>
    <row r="60" spans="1:14" ht="8.1" customHeight="1" x14ac:dyDescent="0.2">
      <c r="A60" s="8"/>
      <c r="B60" s="9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</row>
    <row r="61" spans="1:14" s="46" customFormat="1" ht="15" customHeight="1" x14ac:dyDescent="0.2">
      <c r="A61" s="11">
        <v>11</v>
      </c>
      <c r="B61" s="2" t="s">
        <v>51</v>
      </c>
      <c r="C61" s="12">
        <v>132</v>
      </c>
      <c r="D61" s="12">
        <v>99</v>
      </c>
      <c r="E61" s="13">
        <f>C61+D61</f>
        <v>231</v>
      </c>
      <c r="F61" s="12">
        <v>0</v>
      </c>
      <c r="G61" s="12">
        <v>0</v>
      </c>
      <c r="H61" s="13">
        <f>F61+G61</f>
        <v>0</v>
      </c>
      <c r="I61" s="12">
        <v>2</v>
      </c>
      <c r="J61" s="12">
        <v>6</v>
      </c>
      <c r="K61" s="13">
        <f>I61+J61</f>
        <v>8</v>
      </c>
      <c r="L61" s="12">
        <f t="shared" ref="L61:N80" si="9">C15+F15+I15+L15+C61+F61+I61</f>
        <v>808</v>
      </c>
      <c r="M61" s="12">
        <f t="shared" si="9"/>
        <v>883</v>
      </c>
      <c r="N61" s="13">
        <f t="shared" si="9"/>
        <v>1691</v>
      </c>
    </row>
    <row r="62" spans="1:14" s="46" customFormat="1" ht="15" customHeight="1" x14ac:dyDescent="0.2">
      <c r="A62" s="11">
        <v>41</v>
      </c>
      <c r="B62" s="2" t="s">
        <v>52</v>
      </c>
      <c r="C62" s="12">
        <v>26</v>
      </c>
      <c r="D62" s="12">
        <v>8</v>
      </c>
      <c r="E62" s="13">
        <f t="shared" ref="E62:E80" si="10">C62+D62</f>
        <v>34</v>
      </c>
      <c r="F62" s="12">
        <v>0</v>
      </c>
      <c r="G62" s="12">
        <v>0</v>
      </c>
      <c r="H62" s="13">
        <f t="shared" ref="H62:H80" si="11">F62+G62</f>
        <v>0</v>
      </c>
      <c r="I62" s="12">
        <v>3</v>
      </c>
      <c r="J62" s="12">
        <v>0</v>
      </c>
      <c r="K62" s="13">
        <f t="shared" ref="K62:K80" si="12">I62+J62</f>
        <v>3</v>
      </c>
      <c r="L62" s="12">
        <f t="shared" si="9"/>
        <v>246</v>
      </c>
      <c r="M62" s="12">
        <f t="shared" si="9"/>
        <v>179</v>
      </c>
      <c r="N62" s="13">
        <f t="shared" si="9"/>
        <v>425</v>
      </c>
    </row>
    <row r="63" spans="1:14" s="46" customFormat="1" ht="15" customHeight="1" x14ac:dyDescent="0.2">
      <c r="A63" s="11">
        <v>70</v>
      </c>
      <c r="B63" s="2" t="s">
        <v>53</v>
      </c>
      <c r="C63" s="12">
        <v>56</v>
      </c>
      <c r="D63" s="12">
        <v>28</v>
      </c>
      <c r="E63" s="13">
        <f t="shared" si="10"/>
        <v>84</v>
      </c>
      <c r="F63" s="12">
        <v>0</v>
      </c>
      <c r="G63" s="12">
        <v>0</v>
      </c>
      <c r="H63" s="13">
        <f t="shared" si="11"/>
        <v>0</v>
      </c>
      <c r="I63" s="12">
        <v>0</v>
      </c>
      <c r="J63" s="12">
        <v>1</v>
      </c>
      <c r="K63" s="13">
        <f t="shared" si="12"/>
        <v>1</v>
      </c>
      <c r="L63" s="12">
        <f t="shared" si="9"/>
        <v>249</v>
      </c>
      <c r="M63" s="12">
        <f t="shared" si="9"/>
        <v>339</v>
      </c>
      <c r="N63" s="13">
        <f t="shared" si="9"/>
        <v>588</v>
      </c>
    </row>
    <row r="64" spans="1:14" s="46" customFormat="1" ht="15" customHeight="1" x14ac:dyDescent="0.2">
      <c r="A64" s="11">
        <v>79</v>
      </c>
      <c r="B64" s="2" t="s">
        <v>54</v>
      </c>
      <c r="C64" s="12">
        <v>75</v>
      </c>
      <c r="D64" s="12">
        <v>60</v>
      </c>
      <c r="E64" s="13">
        <f t="shared" si="10"/>
        <v>135</v>
      </c>
      <c r="F64" s="12">
        <v>0</v>
      </c>
      <c r="G64" s="12">
        <v>1</v>
      </c>
      <c r="H64" s="13">
        <f t="shared" si="11"/>
        <v>1</v>
      </c>
      <c r="I64" s="12">
        <v>1</v>
      </c>
      <c r="J64" s="12">
        <v>2</v>
      </c>
      <c r="K64" s="13">
        <f t="shared" si="12"/>
        <v>3</v>
      </c>
      <c r="L64" s="12">
        <f t="shared" si="9"/>
        <v>1173</v>
      </c>
      <c r="M64" s="12">
        <f t="shared" si="9"/>
        <v>965</v>
      </c>
      <c r="N64" s="13">
        <f t="shared" si="9"/>
        <v>2138</v>
      </c>
    </row>
    <row r="65" spans="1:14" s="46" customFormat="1" ht="15" customHeight="1" x14ac:dyDescent="0.2">
      <c r="A65" s="11">
        <v>108</v>
      </c>
      <c r="B65" s="2" t="s">
        <v>55</v>
      </c>
      <c r="C65" s="12">
        <v>105</v>
      </c>
      <c r="D65" s="12">
        <v>39</v>
      </c>
      <c r="E65" s="13">
        <f t="shared" si="10"/>
        <v>144</v>
      </c>
      <c r="F65" s="12">
        <v>0</v>
      </c>
      <c r="G65" s="12">
        <v>0</v>
      </c>
      <c r="H65" s="13">
        <f t="shared" si="11"/>
        <v>0</v>
      </c>
      <c r="I65" s="12">
        <v>3</v>
      </c>
      <c r="J65" s="12">
        <v>0</v>
      </c>
      <c r="K65" s="13">
        <f t="shared" si="12"/>
        <v>3</v>
      </c>
      <c r="L65" s="12">
        <f t="shared" si="9"/>
        <v>361</v>
      </c>
      <c r="M65" s="12">
        <f t="shared" si="9"/>
        <v>265</v>
      </c>
      <c r="N65" s="13">
        <f t="shared" si="9"/>
        <v>626</v>
      </c>
    </row>
    <row r="66" spans="1:14" s="46" customFormat="1" ht="15" customHeight="1" x14ac:dyDescent="0.2">
      <c r="A66" s="11">
        <v>125</v>
      </c>
      <c r="B66" s="2" t="s">
        <v>56</v>
      </c>
      <c r="C66" s="12">
        <v>94</v>
      </c>
      <c r="D66" s="12">
        <v>51</v>
      </c>
      <c r="E66" s="13">
        <f t="shared" si="10"/>
        <v>145</v>
      </c>
      <c r="F66" s="12">
        <v>0</v>
      </c>
      <c r="G66" s="12">
        <v>0</v>
      </c>
      <c r="H66" s="13">
        <f t="shared" si="11"/>
        <v>0</v>
      </c>
      <c r="I66" s="12">
        <v>1</v>
      </c>
      <c r="J66" s="12">
        <v>1</v>
      </c>
      <c r="K66" s="13">
        <f t="shared" si="12"/>
        <v>2</v>
      </c>
      <c r="L66" s="12">
        <f t="shared" si="9"/>
        <v>462</v>
      </c>
      <c r="M66" s="12">
        <f t="shared" si="9"/>
        <v>376</v>
      </c>
      <c r="N66" s="13">
        <f t="shared" si="9"/>
        <v>838</v>
      </c>
    </row>
    <row r="67" spans="1:14" s="46" customFormat="1" ht="15" customHeight="1" x14ac:dyDescent="0.2">
      <c r="A67" s="11">
        <v>146</v>
      </c>
      <c r="B67" s="2" t="s">
        <v>57</v>
      </c>
      <c r="C67" s="12">
        <v>7</v>
      </c>
      <c r="D67" s="12">
        <v>7</v>
      </c>
      <c r="E67" s="13">
        <f t="shared" si="10"/>
        <v>14</v>
      </c>
      <c r="F67" s="12">
        <v>0</v>
      </c>
      <c r="G67" s="12">
        <v>0</v>
      </c>
      <c r="H67" s="13">
        <f t="shared" si="11"/>
        <v>0</v>
      </c>
      <c r="I67" s="12">
        <v>0</v>
      </c>
      <c r="J67" s="12">
        <v>0</v>
      </c>
      <c r="K67" s="13">
        <f t="shared" si="12"/>
        <v>0</v>
      </c>
      <c r="L67" s="12">
        <f t="shared" si="9"/>
        <v>85</v>
      </c>
      <c r="M67" s="12">
        <f t="shared" si="9"/>
        <v>51</v>
      </c>
      <c r="N67" s="13">
        <f t="shared" si="9"/>
        <v>136</v>
      </c>
    </row>
    <row r="68" spans="1:14" s="46" customFormat="1" ht="15" customHeight="1" x14ac:dyDescent="0.2">
      <c r="A68" s="11">
        <v>152</v>
      </c>
      <c r="B68" s="2" t="s">
        <v>58</v>
      </c>
      <c r="C68" s="12">
        <v>251</v>
      </c>
      <c r="D68" s="12">
        <v>60</v>
      </c>
      <c r="E68" s="13">
        <f t="shared" si="10"/>
        <v>311</v>
      </c>
      <c r="F68" s="12">
        <v>0</v>
      </c>
      <c r="G68" s="12">
        <v>0</v>
      </c>
      <c r="H68" s="13">
        <f t="shared" si="11"/>
        <v>0</v>
      </c>
      <c r="I68" s="12">
        <v>2</v>
      </c>
      <c r="J68" s="12">
        <v>4</v>
      </c>
      <c r="K68" s="13">
        <f t="shared" si="12"/>
        <v>6</v>
      </c>
      <c r="L68" s="12">
        <f t="shared" si="9"/>
        <v>1784</v>
      </c>
      <c r="M68" s="12">
        <f t="shared" si="9"/>
        <v>732</v>
      </c>
      <c r="N68" s="13">
        <f t="shared" si="9"/>
        <v>2516</v>
      </c>
    </row>
    <row r="69" spans="1:14" s="46" customFormat="1" ht="15" customHeight="1" x14ac:dyDescent="0.2">
      <c r="A69" s="11">
        <v>187</v>
      </c>
      <c r="B69" s="2" t="s">
        <v>59</v>
      </c>
      <c r="C69" s="12">
        <v>66</v>
      </c>
      <c r="D69" s="12">
        <v>51</v>
      </c>
      <c r="E69" s="13">
        <f t="shared" si="10"/>
        <v>117</v>
      </c>
      <c r="F69" s="12">
        <v>0</v>
      </c>
      <c r="G69" s="12">
        <v>0</v>
      </c>
      <c r="H69" s="13">
        <f t="shared" si="11"/>
        <v>0</v>
      </c>
      <c r="I69" s="12">
        <v>0</v>
      </c>
      <c r="J69" s="12">
        <v>3</v>
      </c>
      <c r="K69" s="13">
        <f t="shared" si="12"/>
        <v>3</v>
      </c>
      <c r="L69" s="12">
        <f t="shared" si="9"/>
        <v>473</v>
      </c>
      <c r="M69" s="12">
        <f t="shared" si="9"/>
        <v>380</v>
      </c>
      <c r="N69" s="13">
        <f t="shared" si="9"/>
        <v>853</v>
      </c>
    </row>
    <row r="70" spans="1:14" s="46" customFormat="1" ht="15" customHeight="1" x14ac:dyDescent="0.2">
      <c r="A70" s="11">
        <v>200</v>
      </c>
      <c r="B70" s="2" t="s">
        <v>60</v>
      </c>
      <c r="C70" s="12">
        <v>41</v>
      </c>
      <c r="D70" s="12">
        <v>29</v>
      </c>
      <c r="E70" s="13">
        <f t="shared" si="10"/>
        <v>70</v>
      </c>
      <c r="F70" s="12">
        <v>0</v>
      </c>
      <c r="G70" s="12">
        <v>0</v>
      </c>
      <c r="H70" s="13">
        <f t="shared" si="11"/>
        <v>0</v>
      </c>
      <c r="I70" s="12">
        <v>0</v>
      </c>
      <c r="J70" s="12">
        <v>1</v>
      </c>
      <c r="K70" s="13">
        <f t="shared" si="12"/>
        <v>1</v>
      </c>
      <c r="L70" s="12">
        <f t="shared" si="9"/>
        <v>531</v>
      </c>
      <c r="M70" s="12">
        <f t="shared" si="9"/>
        <v>493</v>
      </c>
      <c r="N70" s="13">
        <f t="shared" si="9"/>
        <v>1024</v>
      </c>
    </row>
    <row r="71" spans="1:14" s="46" customFormat="1" ht="15" customHeight="1" x14ac:dyDescent="0.2">
      <c r="A71" s="11">
        <v>208</v>
      </c>
      <c r="B71" s="2" t="s">
        <v>61</v>
      </c>
      <c r="C71" s="12">
        <v>19</v>
      </c>
      <c r="D71" s="12">
        <v>2</v>
      </c>
      <c r="E71" s="13">
        <f t="shared" si="10"/>
        <v>21</v>
      </c>
      <c r="F71" s="12">
        <v>0</v>
      </c>
      <c r="G71" s="12">
        <v>0</v>
      </c>
      <c r="H71" s="13">
        <f t="shared" si="11"/>
        <v>0</v>
      </c>
      <c r="I71" s="12">
        <v>0</v>
      </c>
      <c r="J71" s="12">
        <v>1</v>
      </c>
      <c r="K71" s="13">
        <f t="shared" si="12"/>
        <v>1</v>
      </c>
      <c r="L71" s="12">
        <f t="shared" si="9"/>
        <v>125</v>
      </c>
      <c r="M71" s="12">
        <f t="shared" si="9"/>
        <v>67</v>
      </c>
      <c r="N71" s="13">
        <f t="shared" si="9"/>
        <v>192</v>
      </c>
    </row>
    <row r="72" spans="1:14" s="46" customFormat="1" ht="15" customHeight="1" x14ac:dyDescent="0.2">
      <c r="A72" s="11">
        <v>211</v>
      </c>
      <c r="B72" s="2" t="s">
        <v>62</v>
      </c>
      <c r="C72" s="12">
        <v>209</v>
      </c>
      <c r="D72" s="12">
        <v>164</v>
      </c>
      <c r="E72" s="13">
        <f t="shared" si="10"/>
        <v>373</v>
      </c>
      <c r="F72" s="12">
        <v>0</v>
      </c>
      <c r="G72" s="12">
        <v>0</v>
      </c>
      <c r="H72" s="13">
        <f t="shared" si="11"/>
        <v>0</v>
      </c>
      <c r="I72" s="12">
        <v>1</v>
      </c>
      <c r="J72" s="12">
        <v>9</v>
      </c>
      <c r="K72" s="13">
        <f t="shared" si="12"/>
        <v>10</v>
      </c>
      <c r="L72" s="12">
        <f t="shared" si="9"/>
        <v>3661</v>
      </c>
      <c r="M72" s="12">
        <f t="shared" si="9"/>
        <v>2725</v>
      </c>
      <c r="N72" s="13">
        <f t="shared" si="9"/>
        <v>6386</v>
      </c>
    </row>
    <row r="73" spans="1:14" s="46" customFormat="1" ht="15" customHeight="1" x14ac:dyDescent="0.2">
      <c r="A73" s="11">
        <v>212</v>
      </c>
      <c r="B73" s="2" t="s">
        <v>63</v>
      </c>
      <c r="C73" s="12">
        <v>106</v>
      </c>
      <c r="D73" s="12">
        <v>78</v>
      </c>
      <c r="E73" s="13">
        <f t="shared" si="10"/>
        <v>184</v>
      </c>
      <c r="F73" s="12">
        <v>0</v>
      </c>
      <c r="G73" s="12">
        <v>0</v>
      </c>
      <c r="H73" s="13">
        <f t="shared" si="11"/>
        <v>0</v>
      </c>
      <c r="I73" s="12">
        <v>2</v>
      </c>
      <c r="J73" s="12">
        <v>0</v>
      </c>
      <c r="K73" s="13">
        <f t="shared" si="12"/>
        <v>2</v>
      </c>
      <c r="L73" s="12">
        <f t="shared" si="9"/>
        <v>863</v>
      </c>
      <c r="M73" s="12">
        <f t="shared" si="9"/>
        <v>1451</v>
      </c>
      <c r="N73" s="13">
        <f t="shared" si="9"/>
        <v>2314</v>
      </c>
    </row>
    <row r="74" spans="1:14" s="46" customFormat="1" ht="15" customHeight="1" x14ac:dyDescent="0.2">
      <c r="A74" s="11">
        <v>236</v>
      </c>
      <c r="B74" s="2" t="s">
        <v>64</v>
      </c>
      <c r="C74" s="12">
        <v>34</v>
      </c>
      <c r="D74" s="12">
        <v>20</v>
      </c>
      <c r="E74" s="13">
        <f t="shared" si="10"/>
        <v>54</v>
      </c>
      <c r="F74" s="12">
        <v>0</v>
      </c>
      <c r="G74" s="12">
        <v>0</v>
      </c>
      <c r="H74" s="13">
        <f t="shared" si="11"/>
        <v>0</v>
      </c>
      <c r="I74" s="12">
        <v>0</v>
      </c>
      <c r="J74" s="12">
        <v>0</v>
      </c>
      <c r="K74" s="13">
        <f t="shared" si="12"/>
        <v>0</v>
      </c>
      <c r="L74" s="12">
        <f t="shared" si="9"/>
        <v>231</v>
      </c>
      <c r="M74" s="12">
        <f t="shared" si="9"/>
        <v>314</v>
      </c>
      <c r="N74" s="13">
        <f t="shared" si="9"/>
        <v>545</v>
      </c>
    </row>
    <row r="75" spans="1:14" s="46" customFormat="1" ht="15" customHeight="1" x14ac:dyDescent="0.2">
      <c r="A75" s="11">
        <v>248</v>
      </c>
      <c r="B75" s="2" t="s">
        <v>65</v>
      </c>
      <c r="C75" s="12">
        <v>59</v>
      </c>
      <c r="D75" s="12">
        <v>42</v>
      </c>
      <c r="E75" s="13">
        <f t="shared" si="10"/>
        <v>101</v>
      </c>
      <c r="F75" s="12">
        <v>0</v>
      </c>
      <c r="G75" s="12">
        <v>0</v>
      </c>
      <c r="H75" s="13">
        <f t="shared" si="11"/>
        <v>0</v>
      </c>
      <c r="I75" s="12">
        <v>0</v>
      </c>
      <c r="J75" s="12">
        <v>0</v>
      </c>
      <c r="K75" s="13">
        <f t="shared" si="12"/>
        <v>0</v>
      </c>
      <c r="L75" s="12">
        <f t="shared" si="9"/>
        <v>197</v>
      </c>
      <c r="M75" s="12">
        <f t="shared" si="9"/>
        <v>158</v>
      </c>
      <c r="N75" s="13">
        <f t="shared" si="9"/>
        <v>355</v>
      </c>
    </row>
    <row r="76" spans="1:14" s="46" customFormat="1" ht="15" customHeight="1" x14ac:dyDescent="0.2">
      <c r="A76" s="11">
        <v>256</v>
      </c>
      <c r="B76" s="2" t="s">
        <v>66</v>
      </c>
      <c r="C76" s="12">
        <v>82</v>
      </c>
      <c r="D76" s="12">
        <v>78</v>
      </c>
      <c r="E76" s="13">
        <f t="shared" si="10"/>
        <v>160</v>
      </c>
      <c r="F76" s="12">
        <v>0</v>
      </c>
      <c r="G76" s="12">
        <v>0</v>
      </c>
      <c r="H76" s="13">
        <f t="shared" si="11"/>
        <v>0</v>
      </c>
      <c r="I76" s="12">
        <v>4</v>
      </c>
      <c r="J76" s="12">
        <v>2</v>
      </c>
      <c r="K76" s="13">
        <f t="shared" si="12"/>
        <v>6</v>
      </c>
      <c r="L76" s="12">
        <f t="shared" si="9"/>
        <v>599</v>
      </c>
      <c r="M76" s="12">
        <f t="shared" si="9"/>
        <v>564</v>
      </c>
      <c r="N76" s="13">
        <f t="shared" si="9"/>
        <v>1163</v>
      </c>
    </row>
    <row r="77" spans="1:14" ht="15" customHeight="1" x14ac:dyDescent="0.2">
      <c r="A77" s="11">
        <v>265</v>
      </c>
      <c r="B77" s="2" t="s">
        <v>67</v>
      </c>
      <c r="C77" s="12">
        <v>80</v>
      </c>
      <c r="D77" s="12">
        <v>17</v>
      </c>
      <c r="E77" s="13">
        <f t="shared" si="10"/>
        <v>97</v>
      </c>
      <c r="F77" s="12">
        <v>0</v>
      </c>
      <c r="G77" s="12">
        <v>0</v>
      </c>
      <c r="H77" s="13">
        <f t="shared" si="11"/>
        <v>0</v>
      </c>
      <c r="I77" s="12">
        <v>1</v>
      </c>
      <c r="J77" s="12">
        <v>0</v>
      </c>
      <c r="K77" s="13">
        <f t="shared" si="12"/>
        <v>1</v>
      </c>
      <c r="L77" s="12">
        <f t="shared" si="9"/>
        <v>229</v>
      </c>
      <c r="M77" s="12">
        <f t="shared" si="9"/>
        <v>172</v>
      </c>
      <c r="N77" s="13">
        <f t="shared" si="9"/>
        <v>401</v>
      </c>
    </row>
    <row r="78" spans="1:14" ht="15" customHeight="1" x14ac:dyDescent="0.2">
      <c r="A78" s="11">
        <v>311</v>
      </c>
      <c r="B78" s="2" t="s">
        <v>68</v>
      </c>
      <c r="C78" s="12">
        <v>90</v>
      </c>
      <c r="D78" s="12">
        <v>62</v>
      </c>
      <c r="E78" s="13">
        <f t="shared" si="10"/>
        <v>152</v>
      </c>
      <c r="F78" s="12">
        <v>0</v>
      </c>
      <c r="G78" s="12">
        <v>0</v>
      </c>
      <c r="H78" s="13">
        <f t="shared" si="11"/>
        <v>0</v>
      </c>
      <c r="I78" s="12">
        <v>5</v>
      </c>
      <c r="J78" s="12">
        <v>2</v>
      </c>
      <c r="K78" s="13">
        <f t="shared" si="12"/>
        <v>7</v>
      </c>
      <c r="L78" s="12">
        <f t="shared" si="9"/>
        <v>1226</v>
      </c>
      <c r="M78" s="12">
        <f t="shared" si="9"/>
        <v>949</v>
      </c>
      <c r="N78" s="13">
        <f t="shared" si="9"/>
        <v>2175</v>
      </c>
    </row>
    <row r="79" spans="1:14" ht="15" customHeight="1" x14ac:dyDescent="0.2">
      <c r="A79" s="11">
        <v>329</v>
      </c>
      <c r="B79" s="2" t="s">
        <v>69</v>
      </c>
      <c r="C79" s="12">
        <v>68</v>
      </c>
      <c r="D79" s="12">
        <v>14</v>
      </c>
      <c r="E79" s="13">
        <f t="shared" si="10"/>
        <v>82</v>
      </c>
      <c r="F79" s="12">
        <v>0</v>
      </c>
      <c r="G79" s="12">
        <v>0</v>
      </c>
      <c r="H79" s="13">
        <f t="shared" si="11"/>
        <v>0</v>
      </c>
      <c r="I79" s="12">
        <v>1</v>
      </c>
      <c r="J79" s="12">
        <v>1</v>
      </c>
      <c r="K79" s="13">
        <f t="shared" si="12"/>
        <v>2</v>
      </c>
      <c r="L79" s="12">
        <f t="shared" si="9"/>
        <v>222</v>
      </c>
      <c r="M79" s="12">
        <f t="shared" si="9"/>
        <v>78</v>
      </c>
      <c r="N79" s="13">
        <f t="shared" si="9"/>
        <v>300</v>
      </c>
    </row>
    <row r="80" spans="1:14" ht="15" customHeight="1" x14ac:dyDescent="0.2">
      <c r="A80" s="11">
        <v>352</v>
      </c>
      <c r="B80" s="2" t="s">
        <v>70</v>
      </c>
      <c r="C80" s="12">
        <v>162</v>
      </c>
      <c r="D80" s="12">
        <v>102</v>
      </c>
      <c r="E80" s="13">
        <f t="shared" si="10"/>
        <v>264</v>
      </c>
      <c r="F80" s="12">
        <v>0</v>
      </c>
      <c r="G80" s="12">
        <v>0</v>
      </c>
      <c r="H80" s="13">
        <f t="shared" si="11"/>
        <v>0</v>
      </c>
      <c r="I80" s="12">
        <v>1</v>
      </c>
      <c r="J80" s="12">
        <v>3</v>
      </c>
      <c r="K80" s="13">
        <f t="shared" si="12"/>
        <v>4</v>
      </c>
      <c r="L80" s="12">
        <f t="shared" si="9"/>
        <v>1071</v>
      </c>
      <c r="M80" s="12">
        <f t="shared" si="9"/>
        <v>1112</v>
      </c>
      <c r="N80" s="13">
        <f t="shared" si="9"/>
        <v>2183</v>
      </c>
    </row>
    <row r="81" spans="1:14" ht="8.1" customHeight="1" x14ac:dyDescent="0.2">
      <c r="A81" s="15"/>
      <c r="B81" s="16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</row>
    <row r="82" spans="1:14" ht="15.95" customHeight="1" x14ac:dyDescent="0.2">
      <c r="A82" s="52" t="s">
        <v>40</v>
      </c>
      <c r="B82" s="54"/>
      <c r="C82" s="52" t="s">
        <v>42</v>
      </c>
      <c r="D82" s="53"/>
      <c r="E82" s="54"/>
      <c r="F82" s="64" t="s">
        <v>47</v>
      </c>
      <c r="G82" s="65"/>
      <c r="H82" s="66"/>
      <c r="I82" s="64" t="s">
        <v>48</v>
      </c>
      <c r="J82" s="65"/>
      <c r="K82" s="66"/>
      <c r="L82" s="58" t="s">
        <v>50</v>
      </c>
      <c r="M82" s="59"/>
      <c r="N82" s="60"/>
    </row>
    <row r="83" spans="1:14" ht="15.95" customHeight="1" x14ac:dyDescent="0.2">
      <c r="A83" s="67"/>
      <c r="B83" s="68"/>
      <c r="C83" s="55"/>
      <c r="D83" s="56"/>
      <c r="E83" s="57"/>
      <c r="F83" s="49" t="s">
        <v>46</v>
      </c>
      <c r="G83" s="50"/>
      <c r="H83" s="51"/>
      <c r="I83" s="49" t="s">
        <v>49</v>
      </c>
      <c r="J83" s="50"/>
      <c r="K83" s="51"/>
      <c r="L83" s="61"/>
      <c r="M83" s="62"/>
      <c r="N83" s="63"/>
    </row>
    <row r="84" spans="1:14" ht="15.95" customHeight="1" x14ac:dyDescent="0.2">
      <c r="A84" s="55"/>
      <c r="B84" s="57"/>
      <c r="C84" s="6" t="s">
        <v>593</v>
      </c>
      <c r="D84" s="6" t="s">
        <v>38</v>
      </c>
      <c r="E84" s="6" t="s">
        <v>39</v>
      </c>
      <c r="F84" s="6" t="s">
        <v>593</v>
      </c>
      <c r="G84" s="6" t="s">
        <v>38</v>
      </c>
      <c r="H84" s="6" t="s">
        <v>39</v>
      </c>
      <c r="I84" s="6" t="s">
        <v>593</v>
      </c>
      <c r="J84" s="6" t="s">
        <v>38</v>
      </c>
      <c r="K84" s="6" t="s">
        <v>39</v>
      </c>
      <c r="L84" s="6" t="s">
        <v>593</v>
      </c>
      <c r="M84" s="6" t="s">
        <v>38</v>
      </c>
      <c r="N84" s="6" t="s">
        <v>39</v>
      </c>
    </row>
    <row r="85" spans="1:14" ht="14.1" customHeight="1" x14ac:dyDescent="0.2">
      <c r="A85" s="47">
        <v>1</v>
      </c>
      <c r="B85" s="48"/>
      <c r="C85" s="7">
        <v>2</v>
      </c>
      <c r="D85" s="7">
        <v>3</v>
      </c>
      <c r="E85" s="7">
        <v>4</v>
      </c>
      <c r="F85" s="7">
        <v>5</v>
      </c>
      <c r="G85" s="7">
        <v>6</v>
      </c>
      <c r="H85" s="7">
        <v>7</v>
      </c>
      <c r="I85" s="7">
        <v>8</v>
      </c>
      <c r="J85" s="7">
        <v>9</v>
      </c>
      <c r="K85" s="7">
        <v>10</v>
      </c>
      <c r="L85" s="7">
        <v>11</v>
      </c>
      <c r="M85" s="7">
        <v>12</v>
      </c>
      <c r="N85" s="7">
        <v>13</v>
      </c>
    </row>
    <row r="86" spans="1:14" ht="8.1" customHeight="1" x14ac:dyDescent="0.2">
      <c r="A86" s="18"/>
      <c r="B86" s="19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</row>
    <row r="87" spans="1:14" ht="15" customHeight="1" x14ac:dyDescent="0.2">
      <c r="A87" s="11">
        <v>364</v>
      </c>
      <c r="B87" s="2" t="s">
        <v>71</v>
      </c>
      <c r="C87" s="12">
        <v>57</v>
      </c>
      <c r="D87" s="12">
        <v>18</v>
      </c>
      <c r="E87" s="13">
        <f>C87+D87</f>
        <v>75</v>
      </c>
      <c r="F87" s="12">
        <v>0</v>
      </c>
      <c r="G87" s="12">
        <v>0</v>
      </c>
      <c r="H87" s="13">
        <f>F87+G87</f>
        <v>0</v>
      </c>
      <c r="I87" s="12">
        <v>1</v>
      </c>
      <c r="J87" s="12">
        <v>1</v>
      </c>
      <c r="K87" s="13">
        <f>I87+J87</f>
        <v>2</v>
      </c>
      <c r="L87" s="12">
        <f t="shared" ref="L87:N98" si="13">C41+F41+I41+L41+C87+F87+I87</f>
        <v>325</v>
      </c>
      <c r="M87" s="12">
        <f t="shared" si="13"/>
        <v>183</v>
      </c>
      <c r="N87" s="13">
        <f t="shared" si="13"/>
        <v>508</v>
      </c>
    </row>
    <row r="88" spans="1:14" ht="15" customHeight="1" x14ac:dyDescent="0.2">
      <c r="A88" s="11">
        <v>422</v>
      </c>
      <c r="B88" s="2" t="s">
        <v>72</v>
      </c>
      <c r="C88" s="12">
        <v>66</v>
      </c>
      <c r="D88" s="12">
        <v>33</v>
      </c>
      <c r="E88" s="13">
        <f t="shared" ref="E88:E98" si="14">C88+D88</f>
        <v>99</v>
      </c>
      <c r="F88" s="12">
        <v>0</v>
      </c>
      <c r="G88" s="12">
        <v>0</v>
      </c>
      <c r="H88" s="13">
        <f t="shared" ref="H88:H98" si="15">F88+G88</f>
        <v>0</v>
      </c>
      <c r="I88" s="12">
        <v>1</v>
      </c>
      <c r="J88" s="12">
        <v>0</v>
      </c>
      <c r="K88" s="13">
        <f t="shared" ref="K88:K98" si="16">I88+J88</f>
        <v>1</v>
      </c>
      <c r="L88" s="12">
        <f t="shared" si="13"/>
        <v>403</v>
      </c>
      <c r="M88" s="12">
        <f t="shared" si="13"/>
        <v>530</v>
      </c>
      <c r="N88" s="13">
        <f t="shared" si="13"/>
        <v>933</v>
      </c>
    </row>
    <row r="89" spans="1:14" ht="15" customHeight="1" x14ac:dyDescent="0.2">
      <c r="A89" s="11">
        <v>430</v>
      </c>
      <c r="B89" s="2" t="s">
        <v>73</v>
      </c>
      <c r="C89" s="12">
        <v>134</v>
      </c>
      <c r="D89" s="12">
        <v>84</v>
      </c>
      <c r="E89" s="13">
        <f t="shared" si="14"/>
        <v>218</v>
      </c>
      <c r="F89" s="12">
        <v>1</v>
      </c>
      <c r="G89" s="12">
        <v>0</v>
      </c>
      <c r="H89" s="13">
        <f t="shared" si="15"/>
        <v>1</v>
      </c>
      <c r="I89" s="12">
        <v>3</v>
      </c>
      <c r="J89" s="12">
        <v>3</v>
      </c>
      <c r="K89" s="13">
        <f t="shared" si="16"/>
        <v>6</v>
      </c>
      <c r="L89" s="12">
        <f t="shared" si="13"/>
        <v>958</v>
      </c>
      <c r="M89" s="12">
        <f t="shared" si="13"/>
        <v>804</v>
      </c>
      <c r="N89" s="13">
        <f t="shared" si="13"/>
        <v>1762</v>
      </c>
    </row>
    <row r="90" spans="1:14" ht="15" customHeight="1" x14ac:dyDescent="0.2">
      <c r="A90" s="11">
        <v>466</v>
      </c>
      <c r="B90" s="2" t="s">
        <v>74</v>
      </c>
      <c r="C90" s="12">
        <v>64</v>
      </c>
      <c r="D90" s="12">
        <v>37</v>
      </c>
      <c r="E90" s="13">
        <f t="shared" si="14"/>
        <v>101</v>
      </c>
      <c r="F90" s="12">
        <v>0</v>
      </c>
      <c r="G90" s="12">
        <v>0</v>
      </c>
      <c r="H90" s="13">
        <f t="shared" si="15"/>
        <v>0</v>
      </c>
      <c r="I90" s="12">
        <v>0</v>
      </c>
      <c r="J90" s="12">
        <v>0</v>
      </c>
      <c r="K90" s="13">
        <f t="shared" si="16"/>
        <v>0</v>
      </c>
      <c r="L90" s="12">
        <f t="shared" si="13"/>
        <v>262</v>
      </c>
      <c r="M90" s="12">
        <f t="shared" si="13"/>
        <v>297</v>
      </c>
      <c r="N90" s="13">
        <f t="shared" si="13"/>
        <v>559</v>
      </c>
    </row>
    <row r="91" spans="1:14" ht="15" customHeight="1" x14ac:dyDescent="0.2">
      <c r="A91" s="11">
        <v>481</v>
      </c>
      <c r="B91" s="2" t="s">
        <v>75</v>
      </c>
      <c r="C91" s="12">
        <v>114</v>
      </c>
      <c r="D91" s="12">
        <v>63</v>
      </c>
      <c r="E91" s="13">
        <f t="shared" si="14"/>
        <v>177</v>
      </c>
      <c r="F91" s="12">
        <v>0</v>
      </c>
      <c r="G91" s="12">
        <v>0</v>
      </c>
      <c r="H91" s="13">
        <f t="shared" si="15"/>
        <v>0</v>
      </c>
      <c r="I91" s="12">
        <v>2</v>
      </c>
      <c r="J91" s="12">
        <v>1</v>
      </c>
      <c r="K91" s="13">
        <f t="shared" si="16"/>
        <v>3</v>
      </c>
      <c r="L91" s="12">
        <f t="shared" si="13"/>
        <v>873</v>
      </c>
      <c r="M91" s="12">
        <f t="shared" si="13"/>
        <v>574</v>
      </c>
      <c r="N91" s="13">
        <f t="shared" si="13"/>
        <v>1447</v>
      </c>
    </row>
    <row r="92" spans="1:14" ht="15" customHeight="1" x14ac:dyDescent="0.2">
      <c r="A92" s="11">
        <v>519</v>
      </c>
      <c r="B92" s="2" t="s">
        <v>76</v>
      </c>
      <c r="C92" s="12">
        <v>153</v>
      </c>
      <c r="D92" s="12">
        <v>210</v>
      </c>
      <c r="E92" s="13">
        <f t="shared" si="14"/>
        <v>363</v>
      </c>
      <c r="F92" s="12">
        <v>0</v>
      </c>
      <c r="G92" s="12">
        <v>0</v>
      </c>
      <c r="H92" s="13">
        <f t="shared" si="15"/>
        <v>0</v>
      </c>
      <c r="I92" s="12">
        <v>1</v>
      </c>
      <c r="J92" s="12">
        <v>1</v>
      </c>
      <c r="K92" s="13">
        <f t="shared" si="16"/>
        <v>2</v>
      </c>
      <c r="L92" s="12">
        <f t="shared" si="13"/>
        <v>3412</v>
      </c>
      <c r="M92" s="12">
        <f t="shared" si="13"/>
        <v>3652</v>
      </c>
      <c r="N92" s="13">
        <f t="shared" si="13"/>
        <v>7064</v>
      </c>
    </row>
    <row r="93" spans="1:14" ht="15" customHeight="1" x14ac:dyDescent="0.2">
      <c r="A93" s="11">
        <v>521</v>
      </c>
      <c r="B93" s="2" t="s">
        <v>77</v>
      </c>
      <c r="C93" s="12">
        <v>17</v>
      </c>
      <c r="D93" s="12">
        <v>3</v>
      </c>
      <c r="E93" s="13">
        <f t="shared" si="14"/>
        <v>20</v>
      </c>
      <c r="F93" s="12">
        <v>0</v>
      </c>
      <c r="G93" s="12">
        <v>0</v>
      </c>
      <c r="H93" s="13">
        <f t="shared" si="15"/>
        <v>0</v>
      </c>
      <c r="I93" s="12">
        <v>0</v>
      </c>
      <c r="J93" s="12">
        <v>0</v>
      </c>
      <c r="K93" s="13">
        <f t="shared" si="16"/>
        <v>0</v>
      </c>
      <c r="L93" s="12">
        <f t="shared" si="13"/>
        <v>36</v>
      </c>
      <c r="M93" s="12">
        <f t="shared" si="13"/>
        <v>51</v>
      </c>
      <c r="N93" s="13">
        <f t="shared" si="13"/>
        <v>87</v>
      </c>
    </row>
    <row r="94" spans="1:14" ht="15" customHeight="1" x14ac:dyDescent="0.2">
      <c r="A94" s="11">
        <v>526</v>
      </c>
      <c r="B94" s="2" t="s">
        <v>78</v>
      </c>
      <c r="C94" s="12">
        <v>130</v>
      </c>
      <c r="D94" s="12">
        <v>74</v>
      </c>
      <c r="E94" s="13">
        <f t="shared" si="14"/>
        <v>204</v>
      </c>
      <c r="F94" s="12">
        <v>0</v>
      </c>
      <c r="G94" s="12">
        <v>0</v>
      </c>
      <c r="H94" s="13">
        <f t="shared" si="15"/>
        <v>0</v>
      </c>
      <c r="I94" s="12">
        <v>2</v>
      </c>
      <c r="J94" s="12">
        <v>3</v>
      </c>
      <c r="K94" s="13">
        <f t="shared" si="16"/>
        <v>5</v>
      </c>
      <c r="L94" s="12">
        <f t="shared" si="13"/>
        <v>849</v>
      </c>
      <c r="M94" s="12">
        <f t="shared" si="13"/>
        <v>818</v>
      </c>
      <c r="N94" s="13">
        <f t="shared" si="13"/>
        <v>1667</v>
      </c>
    </row>
    <row r="95" spans="1:14" ht="15" customHeight="1" x14ac:dyDescent="0.2">
      <c r="A95" s="11">
        <v>527</v>
      </c>
      <c r="B95" s="2" t="s">
        <v>79</v>
      </c>
      <c r="C95" s="12">
        <v>70</v>
      </c>
      <c r="D95" s="12">
        <v>42</v>
      </c>
      <c r="E95" s="13">
        <f t="shared" si="14"/>
        <v>112</v>
      </c>
      <c r="F95" s="12">
        <v>0</v>
      </c>
      <c r="G95" s="12">
        <v>0</v>
      </c>
      <c r="H95" s="13">
        <f t="shared" si="15"/>
        <v>0</v>
      </c>
      <c r="I95" s="12">
        <v>1</v>
      </c>
      <c r="J95" s="12">
        <v>1</v>
      </c>
      <c r="K95" s="13">
        <f t="shared" si="16"/>
        <v>2</v>
      </c>
      <c r="L95" s="12">
        <f t="shared" si="13"/>
        <v>355</v>
      </c>
      <c r="M95" s="12">
        <f t="shared" si="13"/>
        <v>360</v>
      </c>
      <c r="N95" s="13">
        <f t="shared" si="13"/>
        <v>715</v>
      </c>
    </row>
    <row r="96" spans="1:14" ht="15" customHeight="1" x14ac:dyDescent="0.2">
      <c r="A96" s="11">
        <v>552</v>
      </c>
      <c r="B96" s="2" t="s">
        <v>80</v>
      </c>
      <c r="C96" s="12">
        <v>53</v>
      </c>
      <c r="D96" s="12">
        <v>7</v>
      </c>
      <c r="E96" s="13">
        <f t="shared" si="14"/>
        <v>60</v>
      </c>
      <c r="F96" s="12">
        <v>0</v>
      </c>
      <c r="G96" s="12">
        <v>0</v>
      </c>
      <c r="H96" s="13">
        <f t="shared" si="15"/>
        <v>0</v>
      </c>
      <c r="I96" s="12">
        <v>1</v>
      </c>
      <c r="J96" s="12">
        <v>0</v>
      </c>
      <c r="K96" s="13">
        <f t="shared" si="16"/>
        <v>1</v>
      </c>
      <c r="L96" s="12">
        <f t="shared" si="13"/>
        <v>157</v>
      </c>
      <c r="M96" s="12">
        <f t="shared" si="13"/>
        <v>100</v>
      </c>
      <c r="N96" s="13">
        <f t="shared" si="13"/>
        <v>257</v>
      </c>
    </row>
    <row r="97" spans="1:14" ht="15" customHeight="1" x14ac:dyDescent="0.2">
      <c r="A97" s="11">
        <v>553</v>
      </c>
      <c r="B97" s="2" t="s">
        <v>81</v>
      </c>
      <c r="C97" s="12">
        <v>19</v>
      </c>
      <c r="D97" s="12">
        <v>17</v>
      </c>
      <c r="E97" s="13">
        <f t="shared" si="14"/>
        <v>36</v>
      </c>
      <c r="F97" s="12">
        <v>0</v>
      </c>
      <c r="G97" s="12">
        <v>0</v>
      </c>
      <c r="H97" s="13">
        <f t="shared" si="15"/>
        <v>0</v>
      </c>
      <c r="I97" s="12">
        <v>0</v>
      </c>
      <c r="J97" s="12">
        <v>0</v>
      </c>
      <c r="K97" s="13">
        <f t="shared" si="16"/>
        <v>0</v>
      </c>
      <c r="L97" s="12">
        <f t="shared" si="13"/>
        <v>118</v>
      </c>
      <c r="M97" s="12">
        <f t="shared" si="13"/>
        <v>119</v>
      </c>
      <c r="N97" s="13">
        <f t="shared" si="13"/>
        <v>237</v>
      </c>
    </row>
    <row r="98" spans="1:14" ht="15" customHeight="1" x14ac:dyDescent="0.2">
      <c r="A98" s="11">
        <v>554</v>
      </c>
      <c r="B98" s="2" t="s">
        <v>82</v>
      </c>
      <c r="C98" s="12">
        <v>4</v>
      </c>
      <c r="D98" s="12">
        <v>1</v>
      </c>
      <c r="E98" s="13">
        <f t="shared" si="14"/>
        <v>5</v>
      </c>
      <c r="F98" s="12">
        <v>0</v>
      </c>
      <c r="G98" s="12">
        <v>0</v>
      </c>
      <c r="H98" s="13">
        <f t="shared" si="15"/>
        <v>0</v>
      </c>
      <c r="I98" s="12">
        <v>0</v>
      </c>
      <c r="J98" s="12">
        <v>0</v>
      </c>
      <c r="K98" s="13">
        <f t="shared" si="16"/>
        <v>0</v>
      </c>
      <c r="L98" s="12">
        <f t="shared" si="13"/>
        <v>165</v>
      </c>
      <c r="M98" s="12">
        <f t="shared" si="13"/>
        <v>73</v>
      </c>
      <c r="N98" s="13">
        <f t="shared" si="13"/>
        <v>238</v>
      </c>
    </row>
    <row r="99" spans="1:14" ht="8.1" customHeight="1" x14ac:dyDescent="0.2">
      <c r="A99" s="18"/>
      <c r="B99" s="23"/>
      <c r="C99" s="12"/>
      <c r="D99" s="12"/>
      <c r="E99" s="12"/>
      <c r="F99" s="12"/>
      <c r="G99" s="12"/>
      <c r="H99" s="13"/>
      <c r="I99" s="12"/>
      <c r="J99" s="12"/>
      <c r="K99" s="12"/>
      <c r="L99" s="12"/>
      <c r="M99" s="12"/>
      <c r="N99" s="12"/>
    </row>
    <row r="100" spans="1:14" ht="15" customHeight="1" x14ac:dyDescent="0.2">
      <c r="A100" s="18"/>
      <c r="B100" s="24" t="s">
        <v>50</v>
      </c>
      <c r="C100" s="13">
        <f t="shared" ref="C100:N100" si="17">SUM(C61:C80,C87:C98)</f>
        <v>2643</v>
      </c>
      <c r="D100" s="13">
        <f t="shared" si="17"/>
        <v>1600</v>
      </c>
      <c r="E100" s="13">
        <f t="shared" si="17"/>
        <v>4243</v>
      </c>
      <c r="F100" s="13">
        <f t="shared" si="17"/>
        <v>1</v>
      </c>
      <c r="G100" s="13">
        <f t="shared" si="17"/>
        <v>1</v>
      </c>
      <c r="H100" s="13">
        <f t="shared" si="17"/>
        <v>2</v>
      </c>
      <c r="I100" s="13">
        <f t="shared" si="17"/>
        <v>39</v>
      </c>
      <c r="J100" s="13">
        <f t="shared" si="17"/>
        <v>46</v>
      </c>
      <c r="K100" s="13">
        <f t="shared" si="17"/>
        <v>85</v>
      </c>
      <c r="L100" s="13">
        <f t="shared" si="17"/>
        <v>22509</v>
      </c>
      <c r="M100" s="13">
        <f t="shared" si="17"/>
        <v>19814</v>
      </c>
      <c r="N100" s="13">
        <f t="shared" si="17"/>
        <v>42323</v>
      </c>
    </row>
    <row r="101" spans="1:14" ht="8.1" customHeight="1" x14ac:dyDescent="0.2">
      <c r="A101" s="25"/>
      <c r="B101" s="26"/>
      <c r="C101" s="27"/>
      <c r="D101" s="27"/>
      <c r="E101" s="27"/>
      <c r="F101" s="21"/>
      <c r="G101" s="21"/>
      <c r="H101" s="21"/>
      <c r="I101" s="21"/>
      <c r="J101" s="21"/>
      <c r="K101" s="21"/>
      <c r="L101" s="28"/>
      <c r="M101" s="28"/>
      <c r="N101" s="28"/>
    </row>
    <row r="102" spans="1:14" x14ac:dyDescent="0.2">
      <c r="A102" s="29"/>
      <c r="B102" s="30"/>
      <c r="C102" s="31"/>
      <c r="D102" s="31"/>
      <c r="E102" s="31"/>
      <c r="L102" s="29"/>
      <c r="M102" s="29"/>
      <c r="N102" s="29"/>
    </row>
    <row r="103" spans="1:14" x14ac:dyDescent="0.2">
      <c r="A103" s="29"/>
      <c r="B103" s="30"/>
      <c r="C103" s="31"/>
      <c r="D103" s="31"/>
      <c r="E103" s="31"/>
      <c r="L103" s="29"/>
      <c r="M103" s="29"/>
      <c r="N103" s="29"/>
    </row>
    <row r="104" spans="1:14" x14ac:dyDescent="0.2">
      <c r="A104" s="29"/>
      <c r="B104" s="30"/>
      <c r="C104" s="31"/>
      <c r="D104" s="31"/>
      <c r="E104" s="31"/>
      <c r="L104" s="29"/>
      <c r="M104" s="29"/>
      <c r="N104" s="29"/>
    </row>
    <row r="105" spans="1:14" x14ac:dyDescent="0.2">
      <c r="A105" s="29"/>
      <c r="B105" s="30"/>
      <c r="C105" s="31"/>
      <c r="D105" s="31"/>
      <c r="E105" s="31"/>
      <c r="L105" s="29"/>
      <c r="M105" s="29"/>
      <c r="N105" s="29"/>
    </row>
    <row r="106" spans="1:14" x14ac:dyDescent="0.2">
      <c r="A106" s="29"/>
      <c r="B106" s="30"/>
      <c r="C106" s="31"/>
      <c r="D106" s="31"/>
      <c r="E106" s="31"/>
      <c r="L106" s="29"/>
      <c r="M106" s="29"/>
      <c r="N106" s="29"/>
    </row>
    <row r="107" spans="1:14" x14ac:dyDescent="0.2">
      <c r="A107" s="29"/>
      <c r="B107" s="30"/>
      <c r="C107" s="31"/>
      <c r="D107" s="31"/>
      <c r="E107" s="31"/>
      <c r="L107" s="29"/>
      <c r="M107" s="29"/>
      <c r="N107" s="29"/>
    </row>
    <row r="108" spans="1:14" x14ac:dyDescent="0.2">
      <c r="A108" s="29"/>
      <c r="B108" s="30"/>
      <c r="C108" s="31"/>
      <c r="D108" s="31"/>
      <c r="E108" s="31"/>
      <c r="L108" s="29"/>
      <c r="M108" s="29"/>
      <c r="N108" s="29"/>
    </row>
    <row r="109" spans="1:14" x14ac:dyDescent="0.2">
      <c r="A109" s="29"/>
      <c r="B109" s="30"/>
      <c r="C109" s="31"/>
      <c r="D109" s="31"/>
      <c r="E109" s="31"/>
      <c r="L109" s="29"/>
      <c r="M109" s="29"/>
      <c r="N109" s="29"/>
    </row>
    <row r="110" spans="1:14" x14ac:dyDescent="0.2">
      <c r="A110" s="29"/>
      <c r="B110" s="30"/>
      <c r="C110" s="31"/>
      <c r="D110" s="31"/>
      <c r="E110" s="31"/>
      <c r="L110" s="29"/>
      <c r="M110" s="29"/>
      <c r="N110" s="29"/>
    </row>
    <row r="111" spans="1:14" x14ac:dyDescent="0.2">
      <c r="A111" s="29"/>
      <c r="B111" s="30"/>
      <c r="C111" s="31"/>
      <c r="D111" s="31"/>
      <c r="E111" s="31"/>
      <c r="L111" s="29"/>
      <c r="M111" s="29"/>
      <c r="N111" s="29"/>
    </row>
    <row r="112" spans="1:14" x14ac:dyDescent="0.2">
      <c r="A112" s="29"/>
      <c r="B112" s="30"/>
      <c r="C112" s="31"/>
      <c r="D112" s="31"/>
      <c r="E112" s="31"/>
      <c r="L112" s="29"/>
      <c r="M112" s="29"/>
      <c r="N112" s="29"/>
    </row>
    <row r="113" spans="1:14" x14ac:dyDescent="0.2">
      <c r="A113" s="29"/>
      <c r="B113" s="30"/>
      <c r="C113" s="31"/>
      <c r="D113" s="31"/>
      <c r="E113" s="31"/>
      <c r="L113" s="29"/>
      <c r="M113" s="29"/>
      <c r="N113" s="29"/>
    </row>
    <row r="114" spans="1:14" x14ac:dyDescent="0.2">
      <c r="A114" s="29"/>
      <c r="B114" s="30"/>
      <c r="C114" s="31"/>
      <c r="D114" s="31"/>
      <c r="E114" s="31"/>
      <c r="L114" s="29"/>
      <c r="M114" s="29"/>
      <c r="N114" s="29"/>
    </row>
    <row r="115" spans="1:14" x14ac:dyDescent="0.2">
      <c r="A115" s="29"/>
      <c r="B115" s="30"/>
      <c r="C115" s="31"/>
      <c r="D115" s="31"/>
      <c r="E115" s="31"/>
      <c r="L115" s="29"/>
      <c r="M115" s="29"/>
      <c r="N115" s="29"/>
    </row>
    <row r="116" spans="1:14" x14ac:dyDescent="0.2">
      <c r="A116" s="29"/>
      <c r="B116" s="30"/>
      <c r="C116" s="31"/>
      <c r="D116" s="31"/>
      <c r="E116" s="31"/>
      <c r="L116" s="29"/>
      <c r="M116" s="29"/>
      <c r="N116" s="29"/>
    </row>
    <row r="117" spans="1:14" x14ac:dyDescent="0.2">
      <c r="A117" s="29"/>
      <c r="B117" s="30"/>
      <c r="C117" s="31"/>
      <c r="D117" s="31"/>
      <c r="E117" s="31"/>
      <c r="L117" s="29"/>
      <c r="M117" s="29"/>
      <c r="N117" s="29"/>
    </row>
    <row r="118" spans="1:14" x14ac:dyDescent="0.2">
      <c r="A118" s="29"/>
      <c r="B118" s="30"/>
      <c r="C118" s="31"/>
      <c r="D118" s="31"/>
      <c r="E118" s="31"/>
      <c r="L118" s="29"/>
      <c r="M118" s="29"/>
      <c r="N118" s="29"/>
    </row>
    <row r="119" spans="1:14" x14ac:dyDescent="0.2">
      <c r="A119" s="29"/>
      <c r="B119" s="30"/>
      <c r="C119" s="31"/>
      <c r="D119" s="31"/>
      <c r="E119" s="31"/>
      <c r="L119" s="29"/>
      <c r="M119" s="29"/>
      <c r="N119" s="29"/>
    </row>
    <row r="120" spans="1:14" x14ac:dyDescent="0.2">
      <c r="A120" s="29"/>
      <c r="B120" s="30"/>
      <c r="C120" s="31"/>
      <c r="D120" s="31"/>
      <c r="E120" s="31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L121" s="29"/>
      <c r="M121" s="29"/>
      <c r="N121" s="29"/>
    </row>
    <row r="122" spans="1:14" x14ac:dyDescent="0.2">
      <c r="A122" s="29"/>
      <c r="B122" s="30"/>
      <c r="C122" s="31"/>
      <c r="D122" s="31"/>
      <c r="E122" s="31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L124" s="29"/>
      <c r="M124" s="29"/>
      <c r="N124" s="29"/>
    </row>
    <row r="125" spans="1:14" x14ac:dyDescent="0.2">
      <c r="A125" s="29"/>
      <c r="B125" s="30"/>
      <c r="C125" s="31"/>
      <c r="D125" s="31"/>
      <c r="E125" s="31"/>
      <c r="L125" s="29"/>
      <c r="M125" s="29"/>
      <c r="N125" s="29"/>
    </row>
    <row r="126" spans="1:14" x14ac:dyDescent="0.2">
      <c r="A126" s="29"/>
      <c r="B126" s="30"/>
      <c r="C126" s="31"/>
      <c r="D126" s="31"/>
      <c r="E126" s="31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L141" s="29"/>
      <c r="M141" s="29"/>
      <c r="N141" s="29"/>
    </row>
    <row r="142" spans="1:14" x14ac:dyDescent="0.2">
      <c r="A142" s="29"/>
      <c r="B142" s="30"/>
      <c r="C142" s="31"/>
      <c r="D142" s="31"/>
      <c r="E142" s="31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L145" s="29"/>
      <c r="M145" s="29"/>
      <c r="N145" s="29"/>
    </row>
    <row r="146" spans="1:14" x14ac:dyDescent="0.2">
      <c r="A146" s="29"/>
      <c r="B146" s="30"/>
      <c r="C146" s="31"/>
      <c r="D146" s="31"/>
      <c r="E146" s="31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L148" s="29"/>
      <c r="M148" s="29"/>
      <c r="N148" s="29"/>
    </row>
    <row r="149" spans="1:14" x14ac:dyDescent="0.2">
      <c r="A149" s="29"/>
      <c r="B149" s="30"/>
      <c r="C149" s="31"/>
      <c r="D149" s="31"/>
      <c r="E149" s="31"/>
      <c r="L149" s="29"/>
      <c r="M149" s="29"/>
      <c r="N149" s="29"/>
    </row>
    <row r="150" spans="1:14" x14ac:dyDescent="0.2">
      <c r="A150" s="29"/>
      <c r="B150" s="30"/>
      <c r="C150" s="31"/>
      <c r="D150" s="31"/>
      <c r="E150" s="31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L153" s="29"/>
      <c r="M153" s="29"/>
      <c r="N153" s="29"/>
    </row>
    <row r="154" spans="1:14" x14ac:dyDescent="0.2">
      <c r="A154" s="29"/>
      <c r="B154" s="30"/>
      <c r="C154" s="31"/>
      <c r="D154" s="31"/>
      <c r="E154" s="31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L156" s="29"/>
      <c r="M156" s="29"/>
      <c r="N156" s="29"/>
    </row>
    <row r="157" spans="1:14" x14ac:dyDescent="0.2">
      <c r="A157" s="29"/>
      <c r="B157" s="30"/>
      <c r="C157" s="31"/>
      <c r="D157" s="31"/>
      <c r="E157" s="31"/>
      <c r="L157" s="29"/>
      <c r="M157" s="29"/>
      <c r="N157" s="29"/>
    </row>
    <row r="158" spans="1:14" x14ac:dyDescent="0.2">
      <c r="A158" s="29"/>
      <c r="B158" s="30"/>
      <c r="C158" s="31"/>
      <c r="D158" s="31"/>
      <c r="E158" s="31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L164" s="29"/>
      <c r="M164" s="29"/>
      <c r="N164" s="29"/>
    </row>
    <row r="165" spans="1:14" x14ac:dyDescent="0.2">
      <c r="A165" s="29"/>
      <c r="B165" s="30"/>
      <c r="C165" s="31"/>
      <c r="D165" s="31"/>
      <c r="E165" s="31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L166" s="29"/>
      <c r="M166" s="29"/>
      <c r="N166" s="29"/>
    </row>
    <row r="167" spans="1:14" x14ac:dyDescent="0.2">
      <c r="A167" s="29"/>
      <c r="B167" s="30"/>
      <c r="C167" s="31"/>
      <c r="D167" s="31"/>
      <c r="E167" s="31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L174" s="29"/>
      <c r="M174" s="29"/>
      <c r="N174" s="29"/>
    </row>
    <row r="175" spans="1:14" x14ac:dyDescent="0.2">
      <c r="A175" s="29"/>
      <c r="B175" s="30"/>
      <c r="C175" s="31"/>
      <c r="D175" s="31"/>
      <c r="E175" s="31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L179" s="29"/>
      <c r="M179" s="29"/>
      <c r="N179" s="29"/>
    </row>
    <row r="180" spans="1:14" x14ac:dyDescent="0.2">
      <c r="A180" s="29"/>
      <c r="B180" s="30"/>
      <c r="C180" s="31"/>
      <c r="D180" s="31"/>
      <c r="E180" s="31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L182" s="29"/>
      <c r="M182" s="29"/>
      <c r="N182" s="29"/>
    </row>
    <row r="183" spans="1:14" x14ac:dyDescent="0.2">
      <c r="A183" s="29"/>
      <c r="B183" s="30"/>
      <c r="C183" s="31"/>
      <c r="D183" s="31"/>
      <c r="E183" s="31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L185" s="29"/>
      <c r="M185" s="29"/>
      <c r="N185" s="29"/>
    </row>
    <row r="186" spans="1:14" x14ac:dyDescent="0.2">
      <c r="A186" s="29"/>
      <c r="B186" s="30"/>
      <c r="C186" s="31"/>
      <c r="D186" s="31"/>
      <c r="E186" s="31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L187" s="29"/>
      <c r="M187" s="29"/>
      <c r="N187" s="29"/>
    </row>
    <row r="188" spans="1:14" x14ac:dyDescent="0.2">
      <c r="A188" s="29"/>
      <c r="B188" s="30"/>
      <c r="C188" s="31"/>
      <c r="D188" s="31"/>
      <c r="E188" s="31"/>
      <c r="L188" s="29"/>
      <c r="M188" s="29"/>
      <c r="N188" s="29"/>
    </row>
    <row r="189" spans="1:14" x14ac:dyDescent="0.2">
      <c r="A189" s="29"/>
      <c r="B189" s="30"/>
      <c r="C189" s="31"/>
      <c r="D189" s="31"/>
      <c r="E189" s="31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L190" s="29"/>
      <c r="M190" s="29"/>
      <c r="N190" s="29"/>
    </row>
    <row r="191" spans="1:14" x14ac:dyDescent="0.2">
      <c r="A191" s="29"/>
      <c r="B191" s="30"/>
      <c r="C191" s="31"/>
      <c r="D191" s="31"/>
      <c r="E191" s="31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L193" s="29"/>
      <c r="M193" s="29"/>
      <c r="N193" s="29"/>
    </row>
    <row r="194" spans="1:14" x14ac:dyDescent="0.2">
      <c r="A194" s="29"/>
      <c r="B194" s="30"/>
      <c r="C194" s="31"/>
      <c r="D194" s="31"/>
      <c r="E194" s="31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L195" s="29"/>
      <c r="M195" s="29"/>
      <c r="N195" s="29"/>
    </row>
    <row r="196" spans="1:14" x14ac:dyDescent="0.2">
      <c r="A196" s="29"/>
      <c r="B196" s="30"/>
      <c r="C196" s="31"/>
      <c r="D196" s="31"/>
      <c r="E196" s="31"/>
      <c r="L196" s="29"/>
      <c r="M196" s="29"/>
      <c r="N196" s="29"/>
    </row>
    <row r="197" spans="1:14" x14ac:dyDescent="0.2">
      <c r="A197" s="29"/>
      <c r="B197" s="30"/>
      <c r="C197" s="31"/>
      <c r="D197" s="31"/>
      <c r="E197" s="31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L203" s="29"/>
      <c r="M203" s="29"/>
      <c r="N203" s="29"/>
    </row>
    <row r="204" spans="1:14" x14ac:dyDescent="0.2">
      <c r="A204" s="29"/>
      <c r="B204" s="30"/>
      <c r="C204" s="31"/>
      <c r="D204" s="31"/>
      <c r="E204" s="31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L208" s="29"/>
      <c r="M208" s="29"/>
      <c r="N208" s="29"/>
    </row>
    <row r="209" spans="1:14" x14ac:dyDescent="0.2">
      <c r="A209" s="29"/>
      <c r="B209" s="30"/>
      <c r="C209" s="31"/>
      <c r="D209" s="31"/>
      <c r="E209" s="31"/>
      <c r="L209" s="29"/>
      <c r="M209" s="29"/>
      <c r="N209" s="29"/>
    </row>
    <row r="210" spans="1:14" x14ac:dyDescent="0.2">
      <c r="A210" s="29"/>
      <c r="B210" s="30"/>
      <c r="C210" s="31"/>
      <c r="D210" s="31"/>
      <c r="E210" s="31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L211" s="29"/>
      <c r="M211" s="29"/>
      <c r="N211" s="29"/>
    </row>
    <row r="212" spans="1:14" x14ac:dyDescent="0.2">
      <c r="A212" s="29"/>
      <c r="B212" s="30"/>
      <c r="C212" s="31"/>
      <c r="D212" s="31"/>
      <c r="E212" s="31"/>
      <c r="L212" s="29"/>
      <c r="M212" s="29"/>
      <c r="N212" s="29"/>
    </row>
    <row r="213" spans="1:14" x14ac:dyDescent="0.2">
      <c r="A213" s="29"/>
      <c r="B213" s="30"/>
      <c r="C213" s="31"/>
      <c r="D213" s="31"/>
      <c r="E213" s="31"/>
      <c r="L213" s="29"/>
      <c r="M213" s="29"/>
      <c r="N213" s="29"/>
    </row>
    <row r="214" spans="1:14" x14ac:dyDescent="0.2">
      <c r="A214" s="29"/>
      <c r="B214" s="30"/>
      <c r="C214" s="31"/>
      <c r="D214" s="31"/>
      <c r="E214" s="31"/>
      <c r="L214" s="29"/>
      <c r="M214" s="29"/>
      <c r="N214" s="29"/>
    </row>
    <row r="215" spans="1:14" x14ac:dyDescent="0.2">
      <c r="A215" s="29"/>
      <c r="B215" s="30"/>
      <c r="C215" s="31"/>
      <c r="D215" s="31"/>
      <c r="E215" s="31"/>
      <c r="L215" s="29"/>
      <c r="M215" s="29"/>
      <c r="N215" s="29"/>
    </row>
    <row r="216" spans="1:14" x14ac:dyDescent="0.2">
      <c r="A216" s="29"/>
      <c r="B216" s="30"/>
      <c r="C216" s="31"/>
      <c r="D216" s="31"/>
      <c r="E216" s="31"/>
      <c r="L216" s="29"/>
      <c r="M216" s="29"/>
      <c r="N216" s="29"/>
    </row>
    <row r="217" spans="1:14" x14ac:dyDescent="0.2">
      <c r="A217" s="29"/>
      <c r="B217" s="30"/>
      <c r="C217" s="31"/>
      <c r="D217" s="31"/>
      <c r="E217" s="31"/>
      <c r="L217" s="29"/>
      <c r="M217" s="29"/>
      <c r="N217" s="29"/>
    </row>
    <row r="218" spans="1:14" x14ac:dyDescent="0.2">
      <c r="A218" s="29"/>
      <c r="B218" s="30"/>
      <c r="C218" s="31"/>
      <c r="D218" s="31"/>
      <c r="E218" s="31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L219" s="29"/>
      <c r="M219" s="29"/>
      <c r="N219" s="29"/>
    </row>
    <row r="220" spans="1:14" s="35" customFormat="1" x14ac:dyDescent="0.2">
      <c r="A220" s="29"/>
      <c r="B220" s="30"/>
      <c r="C220" s="31"/>
      <c r="D220" s="31"/>
      <c r="E220" s="31"/>
      <c r="F220" s="32"/>
      <c r="G220" s="32"/>
      <c r="H220" s="32"/>
      <c r="I220" s="32"/>
      <c r="J220" s="32"/>
      <c r="K220" s="32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L222" s="29"/>
      <c r="M222" s="29"/>
      <c r="N222" s="29"/>
    </row>
    <row r="223" spans="1:14" x14ac:dyDescent="0.2">
      <c r="A223" s="29"/>
      <c r="B223" s="30"/>
      <c r="C223" s="34"/>
      <c r="D223" s="34"/>
      <c r="E223" s="34"/>
      <c r="F223" s="35"/>
      <c r="G223" s="35"/>
      <c r="H223" s="35"/>
      <c r="I223" s="35"/>
      <c r="J223" s="35"/>
      <c r="K223" s="35"/>
      <c r="L223" s="29"/>
      <c r="M223" s="29"/>
      <c r="N223" s="36"/>
    </row>
    <row r="224" spans="1:14" x14ac:dyDescent="0.2">
      <c r="A224" s="29"/>
      <c r="B224" s="30"/>
      <c r="C224" s="31"/>
      <c r="D224" s="31"/>
      <c r="E224" s="31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L227" s="29"/>
      <c r="M227" s="29"/>
      <c r="N227" s="29"/>
    </row>
    <row r="228" spans="1:14" s="35" customFormat="1" x14ac:dyDescent="0.2">
      <c r="A228" s="29"/>
      <c r="B228" s="30"/>
      <c r="C228" s="31"/>
      <c r="D228" s="31"/>
      <c r="E228" s="31"/>
      <c r="F228" s="32"/>
      <c r="G228" s="32"/>
      <c r="H228" s="32"/>
      <c r="I228" s="32"/>
      <c r="J228" s="32"/>
      <c r="K228" s="32"/>
      <c r="L228" s="29"/>
      <c r="M228" s="29"/>
      <c r="N228" s="29"/>
    </row>
    <row r="229" spans="1:14" x14ac:dyDescent="0.2">
      <c r="A229" s="29"/>
      <c r="B229" s="30"/>
      <c r="C229" s="31"/>
      <c r="D229" s="31"/>
      <c r="E229" s="31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L230" s="29"/>
      <c r="M230" s="29"/>
      <c r="N230" s="29"/>
    </row>
    <row r="231" spans="1:14" x14ac:dyDescent="0.2">
      <c r="A231" s="29"/>
      <c r="B231" s="30"/>
      <c r="C231" s="34"/>
      <c r="D231" s="34"/>
      <c r="E231" s="34"/>
      <c r="F231" s="35"/>
      <c r="G231" s="35"/>
      <c r="H231" s="35"/>
      <c r="I231" s="35"/>
      <c r="J231" s="35"/>
      <c r="K231" s="35"/>
      <c r="L231" s="29"/>
      <c r="M231" s="29"/>
      <c r="N231" s="36"/>
    </row>
    <row r="232" spans="1:14" x14ac:dyDescent="0.2">
      <c r="A232" s="29"/>
      <c r="B232" s="30"/>
      <c r="C232" s="31"/>
      <c r="D232" s="31"/>
      <c r="E232" s="31"/>
      <c r="L232" s="29"/>
      <c r="M232" s="29"/>
      <c r="N232" s="29"/>
    </row>
    <row r="233" spans="1:14" x14ac:dyDescent="0.2">
      <c r="A233" s="29"/>
      <c r="B233" s="30"/>
      <c r="C233" s="31"/>
      <c r="D233" s="31"/>
      <c r="E233" s="31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L234" s="29"/>
      <c r="M234" s="29"/>
      <c r="N234" s="29"/>
    </row>
    <row r="235" spans="1:14" x14ac:dyDescent="0.2">
      <c r="A235" s="29"/>
      <c r="B235" s="30"/>
      <c r="C235" s="31"/>
      <c r="D235" s="31"/>
      <c r="E235" s="31"/>
      <c r="L235" s="29"/>
      <c r="M235" s="29"/>
      <c r="N235" s="29"/>
    </row>
    <row r="236" spans="1:14" x14ac:dyDescent="0.2">
      <c r="A236" s="29"/>
      <c r="B236" s="30"/>
      <c r="C236" s="31"/>
      <c r="D236" s="31"/>
      <c r="E236" s="31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L237" s="29"/>
      <c r="M237" s="29"/>
      <c r="N237" s="29"/>
    </row>
    <row r="238" spans="1:14" x14ac:dyDescent="0.2">
      <c r="A238" s="29"/>
      <c r="B238" s="30"/>
      <c r="C238" s="31"/>
      <c r="D238" s="31"/>
      <c r="E238" s="31"/>
      <c r="L238" s="29"/>
      <c r="M238" s="29"/>
      <c r="N238" s="29"/>
    </row>
    <row r="239" spans="1:14" x14ac:dyDescent="0.2">
      <c r="A239" s="29"/>
      <c r="B239" s="30"/>
      <c r="C239" s="31"/>
      <c r="D239" s="31"/>
      <c r="E239" s="31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L240" s="29"/>
      <c r="M240" s="29"/>
      <c r="N240" s="29"/>
    </row>
    <row r="241" spans="1:14" x14ac:dyDescent="0.2">
      <c r="A241" s="29"/>
      <c r="B241" s="30"/>
      <c r="C241" s="31"/>
      <c r="D241" s="31"/>
      <c r="E241" s="31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L243" s="29"/>
      <c r="M243" s="29"/>
      <c r="N243" s="29"/>
    </row>
    <row r="244" spans="1:14" x14ac:dyDescent="0.2">
      <c r="A244" s="29"/>
      <c r="B244" s="30"/>
      <c r="C244" s="31"/>
      <c r="D244" s="31"/>
      <c r="E244" s="31"/>
      <c r="L244" s="29"/>
      <c r="M244" s="29"/>
      <c r="N244" s="29"/>
    </row>
    <row r="245" spans="1:14" x14ac:dyDescent="0.2">
      <c r="A245" s="29"/>
      <c r="B245" s="30"/>
      <c r="C245" s="31"/>
      <c r="D245" s="31"/>
      <c r="E245" s="31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L247" s="29"/>
      <c r="M247" s="29"/>
      <c r="N247" s="29"/>
    </row>
    <row r="248" spans="1:14" x14ac:dyDescent="0.2">
      <c r="A248" s="29"/>
      <c r="B248" s="30"/>
      <c r="C248" s="31"/>
      <c r="D248" s="31"/>
      <c r="E248" s="31"/>
      <c r="L248" s="29"/>
      <c r="M248" s="29"/>
      <c r="N248" s="29"/>
    </row>
    <row r="249" spans="1:14" s="35" customFormat="1" x14ac:dyDescent="0.2">
      <c r="A249" s="29"/>
      <c r="B249" s="30"/>
      <c r="C249" s="31"/>
      <c r="D249" s="31"/>
      <c r="E249" s="31"/>
      <c r="F249" s="32"/>
      <c r="G249" s="32"/>
      <c r="H249" s="32"/>
      <c r="I249" s="32"/>
      <c r="J249" s="32"/>
      <c r="K249" s="32"/>
      <c r="L249" s="29"/>
      <c r="M249" s="29"/>
      <c r="N249" s="29"/>
    </row>
    <row r="250" spans="1:14" x14ac:dyDescent="0.2">
      <c r="A250" s="29"/>
      <c r="B250" s="30"/>
      <c r="C250" s="31"/>
      <c r="D250" s="31"/>
      <c r="E250" s="31"/>
      <c r="L250" s="29"/>
      <c r="M250" s="29"/>
      <c r="N250" s="29"/>
    </row>
    <row r="251" spans="1:14" x14ac:dyDescent="0.2">
      <c r="A251" s="29"/>
      <c r="B251" s="30"/>
      <c r="C251" s="31"/>
      <c r="D251" s="31"/>
      <c r="E251" s="31"/>
      <c r="L251" s="29"/>
      <c r="M251" s="29"/>
      <c r="N251" s="29"/>
    </row>
    <row r="252" spans="1:14" x14ac:dyDescent="0.2">
      <c r="A252" s="29"/>
      <c r="B252" s="30"/>
      <c r="C252" s="34"/>
      <c r="D252" s="34"/>
      <c r="E252" s="34"/>
      <c r="F252" s="35"/>
      <c r="G252" s="35"/>
      <c r="H252" s="35"/>
      <c r="I252" s="35"/>
      <c r="J252" s="35"/>
      <c r="K252" s="35"/>
      <c r="L252" s="29"/>
      <c r="M252" s="29"/>
      <c r="N252" s="36"/>
    </row>
    <row r="253" spans="1:14" x14ac:dyDescent="0.2">
      <c r="A253" s="29"/>
      <c r="B253" s="30"/>
      <c r="C253" s="31"/>
      <c r="D253" s="31"/>
      <c r="E253" s="31"/>
      <c r="L253" s="29"/>
      <c r="M253" s="29"/>
      <c r="N253" s="29"/>
    </row>
    <row r="254" spans="1:14" x14ac:dyDescent="0.2">
      <c r="A254" s="29"/>
      <c r="B254" s="30"/>
      <c r="C254" s="31"/>
      <c r="D254" s="31"/>
      <c r="E254" s="31"/>
      <c r="L254" s="29"/>
      <c r="M254" s="29"/>
      <c r="N254" s="29"/>
    </row>
    <row r="255" spans="1:14" x14ac:dyDescent="0.2">
      <c r="A255" s="29"/>
      <c r="B255" s="30"/>
      <c r="C255" s="31"/>
      <c r="D255" s="31"/>
      <c r="E255" s="31"/>
      <c r="L255" s="29"/>
      <c r="M255" s="29"/>
      <c r="N255" s="29"/>
    </row>
    <row r="256" spans="1:14" x14ac:dyDescent="0.2">
      <c r="A256" s="29"/>
      <c r="B256" s="30"/>
      <c r="C256" s="31"/>
      <c r="D256" s="31"/>
      <c r="E256" s="31"/>
      <c r="L256" s="29"/>
      <c r="M256" s="29"/>
      <c r="N256" s="29"/>
    </row>
    <row r="257" spans="1:14" x14ac:dyDescent="0.2">
      <c r="A257" s="29"/>
      <c r="B257" s="30"/>
      <c r="C257" s="31"/>
      <c r="D257" s="31"/>
      <c r="E257" s="31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L258" s="29"/>
      <c r="M258" s="29"/>
      <c r="N258" s="29"/>
    </row>
    <row r="259" spans="1:14" x14ac:dyDescent="0.2">
      <c r="A259" s="29"/>
      <c r="B259" s="30"/>
      <c r="C259" s="31"/>
      <c r="D259" s="31"/>
      <c r="E259" s="31"/>
      <c r="L259" s="29"/>
      <c r="M259" s="29"/>
      <c r="N259" s="29"/>
    </row>
    <row r="260" spans="1:14" x14ac:dyDescent="0.2">
      <c r="A260" s="29"/>
      <c r="B260" s="30"/>
      <c r="C260" s="31"/>
      <c r="D260" s="31"/>
      <c r="E260" s="31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L261" s="29"/>
      <c r="M261" s="29"/>
      <c r="N261" s="29"/>
    </row>
    <row r="262" spans="1:14" x14ac:dyDescent="0.2">
      <c r="A262" s="36"/>
      <c r="B262" s="30"/>
      <c r="C262" s="31"/>
      <c r="D262" s="31"/>
      <c r="E262" s="31"/>
      <c r="L262" s="36"/>
      <c r="M262" s="29"/>
      <c r="N262" s="29"/>
    </row>
    <row r="263" spans="1:14" x14ac:dyDescent="0.2">
      <c r="A263" s="29"/>
      <c r="B263" s="30"/>
      <c r="C263" s="31"/>
      <c r="D263" s="31"/>
      <c r="E263" s="31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L264" s="29"/>
      <c r="M264" s="36"/>
      <c r="N264" s="29"/>
    </row>
    <row r="265" spans="1:14" x14ac:dyDescent="0.2">
      <c r="A265" s="29"/>
      <c r="B265" s="30"/>
      <c r="C265" s="31"/>
      <c r="D265" s="31"/>
      <c r="E265" s="31"/>
      <c r="L265" s="29"/>
      <c r="M265" s="29"/>
      <c r="N265" s="29"/>
    </row>
    <row r="266" spans="1:14" x14ac:dyDescent="0.2">
      <c r="A266" s="29"/>
      <c r="B266" s="30"/>
      <c r="C266" s="31"/>
      <c r="D266" s="31"/>
      <c r="E266" s="31"/>
      <c r="L266" s="29"/>
      <c r="M266" s="29"/>
      <c r="N266" s="29"/>
    </row>
    <row r="267" spans="1:14" x14ac:dyDescent="0.2">
      <c r="A267" s="29"/>
      <c r="B267" s="30"/>
      <c r="C267" s="31"/>
      <c r="D267" s="31"/>
      <c r="E267" s="31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L268" s="29"/>
      <c r="M268" s="29"/>
      <c r="N268" s="29"/>
    </row>
    <row r="269" spans="1:14" x14ac:dyDescent="0.2">
      <c r="A269" s="29"/>
      <c r="B269" s="30"/>
      <c r="C269" s="31"/>
      <c r="D269" s="31"/>
      <c r="E269" s="31"/>
      <c r="L269" s="29"/>
      <c r="M269" s="29"/>
      <c r="N269" s="29"/>
    </row>
    <row r="270" spans="1:14" x14ac:dyDescent="0.2">
      <c r="A270" s="36"/>
      <c r="B270" s="30"/>
      <c r="C270" s="31"/>
      <c r="D270" s="31"/>
      <c r="E270" s="31"/>
      <c r="L270" s="36"/>
      <c r="M270" s="29"/>
      <c r="N270" s="29"/>
    </row>
    <row r="271" spans="1:14" x14ac:dyDescent="0.2">
      <c r="A271" s="29"/>
      <c r="B271" s="30"/>
      <c r="C271" s="31"/>
      <c r="D271" s="31"/>
      <c r="E271" s="31"/>
      <c r="L271" s="29"/>
      <c r="M271" s="29"/>
      <c r="N271" s="29"/>
    </row>
    <row r="272" spans="1:14" x14ac:dyDescent="0.2">
      <c r="A272" s="29"/>
      <c r="B272" s="30"/>
      <c r="C272" s="31"/>
      <c r="D272" s="31"/>
      <c r="E272" s="31"/>
      <c r="L272" s="29"/>
      <c r="M272" s="36"/>
      <c r="N272" s="29"/>
    </row>
    <row r="273" spans="1:14" x14ac:dyDescent="0.2">
      <c r="A273" s="29"/>
      <c r="B273" s="30"/>
      <c r="C273" s="31"/>
      <c r="D273" s="31"/>
      <c r="E273" s="31"/>
      <c r="L273" s="29"/>
      <c r="M273" s="29"/>
      <c r="N273" s="29"/>
    </row>
    <row r="274" spans="1:14" x14ac:dyDescent="0.2">
      <c r="A274" s="29"/>
      <c r="B274" s="30"/>
      <c r="C274" s="31"/>
      <c r="D274" s="31"/>
      <c r="E274" s="31"/>
      <c r="L274" s="29"/>
      <c r="M274" s="29"/>
      <c r="N274" s="29"/>
    </row>
    <row r="275" spans="1:14" x14ac:dyDescent="0.2">
      <c r="A275" s="29"/>
      <c r="B275" s="30"/>
      <c r="C275" s="31"/>
      <c r="D275" s="31"/>
      <c r="E275" s="31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L276" s="29"/>
      <c r="M276" s="29"/>
      <c r="N276" s="29"/>
    </row>
    <row r="277" spans="1:14" x14ac:dyDescent="0.2">
      <c r="A277" s="29"/>
      <c r="B277" s="30"/>
      <c r="C277" s="31"/>
      <c r="D277" s="31"/>
      <c r="E277" s="31"/>
      <c r="L277" s="29"/>
      <c r="M277" s="29"/>
      <c r="N277" s="29"/>
    </row>
    <row r="278" spans="1:14" x14ac:dyDescent="0.2">
      <c r="A278" s="29"/>
      <c r="B278" s="30"/>
      <c r="C278" s="31"/>
      <c r="D278" s="31"/>
      <c r="E278" s="31"/>
      <c r="L278" s="29"/>
      <c r="M278" s="29"/>
      <c r="N278" s="29"/>
    </row>
    <row r="279" spans="1:14" x14ac:dyDescent="0.2">
      <c r="A279" s="29"/>
      <c r="B279" s="30"/>
      <c r="C279" s="31"/>
      <c r="D279" s="31"/>
      <c r="E279" s="31"/>
      <c r="L279" s="29"/>
      <c r="M279" s="29"/>
      <c r="N279" s="29"/>
    </row>
    <row r="280" spans="1:14" x14ac:dyDescent="0.2">
      <c r="A280" s="29"/>
      <c r="B280" s="30"/>
      <c r="C280" s="31"/>
      <c r="D280" s="31"/>
      <c r="E280" s="31"/>
      <c r="L280" s="29"/>
      <c r="M280" s="29"/>
      <c r="N280" s="29"/>
    </row>
    <row r="281" spans="1:14" x14ac:dyDescent="0.2">
      <c r="A281" s="29"/>
      <c r="B281" s="30"/>
      <c r="C281" s="31"/>
      <c r="D281" s="31"/>
      <c r="E281" s="31"/>
      <c r="L281" s="29"/>
      <c r="M281" s="29"/>
      <c r="N281" s="29"/>
    </row>
    <row r="282" spans="1:14" x14ac:dyDescent="0.2">
      <c r="A282" s="29"/>
      <c r="B282" s="30"/>
      <c r="C282" s="31"/>
      <c r="D282" s="31"/>
      <c r="E282" s="31"/>
      <c r="L282" s="29"/>
      <c r="M282" s="29"/>
      <c r="N282" s="29"/>
    </row>
    <row r="283" spans="1:14" x14ac:dyDescent="0.2">
      <c r="A283" s="29"/>
      <c r="B283" s="30"/>
      <c r="C283" s="31"/>
      <c r="D283" s="31"/>
      <c r="E283" s="31"/>
      <c r="L283" s="29"/>
      <c r="M283" s="29"/>
      <c r="N283" s="29"/>
    </row>
    <row r="284" spans="1:14" x14ac:dyDescent="0.2">
      <c r="A284" s="29"/>
      <c r="B284" s="30"/>
      <c r="C284" s="31"/>
      <c r="D284" s="31"/>
      <c r="E284" s="31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L285" s="29"/>
      <c r="M285" s="29"/>
      <c r="N285" s="29"/>
    </row>
    <row r="286" spans="1:14" x14ac:dyDescent="0.2">
      <c r="A286" s="29"/>
      <c r="B286" s="37"/>
      <c r="C286" s="31"/>
      <c r="D286" s="31"/>
      <c r="E286" s="31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L288" s="29"/>
      <c r="M288" s="29"/>
      <c r="N288" s="29"/>
    </row>
    <row r="289" spans="1:14" x14ac:dyDescent="0.2">
      <c r="A289" s="29"/>
      <c r="B289" s="30"/>
      <c r="C289" s="31"/>
      <c r="D289" s="31"/>
      <c r="E289" s="31"/>
      <c r="L289" s="29"/>
      <c r="M289" s="29"/>
      <c r="N289" s="29"/>
    </row>
    <row r="290" spans="1:14" x14ac:dyDescent="0.2">
      <c r="A290" s="29"/>
      <c r="B290" s="30"/>
      <c r="C290" s="31"/>
      <c r="D290" s="31"/>
      <c r="E290" s="31"/>
      <c r="L290" s="29"/>
      <c r="M290" s="29"/>
      <c r="N290" s="29"/>
    </row>
    <row r="291" spans="1:14" x14ac:dyDescent="0.2">
      <c r="A291" s="36"/>
      <c r="B291" s="30"/>
      <c r="C291" s="31"/>
      <c r="D291" s="31"/>
      <c r="E291" s="31"/>
      <c r="L291" s="36"/>
      <c r="M291" s="29"/>
      <c r="N291" s="29"/>
    </row>
    <row r="292" spans="1:14" x14ac:dyDescent="0.2">
      <c r="A292" s="29"/>
      <c r="B292" s="30"/>
      <c r="C292" s="31"/>
      <c r="D292" s="31"/>
      <c r="E292" s="31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L293" s="29"/>
      <c r="M293" s="36"/>
      <c r="N293" s="29"/>
    </row>
    <row r="294" spans="1:14" x14ac:dyDescent="0.2">
      <c r="A294" s="29"/>
      <c r="B294" s="37"/>
      <c r="C294" s="31"/>
      <c r="D294" s="31"/>
      <c r="E294" s="31"/>
      <c r="L294" s="29"/>
      <c r="M294" s="29"/>
      <c r="N294" s="29"/>
    </row>
    <row r="295" spans="1:14" x14ac:dyDescent="0.2">
      <c r="A295" s="29"/>
      <c r="B295" s="30"/>
      <c r="C295" s="31"/>
      <c r="D295" s="31"/>
      <c r="E295" s="31"/>
      <c r="L295" s="29"/>
      <c r="M295" s="29"/>
      <c r="N295" s="29"/>
    </row>
    <row r="296" spans="1:14" x14ac:dyDescent="0.2">
      <c r="A296" s="29"/>
      <c r="B296" s="30"/>
      <c r="C296" s="31"/>
      <c r="D296" s="31"/>
      <c r="E296" s="31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L298" s="29"/>
      <c r="M298" s="29"/>
      <c r="N298" s="29"/>
    </row>
    <row r="299" spans="1:14" x14ac:dyDescent="0.2">
      <c r="A299" s="29"/>
      <c r="B299" s="30"/>
      <c r="C299" s="31"/>
      <c r="D299" s="31"/>
      <c r="E299" s="31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L300" s="29"/>
      <c r="M300" s="29"/>
      <c r="N300" s="29"/>
    </row>
    <row r="301" spans="1:14" x14ac:dyDescent="0.2">
      <c r="A301" s="29"/>
      <c r="B301" s="30"/>
      <c r="C301" s="31"/>
      <c r="D301" s="31"/>
      <c r="E301" s="31"/>
      <c r="L301" s="29"/>
      <c r="M301" s="29"/>
      <c r="N301" s="29"/>
    </row>
    <row r="302" spans="1:14" x14ac:dyDescent="0.2">
      <c r="A302" s="29"/>
      <c r="B302" s="30"/>
      <c r="C302" s="31"/>
      <c r="D302" s="31"/>
      <c r="E302" s="31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L303" s="29"/>
      <c r="M303" s="29"/>
      <c r="N303" s="29"/>
    </row>
    <row r="304" spans="1:14" x14ac:dyDescent="0.2">
      <c r="A304" s="29"/>
      <c r="B304" s="30"/>
      <c r="C304" s="31"/>
      <c r="D304" s="31"/>
      <c r="E304" s="31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L306" s="29"/>
      <c r="M306" s="29"/>
      <c r="N306" s="29"/>
    </row>
    <row r="307" spans="1:14" x14ac:dyDescent="0.2">
      <c r="A307" s="29"/>
      <c r="B307" s="30"/>
      <c r="C307" s="31"/>
      <c r="D307" s="31"/>
      <c r="E307" s="31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L310" s="29"/>
      <c r="M310" s="29"/>
      <c r="N310" s="29"/>
    </row>
    <row r="311" spans="1:14" x14ac:dyDescent="0.2">
      <c r="A311" s="29"/>
      <c r="B311" s="30"/>
      <c r="C311" s="31"/>
      <c r="D311" s="31"/>
      <c r="E311" s="31"/>
      <c r="L311" s="29"/>
      <c r="M311" s="29"/>
      <c r="N311" s="29"/>
    </row>
    <row r="312" spans="1:14" x14ac:dyDescent="0.2">
      <c r="A312" s="29"/>
      <c r="B312" s="30"/>
      <c r="C312" s="31"/>
      <c r="D312" s="31"/>
      <c r="E312" s="31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L314" s="29"/>
      <c r="M314" s="29"/>
      <c r="N314" s="29"/>
    </row>
    <row r="315" spans="1:14" x14ac:dyDescent="0.2">
      <c r="A315" s="29"/>
      <c r="B315" s="37"/>
      <c r="C315" s="31"/>
      <c r="D315" s="31"/>
      <c r="E315" s="31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L316" s="29"/>
      <c r="M316" s="29"/>
      <c r="N316" s="29"/>
    </row>
    <row r="317" spans="1:14" x14ac:dyDescent="0.2">
      <c r="A317" s="29"/>
      <c r="B317" s="30"/>
      <c r="C317" s="31"/>
      <c r="D317" s="31"/>
      <c r="E317" s="31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L319" s="29"/>
      <c r="M319" s="29"/>
      <c r="N319" s="29"/>
    </row>
    <row r="320" spans="1:14" x14ac:dyDescent="0.2">
      <c r="A320" s="29"/>
      <c r="B320" s="30"/>
      <c r="C320" s="31"/>
      <c r="D320" s="31"/>
      <c r="E320" s="31"/>
      <c r="L320" s="29"/>
      <c r="M320" s="29"/>
      <c r="N320" s="29"/>
    </row>
    <row r="321" spans="1:14" x14ac:dyDescent="0.2">
      <c r="A321" s="29"/>
      <c r="B321" s="30"/>
      <c r="C321" s="31"/>
      <c r="D321" s="31"/>
      <c r="E321" s="31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L322" s="29"/>
      <c r="M322" s="29"/>
      <c r="N322" s="29"/>
    </row>
    <row r="323" spans="1:14" x14ac:dyDescent="0.2">
      <c r="A323" s="29"/>
      <c r="B323" s="30"/>
      <c r="C323" s="31"/>
      <c r="D323" s="31"/>
      <c r="E323" s="31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L325" s="29"/>
      <c r="M325" s="29"/>
      <c r="N325" s="29"/>
    </row>
    <row r="326" spans="1:14" x14ac:dyDescent="0.2">
      <c r="A326" s="29"/>
      <c r="B326" s="30"/>
      <c r="C326" s="31"/>
      <c r="D326" s="31"/>
      <c r="E326" s="31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L329" s="29"/>
      <c r="M329" s="29"/>
      <c r="N329" s="29"/>
    </row>
    <row r="330" spans="1:14" x14ac:dyDescent="0.2">
      <c r="A330" s="29"/>
      <c r="B330" s="30"/>
      <c r="C330" s="31"/>
      <c r="D330" s="31"/>
      <c r="E330" s="31"/>
      <c r="L330" s="29"/>
      <c r="M330" s="29"/>
      <c r="N330" s="29"/>
    </row>
    <row r="331" spans="1:14" x14ac:dyDescent="0.2">
      <c r="A331" s="29"/>
      <c r="B331" s="30"/>
      <c r="C331" s="31"/>
      <c r="D331" s="31"/>
      <c r="E331" s="31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L332" s="29"/>
      <c r="M332" s="29"/>
      <c r="N332" s="29"/>
    </row>
    <row r="333" spans="1:14" x14ac:dyDescent="0.2">
      <c r="A333" s="29"/>
      <c r="B333" s="30"/>
      <c r="C333" s="31"/>
      <c r="D333" s="31"/>
      <c r="E333" s="31"/>
      <c r="L333" s="29"/>
      <c r="M333" s="29"/>
      <c r="N333" s="29"/>
    </row>
    <row r="334" spans="1:14" x14ac:dyDescent="0.2">
      <c r="A334" s="29"/>
      <c r="B334" s="30"/>
      <c r="C334" s="31"/>
      <c r="D334" s="31"/>
      <c r="E334" s="31"/>
      <c r="L334" s="29"/>
      <c r="M334" s="29"/>
      <c r="N334" s="29"/>
    </row>
    <row r="335" spans="1:14" x14ac:dyDescent="0.2">
      <c r="A335" s="29"/>
      <c r="B335" s="30"/>
      <c r="C335" s="31"/>
      <c r="D335" s="31"/>
      <c r="E335" s="31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L340" s="29"/>
      <c r="M340" s="29"/>
      <c r="N340" s="29"/>
    </row>
    <row r="341" spans="1:14" x14ac:dyDescent="0.2">
      <c r="A341" s="29"/>
      <c r="B341" s="30"/>
      <c r="C341" s="31"/>
      <c r="D341" s="31"/>
      <c r="E341" s="31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L342" s="29"/>
      <c r="M342" s="29"/>
      <c r="N342" s="29"/>
    </row>
    <row r="343" spans="1:14" x14ac:dyDescent="0.2">
      <c r="A343" s="29"/>
      <c r="B343" s="30"/>
      <c r="C343" s="31"/>
      <c r="D343" s="31"/>
      <c r="E343" s="31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L344" s="29"/>
      <c r="M344" s="29"/>
      <c r="N344" s="29"/>
    </row>
    <row r="345" spans="1:14" x14ac:dyDescent="0.2">
      <c r="A345" s="29"/>
      <c r="B345" s="30"/>
      <c r="C345" s="31"/>
      <c r="D345" s="31"/>
      <c r="E345" s="31"/>
      <c r="L345" s="29"/>
      <c r="M345" s="29"/>
      <c r="N345" s="29"/>
    </row>
    <row r="346" spans="1:14" x14ac:dyDescent="0.2">
      <c r="A346" s="29"/>
      <c r="B346" s="30"/>
      <c r="C346" s="31"/>
      <c r="D346" s="31"/>
      <c r="E346" s="31"/>
      <c r="L346" s="29"/>
      <c r="M346" s="29"/>
      <c r="N346" s="29"/>
    </row>
    <row r="347" spans="1:14" x14ac:dyDescent="0.2">
      <c r="A347" s="29"/>
      <c r="B347" s="30"/>
      <c r="C347" s="31"/>
      <c r="D347" s="31"/>
      <c r="E347" s="31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L348" s="29"/>
      <c r="M348" s="29"/>
      <c r="N348" s="29"/>
    </row>
    <row r="349" spans="1:14" x14ac:dyDescent="0.2">
      <c r="A349" s="29"/>
      <c r="B349" s="30"/>
      <c r="C349" s="31"/>
      <c r="D349" s="31"/>
      <c r="E349" s="31"/>
      <c r="L349" s="29"/>
      <c r="M349" s="29"/>
      <c r="N349" s="29"/>
    </row>
    <row r="350" spans="1:14" x14ac:dyDescent="0.2">
      <c r="A350" s="29"/>
      <c r="B350" s="30"/>
      <c r="C350" s="31"/>
      <c r="D350" s="31"/>
      <c r="E350" s="31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L351" s="29"/>
      <c r="M351" s="29"/>
      <c r="N351" s="29"/>
    </row>
    <row r="352" spans="1:14" x14ac:dyDescent="0.2">
      <c r="A352" s="29"/>
      <c r="B352" s="30"/>
      <c r="C352" s="31"/>
      <c r="D352" s="31"/>
      <c r="E352" s="31"/>
      <c r="L352" s="29"/>
      <c r="M352" s="29"/>
      <c r="N352" s="29"/>
    </row>
    <row r="353" spans="1:14" x14ac:dyDescent="0.2">
      <c r="A353" s="29"/>
      <c r="B353" s="30"/>
      <c r="C353" s="31"/>
      <c r="D353" s="31"/>
      <c r="E353" s="31"/>
      <c r="L353" s="29"/>
      <c r="M353" s="29"/>
      <c r="N353" s="29"/>
    </row>
    <row r="354" spans="1:14" x14ac:dyDescent="0.2">
      <c r="A354" s="29"/>
      <c r="B354" s="30"/>
      <c r="C354" s="31"/>
      <c r="D354" s="31"/>
      <c r="E354" s="31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L355" s="29"/>
      <c r="M355" s="29"/>
      <c r="N355" s="29"/>
    </row>
    <row r="356" spans="1:14" x14ac:dyDescent="0.2">
      <c r="A356" s="29"/>
      <c r="B356" s="30"/>
      <c r="C356" s="31"/>
      <c r="D356" s="31"/>
      <c r="E356" s="31"/>
      <c r="L356" s="29"/>
      <c r="M356" s="29"/>
      <c r="N356" s="29"/>
    </row>
    <row r="357" spans="1:14" s="35" customFormat="1" x14ac:dyDescent="0.2">
      <c r="A357" s="29"/>
      <c r="B357" s="30"/>
      <c r="C357" s="31"/>
      <c r="D357" s="31"/>
      <c r="E357" s="31"/>
      <c r="F357" s="32"/>
      <c r="G357" s="32"/>
      <c r="H357" s="32"/>
      <c r="I357" s="32"/>
      <c r="J357" s="32"/>
      <c r="K357" s="32"/>
      <c r="L357" s="29"/>
      <c r="M357" s="29"/>
      <c r="N357" s="29"/>
    </row>
    <row r="358" spans="1:14" x14ac:dyDescent="0.2">
      <c r="A358" s="29"/>
      <c r="B358" s="30"/>
      <c r="C358" s="31"/>
      <c r="D358" s="31"/>
      <c r="E358" s="31"/>
      <c r="L358" s="29"/>
      <c r="M358" s="29"/>
      <c r="N358" s="29"/>
    </row>
    <row r="359" spans="1:14" x14ac:dyDescent="0.2">
      <c r="A359" s="29"/>
      <c r="B359" s="30"/>
      <c r="C359" s="31"/>
      <c r="D359" s="31"/>
      <c r="E359" s="31"/>
      <c r="L359" s="29"/>
      <c r="M359" s="29"/>
      <c r="N359" s="29"/>
    </row>
    <row r="360" spans="1:14" x14ac:dyDescent="0.2">
      <c r="A360" s="29"/>
      <c r="B360" s="30"/>
      <c r="C360" s="34"/>
      <c r="D360" s="34"/>
      <c r="E360" s="34"/>
      <c r="F360" s="35"/>
      <c r="G360" s="35"/>
      <c r="H360" s="35"/>
      <c r="I360" s="35"/>
      <c r="J360" s="35"/>
      <c r="K360" s="35"/>
      <c r="L360" s="29"/>
      <c r="M360" s="29"/>
      <c r="N360" s="36"/>
    </row>
    <row r="361" spans="1:14" x14ac:dyDescent="0.2">
      <c r="A361" s="29"/>
      <c r="B361" s="30"/>
      <c r="C361" s="31"/>
      <c r="D361" s="31"/>
      <c r="E361" s="31"/>
      <c r="L361" s="29"/>
      <c r="M361" s="29"/>
      <c r="N361" s="29"/>
    </row>
    <row r="362" spans="1:14" x14ac:dyDescent="0.2">
      <c r="A362" s="29"/>
      <c r="B362" s="30"/>
      <c r="C362" s="31"/>
      <c r="D362" s="31"/>
      <c r="E362" s="31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L364" s="29"/>
      <c r="M364" s="29"/>
      <c r="N364" s="29"/>
    </row>
    <row r="365" spans="1:14" x14ac:dyDescent="0.2">
      <c r="A365" s="29"/>
      <c r="B365" s="30"/>
      <c r="C365" s="31"/>
      <c r="D365" s="31"/>
      <c r="E365" s="31"/>
      <c r="L365" s="29"/>
      <c r="M365" s="29"/>
      <c r="N365" s="29"/>
    </row>
    <row r="366" spans="1:14" x14ac:dyDescent="0.2">
      <c r="A366" s="29"/>
      <c r="B366" s="30"/>
      <c r="C366" s="31"/>
      <c r="D366" s="31"/>
      <c r="E366" s="31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L367" s="29"/>
      <c r="M367" s="29"/>
      <c r="N367" s="29"/>
    </row>
    <row r="368" spans="1:14" x14ac:dyDescent="0.2">
      <c r="A368" s="29"/>
      <c r="B368" s="30"/>
      <c r="C368" s="31"/>
      <c r="D368" s="31"/>
      <c r="E368" s="31"/>
      <c r="L368" s="29"/>
      <c r="M368" s="29"/>
      <c r="N368" s="29"/>
    </row>
    <row r="369" spans="1:14" x14ac:dyDescent="0.2">
      <c r="A369" s="29"/>
      <c r="B369" s="30"/>
      <c r="C369" s="31"/>
      <c r="D369" s="31"/>
      <c r="E369" s="31"/>
      <c r="L369" s="29"/>
      <c r="M369" s="29"/>
      <c r="N369" s="29"/>
    </row>
    <row r="370" spans="1:14" s="35" customFormat="1" x14ac:dyDescent="0.2">
      <c r="A370" s="29"/>
      <c r="B370" s="30"/>
      <c r="C370" s="31"/>
      <c r="D370" s="31"/>
      <c r="E370" s="31"/>
      <c r="F370" s="32"/>
      <c r="G370" s="32"/>
      <c r="H370" s="32"/>
      <c r="I370" s="32"/>
      <c r="J370" s="32"/>
      <c r="K370" s="32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L371" s="29"/>
      <c r="M371" s="29"/>
      <c r="N371" s="29"/>
    </row>
    <row r="372" spans="1:14" x14ac:dyDescent="0.2">
      <c r="A372" s="29"/>
      <c r="B372" s="30"/>
      <c r="C372" s="31"/>
      <c r="D372" s="31"/>
      <c r="E372" s="31"/>
      <c r="L372" s="29"/>
      <c r="M372" s="29"/>
      <c r="N372" s="29"/>
    </row>
    <row r="373" spans="1:14" x14ac:dyDescent="0.2">
      <c r="A373" s="29"/>
      <c r="B373" s="30"/>
      <c r="C373" s="34"/>
      <c r="D373" s="34"/>
      <c r="E373" s="34"/>
      <c r="F373" s="35"/>
      <c r="G373" s="35"/>
      <c r="H373" s="35"/>
      <c r="I373" s="35"/>
      <c r="J373" s="35"/>
      <c r="K373" s="35"/>
      <c r="L373" s="29"/>
      <c r="M373" s="29"/>
      <c r="N373" s="36"/>
    </row>
    <row r="374" spans="1:14" x14ac:dyDescent="0.2">
      <c r="A374" s="29"/>
      <c r="B374" s="30"/>
      <c r="C374" s="31"/>
      <c r="D374" s="31"/>
      <c r="E374" s="31"/>
      <c r="L374" s="29"/>
      <c r="M374" s="29"/>
      <c r="N374" s="29"/>
    </row>
    <row r="375" spans="1:14" x14ac:dyDescent="0.2">
      <c r="A375" s="29"/>
      <c r="B375" s="30"/>
      <c r="C375" s="31"/>
      <c r="D375" s="31"/>
      <c r="E375" s="31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L376" s="29"/>
      <c r="M376" s="29"/>
      <c r="N376" s="29"/>
    </row>
    <row r="377" spans="1:14" x14ac:dyDescent="0.2">
      <c r="A377" s="29"/>
      <c r="B377" s="30"/>
      <c r="C377" s="31"/>
      <c r="D377" s="31"/>
      <c r="E377" s="31"/>
      <c r="L377" s="29"/>
      <c r="M377" s="29"/>
      <c r="N377" s="29"/>
    </row>
    <row r="378" spans="1:14" x14ac:dyDescent="0.2">
      <c r="A378" s="29"/>
      <c r="B378" s="30"/>
      <c r="C378" s="31"/>
      <c r="D378" s="31"/>
      <c r="E378" s="31"/>
      <c r="L378" s="29"/>
      <c r="M378" s="29"/>
      <c r="N378" s="29"/>
    </row>
    <row r="379" spans="1:14" x14ac:dyDescent="0.2">
      <c r="A379" s="29"/>
      <c r="B379" s="30"/>
      <c r="C379" s="31"/>
      <c r="D379" s="31"/>
      <c r="E379" s="31"/>
      <c r="L379" s="29"/>
      <c r="M379" s="29"/>
      <c r="N379" s="29"/>
    </row>
    <row r="380" spans="1:14" x14ac:dyDescent="0.2">
      <c r="A380" s="29"/>
      <c r="B380" s="30"/>
      <c r="C380" s="31"/>
      <c r="D380" s="31"/>
      <c r="E380" s="31"/>
      <c r="L380" s="29"/>
      <c r="M380" s="29"/>
      <c r="N380" s="29"/>
    </row>
    <row r="381" spans="1:14" x14ac:dyDescent="0.2">
      <c r="A381" s="29"/>
      <c r="B381" s="30"/>
      <c r="C381" s="31"/>
      <c r="D381" s="31"/>
      <c r="E381" s="31"/>
      <c r="L381" s="29"/>
      <c r="M381" s="29"/>
      <c r="N381" s="29"/>
    </row>
    <row r="382" spans="1:14" x14ac:dyDescent="0.2">
      <c r="A382" s="29"/>
      <c r="B382" s="30"/>
      <c r="C382" s="31"/>
      <c r="D382" s="31"/>
      <c r="E382" s="31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L383" s="29"/>
      <c r="M383" s="29"/>
      <c r="N383" s="29"/>
    </row>
    <row r="384" spans="1:14" x14ac:dyDescent="0.2">
      <c r="A384" s="29"/>
      <c r="B384" s="30"/>
      <c r="C384" s="31"/>
      <c r="D384" s="31"/>
      <c r="E384" s="31"/>
      <c r="L384" s="29"/>
      <c r="M384" s="29"/>
      <c r="N384" s="29"/>
    </row>
    <row r="385" spans="1:14" x14ac:dyDescent="0.2">
      <c r="A385" s="29"/>
      <c r="B385" s="30"/>
      <c r="C385" s="31"/>
      <c r="D385" s="31"/>
      <c r="E385" s="31"/>
      <c r="L385" s="29"/>
      <c r="M385" s="29"/>
      <c r="N385" s="29"/>
    </row>
    <row r="386" spans="1:14" x14ac:dyDescent="0.2">
      <c r="A386" s="29"/>
      <c r="B386" s="30"/>
      <c r="C386" s="31"/>
      <c r="D386" s="31"/>
      <c r="E386" s="31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L387" s="29"/>
      <c r="M387" s="29"/>
      <c r="N387" s="29"/>
    </row>
    <row r="388" spans="1:14" x14ac:dyDescent="0.2">
      <c r="A388" s="29"/>
      <c r="B388" s="30"/>
      <c r="C388" s="31"/>
      <c r="D388" s="31"/>
      <c r="E388" s="31"/>
      <c r="L388" s="29"/>
      <c r="M388" s="29"/>
      <c r="N388" s="29"/>
    </row>
    <row r="389" spans="1:14" x14ac:dyDescent="0.2">
      <c r="A389" s="29"/>
      <c r="B389" s="30"/>
      <c r="C389" s="31"/>
      <c r="D389" s="31"/>
      <c r="E389" s="31"/>
      <c r="L389" s="29"/>
      <c r="M389" s="29"/>
      <c r="N389" s="29"/>
    </row>
    <row r="390" spans="1:14" x14ac:dyDescent="0.2">
      <c r="A390" s="29"/>
      <c r="B390" s="30"/>
      <c r="C390" s="31"/>
      <c r="D390" s="31"/>
      <c r="E390" s="31"/>
      <c r="L390" s="29"/>
      <c r="M390" s="29"/>
      <c r="N390" s="29"/>
    </row>
    <row r="391" spans="1:14" x14ac:dyDescent="0.2">
      <c r="A391" s="29"/>
      <c r="B391" s="30"/>
      <c r="C391" s="31"/>
      <c r="D391" s="31"/>
      <c r="E391" s="31"/>
      <c r="L391" s="29"/>
      <c r="M391" s="29"/>
      <c r="N391" s="29"/>
    </row>
    <row r="392" spans="1:14" x14ac:dyDescent="0.2">
      <c r="A392" s="29"/>
      <c r="B392" s="30"/>
      <c r="C392" s="31"/>
      <c r="D392" s="31"/>
      <c r="E392" s="31"/>
      <c r="L392" s="29"/>
      <c r="M392" s="29"/>
      <c r="N392" s="29"/>
    </row>
    <row r="393" spans="1:14" x14ac:dyDescent="0.2">
      <c r="A393" s="29"/>
      <c r="B393" s="30"/>
      <c r="C393" s="31"/>
      <c r="D393" s="31"/>
      <c r="E393" s="31"/>
      <c r="L393" s="29"/>
      <c r="M393" s="29"/>
      <c r="N393" s="29"/>
    </row>
    <row r="394" spans="1:14" x14ac:dyDescent="0.2">
      <c r="A394" s="29"/>
      <c r="B394" s="30"/>
      <c r="C394" s="31"/>
      <c r="D394" s="31"/>
      <c r="E394" s="31"/>
      <c r="L394" s="29"/>
      <c r="M394" s="29"/>
      <c r="N394" s="29"/>
    </row>
    <row r="395" spans="1:14" x14ac:dyDescent="0.2">
      <c r="A395" s="29"/>
      <c r="B395" s="30"/>
      <c r="C395" s="31"/>
      <c r="D395" s="31"/>
      <c r="E395" s="31"/>
      <c r="L395" s="29"/>
      <c r="M395" s="29"/>
      <c r="N395" s="29"/>
    </row>
    <row r="396" spans="1:14" x14ac:dyDescent="0.2">
      <c r="A396" s="29"/>
      <c r="B396" s="30"/>
      <c r="C396" s="31"/>
      <c r="D396" s="31"/>
      <c r="E396" s="31"/>
      <c r="L396" s="29"/>
      <c r="M396" s="29"/>
      <c r="N396" s="29"/>
    </row>
    <row r="397" spans="1:14" x14ac:dyDescent="0.2">
      <c r="A397" s="29"/>
      <c r="B397" s="30"/>
      <c r="C397" s="31"/>
      <c r="D397" s="31"/>
      <c r="E397" s="31"/>
      <c r="L397" s="29"/>
      <c r="M397" s="29"/>
      <c r="N397" s="29"/>
    </row>
    <row r="398" spans="1:14" x14ac:dyDescent="0.2">
      <c r="A398" s="29"/>
      <c r="B398" s="30"/>
      <c r="C398" s="31"/>
      <c r="D398" s="31"/>
      <c r="E398" s="31"/>
      <c r="L398" s="29"/>
      <c r="M398" s="29"/>
      <c r="N398" s="29"/>
    </row>
    <row r="399" spans="1:14" x14ac:dyDescent="0.2">
      <c r="A399" s="36"/>
      <c r="B399" s="30"/>
      <c r="C399" s="31"/>
      <c r="D399" s="31"/>
      <c r="E399" s="31"/>
      <c r="L399" s="36"/>
      <c r="M399" s="29"/>
      <c r="N399" s="29"/>
    </row>
    <row r="400" spans="1:14" x14ac:dyDescent="0.2">
      <c r="A400" s="29"/>
      <c r="B400" s="30"/>
      <c r="C400" s="31"/>
      <c r="D400" s="31"/>
      <c r="E400" s="31"/>
      <c r="L400" s="29"/>
      <c r="M400" s="29"/>
      <c r="N400" s="29"/>
    </row>
    <row r="401" spans="1:14" x14ac:dyDescent="0.2">
      <c r="A401" s="29"/>
      <c r="B401" s="30"/>
      <c r="C401" s="31"/>
      <c r="D401" s="31"/>
      <c r="E401" s="31"/>
      <c r="L401" s="29"/>
      <c r="M401" s="36"/>
      <c r="N401" s="29"/>
    </row>
    <row r="402" spans="1:14" x14ac:dyDescent="0.2">
      <c r="A402" s="29"/>
      <c r="B402" s="30"/>
      <c r="C402" s="31"/>
      <c r="D402" s="31"/>
      <c r="E402" s="31"/>
      <c r="L402" s="29"/>
      <c r="M402" s="29"/>
      <c r="N402" s="29"/>
    </row>
    <row r="403" spans="1:14" x14ac:dyDescent="0.2">
      <c r="A403" s="29"/>
      <c r="B403" s="30"/>
      <c r="C403" s="31"/>
      <c r="D403" s="31"/>
      <c r="E403" s="31"/>
      <c r="L403" s="29"/>
      <c r="M403" s="29"/>
      <c r="N403" s="29"/>
    </row>
    <row r="404" spans="1:14" x14ac:dyDescent="0.2">
      <c r="A404" s="29"/>
      <c r="B404" s="30"/>
      <c r="C404" s="31"/>
      <c r="D404" s="31"/>
      <c r="E404" s="31"/>
      <c r="L404" s="29"/>
      <c r="M404" s="29"/>
      <c r="N404" s="29"/>
    </row>
    <row r="405" spans="1:14" x14ac:dyDescent="0.2">
      <c r="A405" s="29"/>
      <c r="B405" s="30"/>
      <c r="C405" s="31"/>
      <c r="D405" s="31"/>
      <c r="E405" s="31"/>
      <c r="L405" s="29"/>
      <c r="M405" s="29"/>
      <c r="N405" s="29"/>
    </row>
    <row r="406" spans="1:14" x14ac:dyDescent="0.2">
      <c r="A406" s="29"/>
      <c r="B406" s="30"/>
      <c r="C406" s="31"/>
      <c r="D406" s="31"/>
      <c r="E406" s="31"/>
      <c r="L406" s="29"/>
      <c r="M406" s="29"/>
      <c r="N406" s="29"/>
    </row>
    <row r="407" spans="1:14" x14ac:dyDescent="0.2">
      <c r="A407" s="29"/>
      <c r="B407" s="30"/>
      <c r="C407" s="31"/>
      <c r="D407" s="31"/>
      <c r="E407" s="31"/>
      <c r="L407" s="29"/>
      <c r="M407" s="29"/>
      <c r="N407" s="29"/>
    </row>
    <row r="408" spans="1:14" x14ac:dyDescent="0.2">
      <c r="A408" s="29"/>
      <c r="B408" s="30"/>
      <c r="C408" s="31"/>
      <c r="D408" s="31"/>
      <c r="E408" s="31"/>
      <c r="L408" s="29"/>
      <c r="M408" s="29"/>
      <c r="N408" s="29"/>
    </row>
    <row r="409" spans="1:14" s="35" customFormat="1" x14ac:dyDescent="0.2">
      <c r="A409" s="29"/>
      <c r="B409" s="30"/>
      <c r="C409" s="31"/>
      <c r="D409" s="31"/>
      <c r="E409" s="31"/>
      <c r="F409" s="32"/>
      <c r="G409" s="32"/>
      <c r="H409" s="32"/>
      <c r="I409" s="32"/>
      <c r="J409" s="32"/>
      <c r="K409" s="32"/>
      <c r="L409" s="29"/>
      <c r="M409" s="29"/>
      <c r="N409" s="29"/>
    </row>
    <row r="410" spans="1:14" x14ac:dyDescent="0.2">
      <c r="A410" s="29"/>
      <c r="B410" s="30"/>
      <c r="C410" s="31"/>
      <c r="D410" s="31"/>
      <c r="E410" s="31"/>
      <c r="L410" s="29"/>
      <c r="M410" s="29"/>
      <c r="N410" s="29"/>
    </row>
    <row r="411" spans="1:14" x14ac:dyDescent="0.2">
      <c r="A411" s="29"/>
      <c r="B411" s="30"/>
      <c r="C411" s="31"/>
      <c r="D411" s="31"/>
      <c r="E411" s="31"/>
      <c r="L411" s="29"/>
      <c r="M411" s="29"/>
      <c r="N411" s="29"/>
    </row>
    <row r="412" spans="1:14" x14ac:dyDescent="0.2">
      <c r="A412" s="36"/>
      <c r="B412" s="30"/>
      <c r="C412" s="34"/>
      <c r="D412" s="34"/>
      <c r="E412" s="34"/>
      <c r="F412" s="35"/>
      <c r="G412" s="35"/>
      <c r="H412" s="35"/>
      <c r="I412" s="35"/>
      <c r="J412" s="35"/>
      <c r="K412" s="35"/>
      <c r="L412" s="36"/>
      <c r="M412" s="29"/>
      <c r="N412" s="36"/>
    </row>
    <row r="413" spans="1:14" x14ac:dyDescent="0.2">
      <c r="A413" s="29"/>
      <c r="B413" s="30"/>
      <c r="C413" s="31"/>
      <c r="D413" s="31"/>
      <c r="E413" s="31"/>
      <c r="L413" s="29"/>
      <c r="M413" s="29"/>
      <c r="N413" s="29"/>
    </row>
    <row r="414" spans="1:14" x14ac:dyDescent="0.2">
      <c r="A414" s="29"/>
      <c r="B414" s="30"/>
      <c r="C414" s="31"/>
      <c r="D414" s="31"/>
      <c r="E414" s="31"/>
      <c r="L414" s="29"/>
      <c r="M414" s="36"/>
      <c r="N414" s="29"/>
    </row>
    <row r="415" spans="1:14" x14ac:dyDescent="0.2">
      <c r="A415" s="29"/>
      <c r="B415" s="30"/>
      <c r="C415" s="31"/>
      <c r="D415" s="31"/>
      <c r="E415" s="31"/>
      <c r="L415" s="29"/>
      <c r="M415" s="29"/>
      <c r="N415" s="29"/>
    </row>
    <row r="416" spans="1:14" x14ac:dyDescent="0.2">
      <c r="A416" s="29"/>
      <c r="B416" s="30"/>
      <c r="C416" s="31"/>
      <c r="D416" s="31"/>
      <c r="E416" s="31"/>
      <c r="L416" s="29"/>
      <c r="M416" s="29"/>
      <c r="N416" s="29"/>
    </row>
    <row r="417" spans="1:14" x14ac:dyDescent="0.2">
      <c r="A417" s="29"/>
      <c r="B417" s="30"/>
      <c r="C417" s="31"/>
      <c r="D417" s="31"/>
      <c r="E417" s="31"/>
      <c r="L417" s="29"/>
      <c r="M417" s="29"/>
      <c r="N417" s="29"/>
    </row>
    <row r="418" spans="1:14" x14ac:dyDescent="0.2">
      <c r="A418" s="29"/>
      <c r="B418" s="30"/>
      <c r="C418" s="31"/>
      <c r="D418" s="31"/>
      <c r="E418" s="31"/>
      <c r="L418" s="29"/>
      <c r="M418" s="29"/>
      <c r="N418" s="29"/>
    </row>
    <row r="419" spans="1:14" x14ac:dyDescent="0.2">
      <c r="A419" s="29"/>
      <c r="B419" s="30"/>
      <c r="C419" s="31"/>
      <c r="D419" s="31"/>
      <c r="E419" s="31"/>
      <c r="L419" s="29"/>
      <c r="M419" s="29"/>
      <c r="N419" s="29"/>
    </row>
    <row r="420" spans="1:14" x14ac:dyDescent="0.2">
      <c r="A420" s="29"/>
      <c r="B420" s="30"/>
      <c r="C420" s="31"/>
      <c r="D420" s="31"/>
      <c r="E420" s="31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L421" s="29"/>
      <c r="M421" s="29"/>
      <c r="N421" s="29"/>
    </row>
    <row r="422" spans="1:14" x14ac:dyDescent="0.2">
      <c r="A422" s="29"/>
      <c r="B422" s="30"/>
      <c r="C422" s="31"/>
      <c r="D422" s="31"/>
      <c r="E422" s="31"/>
      <c r="L422" s="29"/>
      <c r="M422" s="29"/>
      <c r="N422" s="29"/>
    </row>
    <row r="423" spans="1:14" x14ac:dyDescent="0.2">
      <c r="A423" s="29"/>
      <c r="B423" s="37"/>
      <c r="C423" s="31"/>
      <c r="D423" s="31"/>
      <c r="E423" s="31"/>
      <c r="L423" s="29"/>
      <c r="M423" s="29"/>
      <c r="N423" s="29"/>
    </row>
    <row r="424" spans="1:14" s="35" customFormat="1" x14ac:dyDescent="0.2">
      <c r="A424" s="29"/>
      <c r="B424" s="30"/>
      <c r="C424" s="31"/>
      <c r="D424" s="31"/>
      <c r="E424" s="31"/>
      <c r="F424" s="32"/>
      <c r="G424" s="32"/>
      <c r="H424" s="32"/>
      <c r="I424" s="32"/>
      <c r="J424" s="32"/>
      <c r="K424" s="32"/>
      <c r="L424" s="29"/>
      <c r="M424" s="29"/>
      <c r="N424" s="29"/>
    </row>
    <row r="425" spans="1:14" x14ac:dyDescent="0.2">
      <c r="A425" s="29"/>
      <c r="B425" s="30"/>
      <c r="C425" s="31"/>
      <c r="D425" s="31"/>
      <c r="E425" s="31"/>
      <c r="L425" s="29"/>
      <c r="M425" s="29"/>
      <c r="N425" s="29"/>
    </row>
    <row r="426" spans="1:14" x14ac:dyDescent="0.2">
      <c r="A426" s="29"/>
      <c r="B426" s="30"/>
      <c r="C426" s="31"/>
      <c r="D426" s="31"/>
      <c r="E426" s="31"/>
      <c r="L426" s="29"/>
      <c r="M426" s="29"/>
      <c r="N426" s="29"/>
    </row>
    <row r="427" spans="1:14" x14ac:dyDescent="0.2">
      <c r="A427" s="29"/>
      <c r="B427" s="30"/>
      <c r="C427" s="34"/>
      <c r="D427" s="34"/>
      <c r="E427" s="34"/>
      <c r="F427" s="35"/>
      <c r="G427" s="35"/>
      <c r="H427" s="35"/>
      <c r="I427" s="35"/>
      <c r="J427" s="35"/>
      <c r="K427" s="35"/>
      <c r="L427" s="29"/>
      <c r="M427" s="29"/>
      <c r="N427" s="36"/>
    </row>
    <row r="428" spans="1:14" x14ac:dyDescent="0.2">
      <c r="A428" s="29"/>
      <c r="B428" s="30"/>
      <c r="C428" s="31"/>
      <c r="D428" s="31"/>
      <c r="E428" s="31"/>
      <c r="L428" s="29"/>
      <c r="M428" s="29"/>
      <c r="N428" s="29"/>
    </row>
    <row r="429" spans="1:14" x14ac:dyDescent="0.2">
      <c r="A429" s="29"/>
      <c r="B429" s="30"/>
      <c r="C429" s="31"/>
      <c r="D429" s="31"/>
      <c r="E429" s="31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L430" s="29"/>
      <c r="M430" s="29"/>
      <c r="N430" s="29"/>
    </row>
    <row r="431" spans="1:14" x14ac:dyDescent="0.2">
      <c r="A431" s="29"/>
      <c r="B431" s="30"/>
      <c r="C431" s="31"/>
      <c r="D431" s="31"/>
      <c r="E431" s="31"/>
      <c r="L431" s="29"/>
      <c r="M431" s="29"/>
      <c r="N431" s="29"/>
    </row>
    <row r="432" spans="1:14" x14ac:dyDescent="0.2">
      <c r="A432" s="29"/>
      <c r="B432" s="30"/>
      <c r="C432" s="31"/>
      <c r="D432" s="31"/>
      <c r="E432" s="31"/>
      <c r="L432" s="29"/>
      <c r="M432" s="29"/>
      <c r="N432" s="29"/>
    </row>
    <row r="433" spans="1:14" x14ac:dyDescent="0.2">
      <c r="A433" s="29"/>
      <c r="B433" s="30"/>
      <c r="C433" s="31"/>
      <c r="D433" s="31"/>
      <c r="E433" s="31"/>
      <c r="L433" s="29"/>
      <c r="M433" s="29"/>
      <c r="N433" s="29"/>
    </row>
    <row r="434" spans="1:14" x14ac:dyDescent="0.2">
      <c r="A434" s="29"/>
      <c r="B434" s="30"/>
      <c r="C434" s="31"/>
      <c r="D434" s="31"/>
      <c r="E434" s="31"/>
      <c r="L434" s="29"/>
      <c r="M434" s="29"/>
      <c r="N434" s="29"/>
    </row>
    <row r="435" spans="1:14" x14ac:dyDescent="0.2">
      <c r="A435" s="29"/>
      <c r="B435" s="30"/>
      <c r="C435" s="31"/>
      <c r="D435" s="31"/>
      <c r="E435" s="31"/>
      <c r="L435" s="29"/>
      <c r="M435" s="29"/>
      <c r="N435" s="29"/>
    </row>
    <row r="436" spans="1:14" x14ac:dyDescent="0.2">
      <c r="A436" s="29"/>
      <c r="B436" s="37"/>
      <c r="C436" s="31"/>
      <c r="D436" s="31"/>
      <c r="E436" s="31"/>
      <c r="L436" s="29"/>
      <c r="M436" s="29"/>
      <c r="N436" s="29"/>
    </row>
    <row r="437" spans="1:14" x14ac:dyDescent="0.2">
      <c r="A437" s="29"/>
      <c r="B437" s="30"/>
      <c r="C437" s="31"/>
      <c r="D437" s="31"/>
      <c r="E437" s="31"/>
      <c r="L437" s="29"/>
      <c r="M437" s="29"/>
      <c r="N437" s="29"/>
    </row>
    <row r="438" spans="1:14" x14ac:dyDescent="0.2">
      <c r="A438" s="29"/>
      <c r="B438" s="30"/>
      <c r="C438" s="31"/>
      <c r="D438" s="31"/>
      <c r="E438" s="31"/>
      <c r="L438" s="29"/>
      <c r="M438" s="29"/>
      <c r="N438" s="29"/>
    </row>
    <row r="439" spans="1:14" x14ac:dyDescent="0.2">
      <c r="A439" s="29"/>
      <c r="B439" s="30"/>
      <c r="C439" s="31"/>
      <c r="D439" s="31"/>
      <c r="E439" s="31"/>
      <c r="L439" s="29"/>
      <c r="M439" s="29"/>
      <c r="N439" s="29"/>
    </row>
    <row r="440" spans="1:14" x14ac:dyDescent="0.2">
      <c r="A440" s="29"/>
      <c r="B440" s="30"/>
      <c r="C440" s="31"/>
      <c r="D440" s="31"/>
      <c r="E440" s="31"/>
      <c r="L440" s="29"/>
      <c r="M440" s="29"/>
      <c r="N440" s="29"/>
    </row>
    <row r="441" spans="1:14" x14ac:dyDescent="0.2">
      <c r="A441" s="29"/>
      <c r="B441" s="30"/>
      <c r="C441" s="31"/>
      <c r="D441" s="31"/>
      <c r="E441" s="31"/>
      <c r="L441" s="29"/>
      <c r="M441" s="29"/>
      <c r="N441" s="29"/>
    </row>
    <row r="442" spans="1:14" x14ac:dyDescent="0.2">
      <c r="A442" s="29"/>
      <c r="B442" s="30"/>
      <c r="C442" s="31"/>
      <c r="D442" s="31"/>
      <c r="E442" s="31"/>
      <c r="L442" s="29"/>
      <c r="M442" s="29"/>
      <c r="N442" s="29"/>
    </row>
    <row r="443" spans="1:14" x14ac:dyDescent="0.2">
      <c r="A443" s="29"/>
      <c r="B443" s="30"/>
      <c r="C443" s="31"/>
      <c r="D443" s="31"/>
      <c r="E443" s="31"/>
      <c r="L443" s="29"/>
      <c r="M443" s="29"/>
      <c r="N443" s="29"/>
    </row>
    <row r="444" spans="1:14" x14ac:dyDescent="0.2">
      <c r="A444" s="29"/>
      <c r="B444" s="30"/>
      <c r="C444" s="31"/>
      <c r="D444" s="31"/>
      <c r="E444" s="31"/>
      <c r="L444" s="29"/>
      <c r="M444" s="29"/>
      <c r="N444" s="29"/>
    </row>
    <row r="445" spans="1:14" x14ac:dyDescent="0.2">
      <c r="A445" s="29"/>
      <c r="B445" s="30"/>
      <c r="C445" s="31"/>
      <c r="D445" s="31"/>
      <c r="E445" s="31"/>
      <c r="L445" s="29"/>
      <c r="M445" s="29"/>
      <c r="N445" s="29"/>
    </row>
    <row r="446" spans="1:14" x14ac:dyDescent="0.2">
      <c r="A446" s="29"/>
      <c r="B446" s="30"/>
      <c r="C446" s="31"/>
      <c r="D446" s="31"/>
      <c r="E446" s="31"/>
      <c r="L446" s="29"/>
      <c r="M446" s="29"/>
      <c r="N446" s="29"/>
    </row>
    <row r="447" spans="1:14" x14ac:dyDescent="0.2">
      <c r="A447" s="29"/>
      <c r="B447" s="30"/>
      <c r="C447" s="31"/>
      <c r="D447" s="31"/>
      <c r="E447" s="31"/>
      <c r="L447" s="29"/>
      <c r="M447" s="29"/>
      <c r="N447" s="29"/>
    </row>
    <row r="448" spans="1:14" x14ac:dyDescent="0.2">
      <c r="A448" s="29"/>
      <c r="B448" s="30"/>
      <c r="C448" s="31"/>
      <c r="D448" s="31"/>
      <c r="E448" s="31"/>
      <c r="L448" s="29"/>
      <c r="M448" s="29"/>
      <c r="N448" s="29"/>
    </row>
    <row r="449" spans="1:14" x14ac:dyDescent="0.2">
      <c r="A449" s="29"/>
      <c r="B449" s="30"/>
      <c r="C449" s="31"/>
      <c r="D449" s="31"/>
      <c r="E449" s="31"/>
      <c r="L449" s="29"/>
      <c r="M449" s="29"/>
      <c r="N449" s="29"/>
    </row>
    <row r="450" spans="1:14" x14ac:dyDescent="0.2">
      <c r="A450" s="29"/>
      <c r="B450" s="30"/>
      <c r="C450" s="31"/>
      <c r="D450" s="31"/>
      <c r="E450" s="31"/>
      <c r="L450" s="29"/>
      <c r="M450" s="29"/>
      <c r="N450" s="29"/>
    </row>
    <row r="451" spans="1:14" x14ac:dyDescent="0.2">
      <c r="A451" s="36"/>
      <c r="B451" s="30"/>
      <c r="C451" s="31"/>
      <c r="D451" s="31"/>
      <c r="E451" s="31"/>
      <c r="L451" s="36"/>
      <c r="M451" s="29"/>
      <c r="N451" s="29"/>
    </row>
    <row r="452" spans="1:14" x14ac:dyDescent="0.2">
      <c r="A452" s="29"/>
      <c r="B452" s="30"/>
      <c r="C452" s="31"/>
      <c r="D452" s="31"/>
      <c r="E452" s="31"/>
      <c r="L452" s="29"/>
      <c r="M452" s="29"/>
      <c r="N452" s="29"/>
    </row>
    <row r="453" spans="1:14" x14ac:dyDescent="0.2">
      <c r="A453" s="29"/>
      <c r="B453" s="30"/>
      <c r="C453" s="31"/>
      <c r="D453" s="31"/>
      <c r="E453" s="31"/>
      <c r="L453" s="29"/>
      <c r="M453" s="36"/>
      <c r="N453" s="29"/>
    </row>
    <row r="454" spans="1:14" x14ac:dyDescent="0.2">
      <c r="A454" s="29"/>
      <c r="B454" s="30"/>
      <c r="C454" s="31"/>
      <c r="D454" s="31"/>
      <c r="E454" s="31"/>
      <c r="L454" s="29"/>
      <c r="M454" s="29"/>
      <c r="N454" s="29"/>
    </row>
    <row r="455" spans="1:14" x14ac:dyDescent="0.2">
      <c r="A455" s="29"/>
      <c r="B455" s="30"/>
      <c r="C455" s="31"/>
      <c r="D455" s="31"/>
      <c r="E455" s="31"/>
      <c r="L455" s="29"/>
      <c r="M455" s="29"/>
      <c r="N455" s="29"/>
    </row>
    <row r="456" spans="1:14" x14ac:dyDescent="0.2">
      <c r="A456" s="29"/>
      <c r="B456" s="30"/>
      <c r="C456" s="31"/>
      <c r="D456" s="31"/>
      <c r="E456" s="31"/>
      <c r="L456" s="29"/>
      <c r="M456" s="29"/>
      <c r="N456" s="29"/>
    </row>
    <row r="457" spans="1:14" x14ac:dyDescent="0.2">
      <c r="A457" s="29"/>
      <c r="B457" s="30"/>
      <c r="C457" s="31"/>
      <c r="D457" s="31"/>
      <c r="E457" s="31"/>
      <c r="L457" s="29"/>
      <c r="M457" s="29"/>
      <c r="N457" s="29"/>
    </row>
    <row r="458" spans="1:14" x14ac:dyDescent="0.2">
      <c r="A458" s="29"/>
      <c r="B458" s="30"/>
      <c r="C458" s="31"/>
      <c r="D458" s="31"/>
      <c r="E458" s="31"/>
      <c r="L458" s="29"/>
      <c r="M458" s="29"/>
      <c r="N458" s="29"/>
    </row>
    <row r="459" spans="1:14" x14ac:dyDescent="0.2">
      <c r="A459" s="29"/>
      <c r="B459" s="30"/>
      <c r="C459" s="31"/>
      <c r="D459" s="31"/>
      <c r="E459" s="31"/>
      <c r="L459" s="29"/>
      <c r="M459" s="29"/>
      <c r="N459" s="29"/>
    </row>
    <row r="460" spans="1:14" x14ac:dyDescent="0.2">
      <c r="A460" s="29"/>
      <c r="B460" s="30"/>
      <c r="C460" s="31"/>
      <c r="D460" s="31"/>
      <c r="E460" s="31"/>
      <c r="L460" s="29"/>
      <c r="M460" s="29"/>
      <c r="N460" s="29"/>
    </row>
    <row r="461" spans="1:14" x14ac:dyDescent="0.2">
      <c r="A461" s="29"/>
      <c r="B461" s="30"/>
      <c r="C461" s="31"/>
      <c r="D461" s="31"/>
      <c r="E461" s="31"/>
      <c r="L461" s="29"/>
      <c r="M461" s="29"/>
      <c r="N461" s="29"/>
    </row>
    <row r="462" spans="1:14" x14ac:dyDescent="0.2">
      <c r="A462" s="29"/>
      <c r="B462" s="30"/>
      <c r="C462" s="31"/>
      <c r="D462" s="31"/>
      <c r="E462" s="31"/>
      <c r="L462" s="29"/>
      <c r="M462" s="29"/>
      <c r="N462" s="29"/>
    </row>
    <row r="463" spans="1:14" x14ac:dyDescent="0.2">
      <c r="A463" s="29"/>
      <c r="B463" s="30"/>
      <c r="C463" s="31"/>
      <c r="D463" s="31"/>
      <c r="E463" s="31"/>
      <c r="L463" s="29"/>
      <c r="M463" s="29"/>
      <c r="N463" s="29"/>
    </row>
    <row r="464" spans="1:14" x14ac:dyDescent="0.2">
      <c r="A464" s="29"/>
      <c r="B464" s="30"/>
      <c r="C464" s="31"/>
      <c r="D464" s="31"/>
      <c r="E464" s="31"/>
      <c r="L464" s="29"/>
      <c r="M464" s="29"/>
      <c r="N464" s="29"/>
    </row>
    <row r="465" spans="1:14" x14ac:dyDescent="0.2">
      <c r="A465" s="29"/>
      <c r="B465" s="30"/>
      <c r="C465" s="31"/>
      <c r="D465" s="31"/>
      <c r="E465" s="31"/>
      <c r="L465" s="29"/>
      <c r="M465" s="29"/>
      <c r="N465" s="29"/>
    </row>
    <row r="466" spans="1:14" x14ac:dyDescent="0.2">
      <c r="A466" s="36"/>
      <c r="B466" s="30"/>
      <c r="C466" s="31"/>
      <c r="D466" s="31"/>
      <c r="E466" s="31"/>
      <c r="L466" s="36"/>
      <c r="M466" s="29"/>
      <c r="N466" s="29"/>
    </row>
    <row r="467" spans="1:14" x14ac:dyDescent="0.2">
      <c r="A467" s="29"/>
      <c r="B467" s="30"/>
      <c r="C467" s="31"/>
      <c r="D467" s="31"/>
      <c r="E467" s="31"/>
      <c r="L467" s="29"/>
      <c r="M467" s="29"/>
      <c r="N467" s="29"/>
    </row>
    <row r="468" spans="1:14" x14ac:dyDescent="0.2">
      <c r="A468" s="29"/>
      <c r="B468" s="30"/>
      <c r="C468" s="31"/>
      <c r="D468" s="31"/>
      <c r="E468" s="31"/>
      <c r="L468" s="29"/>
      <c r="M468" s="36"/>
      <c r="N468" s="29"/>
    </row>
    <row r="469" spans="1:14" x14ac:dyDescent="0.2">
      <c r="A469" s="29"/>
      <c r="B469" s="30"/>
      <c r="C469" s="31"/>
      <c r="D469" s="31"/>
      <c r="E469" s="31"/>
      <c r="L469" s="29"/>
      <c r="M469" s="29"/>
      <c r="N469" s="29"/>
    </row>
    <row r="470" spans="1:14" x14ac:dyDescent="0.2">
      <c r="A470" s="29"/>
      <c r="B470" s="30"/>
      <c r="C470" s="31"/>
      <c r="D470" s="31"/>
      <c r="E470" s="31"/>
      <c r="L470" s="29"/>
      <c r="M470" s="29"/>
      <c r="N470" s="29"/>
    </row>
    <row r="471" spans="1:14" s="35" customFormat="1" x14ac:dyDescent="0.2">
      <c r="A471" s="29"/>
      <c r="B471" s="30"/>
      <c r="C471" s="31"/>
      <c r="D471" s="31"/>
      <c r="E471" s="31"/>
      <c r="F471" s="32"/>
      <c r="G471" s="32"/>
      <c r="H471" s="32"/>
      <c r="I471" s="32"/>
      <c r="J471" s="32"/>
      <c r="K471" s="32"/>
      <c r="L471" s="29"/>
      <c r="M471" s="29"/>
      <c r="N471" s="29"/>
    </row>
    <row r="472" spans="1:14" x14ac:dyDescent="0.2">
      <c r="A472" s="29"/>
      <c r="B472" s="30"/>
      <c r="C472" s="31"/>
      <c r="D472" s="31"/>
      <c r="E472" s="31"/>
      <c r="L472" s="29"/>
      <c r="M472" s="29"/>
      <c r="N472" s="29"/>
    </row>
    <row r="473" spans="1:14" x14ac:dyDescent="0.2">
      <c r="A473" s="29"/>
      <c r="B473" s="30"/>
      <c r="C473" s="31"/>
      <c r="D473" s="31"/>
      <c r="E473" s="31"/>
      <c r="L473" s="29"/>
      <c r="M473" s="29"/>
      <c r="N473" s="29"/>
    </row>
    <row r="474" spans="1:14" x14ac:dyDescent="0.2">
      <c r="A474" s="29"/>
      <c r="B474" s="30"/>
      <c r="C474" s="34"/>
      <c r="D474" s="34"/>
      <c r="E474" s="34"/>
      <c r="F474" s="35"/>
      <c r="G474" s="35"/>
      <c r="H474" s="35"/>
      <c r="I474" s="35"/>
      <c r="J474" s="35"/>
      <c r="K474" s="35"/>
      <c r="L474" s="29"/>
      <c r="M474" s="29"/>
      <c r="N474" s="36"/>
    </row>
    <row r="475" spans="1:14" x14ac:dyDescent="0.2">
      <c r="A475" s="29"/>
      <c r="B475" s="37"/>
      <c r="C475" s="31"/>
      <c r="D475" s="31"/>
      <c r="E475" s="31"/>
      <c r="L475" s="29"/>
      <c r="M475" s="29"/>
      <c r="N475" s="29"/>
    </row>
    <row r="476" spans="1:14" x14ac:dyDescent="0.2">
      <c r="A476" s="29"/>
      <c r="B476" s="30"/>
      <c r="C476" s="31"/>
      <c r="D476" s="31"/>
      <c r="E476" s="31"/>
      <c r="L476" s="29"/>
      <c r="M476" s="29"/>
      <c r="N476" s="29"/>
    </row>
    <row r="477" spans="1:14" x14ac:dyDescent="0.2">
      <c r="A477" s="29"/>
      <c r="B477" s="30"/>
      <c r="C477" s="31"/>
      <c r="D477" s="31"/>
      <c r="E477" s="31"/>
      <c r="L477" s="29"/>
      <c r="M477" s="29"/>
      <c r="N477" s="29"/>
    </row>
    <row r="478" spans="1:14" x14ac:dyDescent="0.2">
      <c r="A478" s="29"/>
      <c r="B478" s="30"/>
      <c r="C478" s="31"/>
      <c r="D478" s="31"/>
      <c r="E478" s="31"/>
      <c r="L478" s="29"/>
      <c r="M478" s="29"/>
      <c r="N478" s="29"/>
    </row>
    <row r="479" spans="1:14" x14ac:dyDescent="0.2">
      <c r="A479" s="29"/>
      <c r="B479" s="30"/>
      <c r="C479" s="31"/>
      <c r="D479" s="31"/>
      <c r="E479" s="31"/>
      <c r="L479" s="29"/>
      <c r="M479" s="29"/>
      <c r="N479" s="29"/>
    </row>
    <row r="480" spans="1:14" x14ac:dyDescent="0.2">
      <c r="A480" s="29"/>
      <c r="B480" s="30"/>
      <c r="C480" s="31"/>
      <c r="D480" s="31"/>
      <c r="E480" s="31"/>
      <c r="L480" s="29"/>
      <c r="M480" s="29"/>
      <c r="N480" s="29"/>
    </row>
    <row r="481" spans="1:14" x14ac:dyDescent="0.2">
      <c r="A481" s="29"/>
      <c r="B481" s="30"/>
      <c r="C481" s="31"/>
      <c r="D481" s="31"/>
      <c r="E481" s="31"/>
      <c r="L481" s="29"/>
      <c r="M481" s="29"/>
      <c r="N481" s="29"/>
    </row>
    <row r="482" spans="1:14" x14ac:dyDescent="0.2">
      <c r="A482" s="29"/>
      <c r="B482" s="30"/>
      <c r="C482" s="31"/>
      <c r="D482" s="31"/>
      <c r="E482" s="31"/>
      <c r="L482" s="29"/>
      <c r="M482" s="29"/>
      <c r="N482" s="29"/>
    </row>
    <row r="483" spans="1:14" x14ac:dyDescent="0.2">
      <c r="A483" s="29"/>
      <c r="B483" s="30"/>
      <c r="C483" s="31"/>
      <c r="D483" s="31"/>
      <c r="E483" s="31"/>
      <c r="L483" s="29"/>
      <c r="M483" s="29"/>
      <c r="N483" s="29"/>
    </row>
    <row r="484" spans="1:14" x14ac:dyDescent="0.2">
      <c r="A484" s="29"/>
      <c r="B484" s="30"/>
      <c r="C484" s="31"/>
      <c r="D484" s="31"/>
      <c r="E484" s="31"/>
      <c r="L484" s="29"/>
      <c r="M484" s="29"/>
      <c r="N484" s="29"/>
    </row>
    <row r="485" spans="1:14" x14ac:dyDescent="0.2">
      <c r="A485" s="29"/>
      <c r="B485" s="30"/>
      <c r="C485" s="31"/>
      <c r="D485" s="31"/>
      <c r="E485" s="31"/>
      <c r="L485" s="29"/>
      <c r="M485" s="29"/>
      <c r="N485" s="29"/>
    </row>
    <row r="486" spans="1:14" x14ac:dyDescent="0.2">
      <c r="A486" s="29"/>
      <c r="B486" s="30"/>
      <c r="C486" s="31"/>
      <c r="D486" s="31"/>
      <c r="E486" s="31"/>
      <c r="L486" s="29"/>
      <c r="M486" s="29"/>
      <c r="N486" s="29"/>
    </row>
    <row r="487" spans="1:14" x14ac:dyDescent="0.2">
      <c r="A487" s="29"/>
      <c r="B487" s="30"/>
      <c r="C487" s="31"/>
      <c r="D487" s="31"/>
      <c r="E487" s="31"/>
      <c r="L487" s="29"/>
      <c r="M487" s="29"/>
      <c r="N487" s="29"/>
    </row>
    <row r="488" spans="1:14" s="35" customFormat="1" x14ac:dyDescent="0.2">
      <c r="A488" s="29"/>
      <c r="B488" s="30"/>
      <c r="C488" s="31"/>
      <c r="D488" s="31"/>
      <c r="E488" s="31"/>
      <c r="F488" s="32"/>
      <c r="G488" s="32"/>
      <c r="H488" s="32"/>
      <c r="I488" s="32"/>
      <c r="J488" s="32"/>
      <c r="K488" s="32"/>
      <c r="L488" s="29"/>
      <c r="M488" s="29"/>
      <c r="N488" s="29"/>
    </row>
    <row r="489" spans="1:14" x14ac:dyDescent="0.2">
      <c r="A489" s="29"/>
      <c r="B489" s="30"/>
      <c r="C489" s="31"/>
      <c r="D489" s="31"/>
      <c r="E489" s="31"/>
      <c r="L489" s="29"/>
      <c r="M489" s="29"/>
      <c r="N489" s="29"/>
    </row>
    <row r="490" spans="1:14" x14ac:dyDescent="0.2">
      <c r="A490" s="29"/>
      <c r="B490" s="37"/>
      <c r="C490" s="31"/>
      <c r="D490" s="31"/>
      <c r="E490" s="31"/>
      <c r="L490" s="29"/>
      <c r="M490" s="29"/>
      <c r="N490" s="29"/>
    </row>
    <row r="491" spans="1:14" x14ac:dyDescent="0.2">
      <c r="A491" s="29"/>
      <c r="B491" s="30"/>
      <c r="C491" s="34"/>
      <c r="D491" s="34"/>
      <c r="E491" s="34"/>
      <c r="F491" s="35"/>
      <c r="G491" s="35"/>
      <c r="H491" s="35"/>
      <c r="I491" s="35"/>
      <c r="J491" s="35"/>
      <c r="K491" s="35"/>
      <c r="L491" s="29"/>
      <c r="M491" s="29"/>
      <c r="N491" s="36"/>
    </row>
    <row r="492" spans="1:14" x14ac:dyDescent="0.2">
      <c r="A492" s="29"/>
      <c r="B492" s="30"/>
      <c r="C492" s="31"/>
      <c r="D492" s="31"/>
      <c r="E492" s="31"/>
      <c r="L492" s="29"/>
      <c r="M492" s="29"/>
      <c r="N492" s="29"/>
    </row>
    <row r="493" spans="1:14" x14ac:dyDescent="0.2">
      <c r="A493" s="29"/>
      <c r="B493" s="30"/>
      <c r="C493" s="31"/>
      <c r="D493" s="31"/>
      <c r="E493" s="31"/>
      <c r="L493" s="29"/>
      <c r="M493" s="29"/>
      <c r="N493" s="29"/>
    </row>
    <row r="494" spans="1:14" x14ac:dyDescent="0.2">
      <c r="A494" s="29"/>
      <c r="B494" s="30"/>
      <c r="C494" s="31"/>
      <c r="D494" s="31"/>
      <c r="E494" s="31"/>
      <c r="L494" s="29"/>
      <c r="M494" s="29"/>
      <c r="N494" s="29"/>
    </row>
    <row r="495" spans="1:14" x14ac:dyDescent="0.2">
      <c r="A495" s="29"/>
      <c r="B495" s="30"/>
      <c r="C495" s="31"/>
      <c r="D495" s="31"/>
      <c r="E495" s="31"/>
      <c r="L495" s="29"/>
      <c r="M495" s="29"/>
      <c r="N495" s="29"/>
    </row>
    <row r="496" spans="1:14" x14ac:dyDescent="0.2">
      <c r="A496" s="29"/>
      <c r="B496" s="30"/>
      <c r="C496" s="31"/>
      <c r="D496" s="31"/>
      <c r="E496" s="31"/>
      <c r="L496" s="29"/>
      <c r="M496" s="29"/>
      <c r="N496" s="29"/>
    </row>
    <row r="497" spans="1:14" s="35" customFormat="1" x14ac:dyDescent="0.2">
      <c r="A497" s="29"/>
      <c r="B497" s="30"/>
      <c r="C497" s="31"/>
      <c r="D497" s="31"/>
      <c r="E497" s="31"/>
      <c r="F497" s="32"/>
      <c r="G497" s="32"/>
      <c r="H497" s="32"/>
      <c r="I497" s="32"/>
      <c r="J497" s="32"/>
      <c r="K497" s="32"/>
      <c r="L497" s="29"/>
      <c r="M497" s="29"/>
      <c r="N497" s="29"/>
    </row>
    <row r="498" spans="1:14" x14ac:dyDescent="0.2">
      <c r="A498" s="29"/>
      <c r="B498" s="30"/>
      <c r="C498" s="31"/>
      <c r="D498" s="31"/>
      <c r="E498" s="31"/>
      <c r="L498" s="29"/>
      <c r="M498" s="29"/>
      <c r="N498" s="29"/>
    </row>
    <row r="499" spans="1:14" x14ac:dyDescent="0.2">
      <c r="A499" s="29"/>
      <c r="B499" s="30"/>
      <c r="C499" s="31"/>
      <c r="D499" s="31"/>
      <c r="E499" s="31"/>
      <c r="L499" s="29"/>
      <c r="M499" s="29"/>
      <c r="N499" s="29"/>
    </row>
    <row r="500" spans="1:14" x14ac:dyDescent="0.2">
      <c r="A500" s="29"/>
      <c r="B500" s="30"/>
      <c r="C500" s="34"/>
      <c r="D500" s="34"/>
      <c r="E500" s="34"/>
      <c r="F500" s="35"/>
      <c r="G500" s="35"/>
      <c r="H500" s="35"/>
      <c r="I500" s="35"/>
      <c r="J500" s="35"/>
      <c r="K500" s="35"/>
      <c r="L500" s="29"/>
      <c r="M500" s="29"/>
      <c r="N500" s="36"/>
    </row>
    <row r="501" spans="1:14" x14ac:dyDescent="0.2">
      <c r="A501" s="29"/>
      <c r="B501" s="30"/>
      <c r="C501" s="31"/>
      <c r="D501" s="31"/>
      <c r="E501" s="31"/>
      <c r="L501" s="29"/>
      <c r="M501" s="29"/>
      <c r="N501" s="29"/>
    </row>
    <row r="502" spans="1:14" x14ac:dyDescent="0.2">
      <c r="A502" s="29"/>
      <c r="B502" s="30"/>
      <c r="C502" s="31"/>
      <c r="D502" s="31"/>
      <c r="E502" s="31"/>
      <c r="L502" s="29"/>
      <c r="M502" s="29"/>
      <c r="N502" s="29"/>
    </row>
    <row r="503" spans="1:14" x14ac:dyDescent="0.2">
      <c r="A503" s="29"/>
      <c r="B503" s="30"/>
      <c r="C503" s="31"/>
      <c r="D503" s="31"/>
      <c r="E503" s="31"/>
      <c r="L503" s="29"/>
      <c r="M503" s="29"/>
      <c r="N503" s="29"/>
    </row>
    <row r="504" spans="1:14" x14ac:dyDescent="0.2">
      <c r="A504" s="29"/>
      <c r="B504" s="30"/>
      <c r="C504" s="31"/>
      <c r="D504" s="31"/>
      <c r="E504" s="31"/>
      <c r="L504" s="29"/>
      <c r="M504" s="29"/>
      <c r="N504" s="29"/>
    </row>
    <row r="505" spans="1:14" x14ac:dyDescent="0.2">
      <c r="A505" s="29"/>
      <c r="B505" s="30"/>
      <c r="C505" s="31"/>
      <c r="D505" s="31"/>
      <c r="E505" s="31"/>
      <c r="L505" s="29"/>
      <c r="M505" s="29"/>
      <c r="N505" s="29"/>
    </row>
    <row r="506" spans="1:14" x14ac:dyDescent="0.2">
      <c r="A506" s="29"/>
      <c r="B506" s="30"/>
      <c r="C506" s="31"/>
      <c r="D506" s="31"/>
      <c r="E506" s="31"/>
      <c r="L506" s="29"/>
      <c r="M506" s="29"/>
      <c r="N506" s="29"/>
    </row>
    <row r="507" spans="1:14" s="35" customFormat="1" x14ac:dyDescent="0.2">
      <c r="A507" s="29"/>
      <c r="B507" s="30"/>
      <c r="C507" s="31"/>
      <c r="D507" s="31"/>
      <c r="E507" s="31"/>
      <c r="F507" s="32"/>
      <c r="G507" s="32"/>
      <c r="H507" s="32"/>
      <c r="I507" s="32"/>
      <c r="J507" s="32"/>
      <c r="K507" s="32"/>
      <c r="L507" s="29"/>
      <c r="M507" s="29"/>
      <c r="N507" s="29"/>
    </row>
    <row r="508" spans="1:14" x14ac:dyDescent="0.2">
      <c r="A508" s="29"/>
      <c r="B508" s="30"/>
      <c r="C508" s="31"/>
      <c r="D508" s="31"/>
      <c r="E508" s="31"/>
      <c r="L508" s="29"/>
      <c r="M508" s="29"/>
      <c r="N508" s="29"/>
    </row>
    <row r="509" spans="1:14" x14ac:dyDescent="0.2">
      <c r="A509" s="29"/>
      <c r="B509" s="30"/>
      <c r="C509" s="31"/>
      <c r="D509" s="31"/>
      <c r="E509" s="31"/>
      <c r="L509" s="29"/>
      <c r="M509" s="29"/>
      <c r="N509" s="29"/>
    </row>
    <row r="510" spans="1:14" x14ac:dyDescent="0.2">
      <c r="A510" s="29"/>
      <c r="B510" s="30"/>
      <c r="C510" s="34"/>
      <c r="D510" s="34"/>
      <c r="E510" s="34"/>
      <c r="F510" s="35"/>
      <c r="G510" s="35"/>
      <c r="H510" s="35"/>
      <c r="I510" s="35"/>
      <c r="J510" s="35"/>
      <c r="K510" s="35"/>
      <c r="L510" s="29"/>
      <c r="M510" s="29"/>
      <c r="N510" s="36"/>
    </row>
    <row r="511" spans="1:14" x14ac:dyDescent="0.2">
      <c r="A511" s="29"/>
      <c r="B511" s="30"/>
      <c r="C511" s="31"/>
      <c r="D511" s="31"/>
      <c r="E511" s="31"/>
      <c r="L511" s="29"/>
      <c r="M511" s="29"/>
      <c r="N511" s="29"/>
    </row>
    <row r="512" spans="1:14" x14ac:dyDescent="0.2">
      <c r="A512" s="29"/>
      <c r="B512" s="30"/>
      <c r="C512" s="31"/>
      <c r="D512" s="31"/>
      <c r="E512" s="31"/>
      <c r="L512" s="29"/>
      <c r="M512" s="29"/>
      <c r="N512" s="29"/>
    </row>
    <row r="513" spans="1:14" x14ac:dyDescent="0.2">
      <c r="A513" s="36"/>
      <c r="B513" s="30"/>
      <c r="C513" s="31"/>
      <c r="D513" s="31"/>
      <c r="E513" s="31"/>
      <c r="L513" s="36"/>
      <c r="M513" s="29"/>
      <c r="N513" s="29"/>
    </row>
    <row r="514" spans="1:14" x14ac:dyDescent="0.2">
      <c r="A514" s="29"/>
      <c r="B514" s="30"/>
      <c r="C514" s="31"/>
      <c r="D514" s="31"/>
      <c r="E514" s="31"/>
      <c r="L514" s="29"/>
      <c r="M514" s="29"/>
      <c r="N514" s="29"/>
    </row>
    <row r="515" spans="1:14" x14ac:dyDescent="0.2">
      <c r="A515" s="29"/>
      <c r="B515" s="30"/>
      <c r="C515" s="31"/>
      <c r="D515" s="31"/>
      <c r="E515" s="31"/>
      <c r="L515" s="29"/>
      <c r="M515" s="36"/>
      <c r="N515" s="29"/>
    </row>
    <row r="516" spans="1:14" x14ac:dyDescent="0.2">
      <c r="A516" s="29"/>
      <c r="B516" s="30"/>
      <c r="C516" s="31"/>
      <c r="D516" s="31"/>
      <c r="E516" s="31"/>
      <c r="L516" s="29"/>
      <c r="M516" s="29"/>
      <c r="N516" s="29"/>
    </row>
    <row r="517" spans="1:14" x14ac:dyDescent="0.2">
      <c r="A517" s="29"/>
      <c r="B517" s="30"/>
      <c r="C517" s="31"/>
      <c r="D517" s="31"/>
      <c r="E517" s="31"/>
      <c r="L517" s="29"/>
      <c r="M517" s="29"/>
      <c r="N517" s="29"/>
    </row>
    <row r="518" spans="1:14" x14ac:dyDescent="0.2">
      <c r="A518" s="29"/>
      <c r="B518" s="30"/>
      <c r="C518" s="31"/>
      <c r="D518" s="31"/>
      <c r="E518" s="31"/>
      <c r="L518" s="29"/>
      <c r="M518" s="29"/>
      <c r="N518" s="29"/>
    </row>
    <row r="519" spans="1:14" x14ac:dyDescent="0.2">
      <c r="A519" s="29"/>
      <c r="B519" s="30"/>
      <c r="C519" s="31"/>
      <c r="D519" s="31"/>
      <c r="E519" s="31"/>
      <c r="L519" s="29"/>
      <c r="M519" s="29"/>
      <c r="N519" s="29"/>
    </row>
    <row r="520" spans="1:14" x14ac:dyDescent="0.2">
      <c r="A520" s="29"/>
      <c r="B520" s="30"/>
      <c r="C520" s="31"/>
      <c r="D520" s="31"/>
      <c r="E520" s="31"/>
      <c r="L520" s="29"/>
      <c r="M520" s="29"/>
      <c r="N520" s="29"/>
    </row>
    <row r="521" spans="1:14" x14ac:dyDescent="0.2">
      <c r="A521" s="29"/>
      <c r="B521" s="30"/>
      <c r="C521" s="31"/>
      <c r="D521" s="31"/>
      <c r="E521" s="31"/>
      <c r="L521" s="29"/>
      <c r="M521" s="29"/>
      <c r="N521" s="29"/>
    </row>
    <row r="522" spans="1:14" x14ac:dyDescent="0.2">
      <c r="A522" s="29"/>
      <c r="B522" s="30"/>
      <c r="C522" s="31"/>
      <c r="D522" s="31"/>
      <c r="E522" s="31"/>
      <c r="L522" s="29"/>
      <c r="M522" s="29"/>
      <c r="N522" s="29"/>
    </row>
    <row r="523" spans="1:14" x14ac:dyDescent="0.2">
      <c r="A523" s="29"/>
      <c r="B523" s="30"/>
      <c r="C523" s="31"/>
      <c r="D523" s="31"/>
      <c r="E523" s="31"/>
      <c r="L523" s="29"/>
      <c r="M523" s="29"/>
      <c r="N523" s="29"/>
    </row>
    <row r="524" spans="1:14" x14ac:dyDescent="0.2">
      <c r="A524" s="29"/>
      <c r="B524" s="30"/>
      <c r="C524" s="31"/>
      <c r="D524" s="31"/>
      <c r="E524" s="31"/>
      <c r="L524" s="29"/>
      <c r="M524" s="29"/>
      <c r="N524" s="29"/>
    </row>
    <row r="525" spans="1:14" x14ac:dyDescent="0.2">
      <c r="A525" s="29"/>
      <c r="B525" s="30"/>
      <c r="C525" s="31"/>
      <c r="D525" s="31"/>
      <c r="E525" s="31"/>
      <c r="L525" s="29"/>
      <c r="M525" s="29"/>
      <c r="N525" s="29"/>
    </row>
    <row r="526" spans="1:14" x14ac:dyDescent="0.2">
      <c r="A526" s="29"/>
      <c r="B526" s="30"/>
      <c r="C526" s="31"/>
      <c r="D526" s="31"/>
      <c r="E526" s="31"/>
      <c r="L526" s="29"/>
      <c r="M526" s="29"/>
      <c r="N526" s="29"/>
    </row>
    <row r="527" spans="1:14" x14ac:dyDescent="0.2">
      <c r="A527" s="29"/>
      <c r="B527" s="30"/>
      <c r="C527" s="31"/>
      <c r="D527" s="31"/>
      <c r="E527" s="31"/>
      <c r="L527" s="29"/>
      <c r="M527" s="29"/>
      <c r="N527" s="29"/>
    </row>
    <row r="528" spans="1:14" x14ac:dyDescent="0.2">
      <c r="A528" s="29"/>
      <c r="B528" s="30"/>
      <c r="C528" s="31"/>
      <c r="D528" s="31"/>
      <c r="E528" s="31"/>
      <c r="L528" s="29"/>
      <c r="M528" s="29"/>
      <c r="N528" s="29"/>
    </row>
    <row r="529" spans="1:14" x14ac:dyDescent="0.2">
      <c r="A529" s="29"/>
      <c r="B529" s="30"/>
      <c r="C529" s="31"/>
      <c r="D529" s="31"/>
      <c r="E529" s="31"/>
      <c r="L529" s="29"/>
      <c r="M529" s="29"/>
      <c r="N529" s="29"/>
    </row>
    <row r="530" spans="1:14" x14ac:dyDescent="0.2">
      <c r="A530" s="36"/>
      <c r="B530" s="30"/>
      <c r="C530" s="31"/>
      <c r="D530" s="31"/>
      <c r="E530" s="31"/>
      <c r="L530" s="36"/>
      <c r="M530" s="29"/>
      <c r="N530" s="29"/>
    </row>
    <row r="531" spans="1:14" x14ac:dyDescent="0.2">
      <c r="A531" s="29"/>
      <c r="B531" s="30"/>
      <c r="C531" s="31"/>
      <c r="D531" s="31"/>
      <c r="E531" s="31"/>
      <c r="L531" s="29"/>
      <c r="M531" s="29"/>
      <c r="N531" s="29"/>
    </row>
    <row r="532" spans="1:14" x14ac:dyDescent="0.2">
      <c r="A532" s="29"/>
      <c r="B532" s="30"/>
      <c r="C532" s="31"/>
      <c r="D532" s="31"/>
      <c r="E532" s="31"/>
      <c r="L532" s="29"/>
      <c r="M532" s="36"/>
      <c r="N532" s="29"/>
    </row>
    <row r="533" spans="1:14" x14ac:dyDescent="0.2">
      <c r="A533" s="29"/>
      <c r="B533" s="30"/>
      <c r="C533" s="31"/>
      <c r="D533" s="31"/>
      <c r="E533" s="31"/>
      <c r="L533" s="29"/>
      <c r="M533" s="29"/>
      <c r="N533" s="29"/>
    </row>
    <row r="534" spans="1:14" x14ac:dyDescent="0.2">
      <c r="A534" s="29"/>
      <c r="B534" s="30"/>
      <c r="C534" s="31"/>
      <c r="D534" s="31"/>
      <c r="E534" s="31"/>
      <c r="L534" s="29"/>
      <c r="M534" s="29"/>
      <c r="N534" s="29"/>
    </row>
    <row r="535" spans="1:14" x14ac:dyDescent="0.2">
      <c r="A535" s="29"/>
      <c r="B535" s="30"/>
      <c r="C535" s="31"/>
      <c r="D535" s="31"/>
      <c r="E535" s="31"/>
      <c r="L535" s="29"/>
      <c r="M535" s="29"/>
      <c r="N535" s="29"/>
    </row>
    <row r="536" spans="1:14" x14ac:dyDescent="0.2">
      <c r="A536" s="29"/>
      <c r="B536" s="30"/>
      <c r="C536" s="31"/>
      <c r="D536" s="31"/>
      <c r="E536" s="31"/>
      <c r="L536" s="29"/>
      <c r="M536" s="29"/>
      <c r="N536" s="29"/>
    </row>
    <row r="537" spans="1:14" x14ac:dyDescent="0.2">
      <c r="A537" s="29"/>
      <c r="B537" s="37"/>
      <c r="C537" s="31"/>
      <c r="D537" s="31"/>
      <c r="E537" s="31"/>
      <c r="L537" s="29"/>
      <c r="M537" s="29"/>
      <c r="N537" s="29"/>
    </row>
    <row r="538" spans="1:14" x14ac:dyDescent="0.2">
      <c r="A538" s="29"/>
      <c r="B538" s="30"/>
      <c r="C538" s="31"/>
      <c r="D538" s="31"/>
      <c r="E538" s="31"/>
      <c r="L538" s="29"/>
      <c r="M538" s="29"/>
      <c r="N538" s="29"/>
    </row>
    <row r="539" spans="1:14" x14ac:dyDescent="0.2">
      <c r="A539" s="36"/>
      <c r="B539" s="30"/>
      <c r="C539" s="31"/>
      <c r="D539" s="31"/>
      <c r="E539" s="31"/>
      <c r="L539" s="36"/>
      <c r="M539" s="29"/>
      <c r="N539" s="29"/>
    </row>
    <row r="540" spans="1:14" x14ac:dyDescent="0.2">
      <c r="A540" s="29"/>
      <c r="B540" s="30"/>
      <c r="C540" s="31"/>
      <c r="D540" s="31"/>
      <c r="E540" s="31"/>
      <c r="L540" s="29"/>
      <c r="M540" s="29"/>
      <c r="N540" s="29"/>
    </row>
    <row r="541" spans="1:14" x14ac:dyDescent="0.2">
      <c r="A541" s="29"/>
      <c r="B541" s="30"/>
      <c r="C541" s="31"/>
      <c r="D541" s="31"/>
      <c r="E541" s="31"/>
      <c r="L541" s="29"/>
      <c r="M541" s="36"/>
      <c r="N541" s="29"/>
    </row>
    <row r="542" spans="1:14" x14ac:dyDescent="0.2">
      <c r="A542" s="29"/>
      <c r="B542" s="30"/>
      <c r="L542" s="29"/>
      <c r="M542" s="29"/>
    </row>
    <row r="543" spans="1:14" x14ac:dyDescent="0.2">
      <c r="A543" s="29"/>
      <c r="B543" s="30"/>
      <c r="L543" s="29"/>
      <c r="M543" s="29"/>
    </row>
    <row r="544" spans="1:14" x14ac:dyDescent="0.2">
      <c r="A544" s="29"/>
      <c r="B544" s="30"/>
      <c r="L544" s="29"/>
      <c r="M544" s="29"/>
    </row>
    <row r="545" spans="1:14" s="35" customFormat="1" x14ac:dyDescent="0.2">
      <c r="A545" s="29"/>
      <c r="B545" s="30"/>
      <c r="C545" s="32"/>
      <c r="D545" s="32"/>
      <c r="E545" s="32"/>
      <c r="F545" s="32"/>
      <c r="G545" s="32"/>
      <c r="H545" s="32"/>
      <c r="I545" s="32"/>
      <c r="J545" s="32"/>
      <c r="K545" s="32"/>
      <c r="L545" s="29"/>
      <c r="M545" s="29"/>
      <c r="N545" s="32"/>
    </row>
    <row r="546" spans="1:14" x14ac:dyDescent="0.2">
      <c r="A546" s="29"/>
      <c r="B546" s="30"/>
      <c r="L546" s="29"/>
      <c r="M546" s="29"/>
    </row>
    <row r="547" spans="1:14" x14ac:dyDescent="0.2">
      <c r="A547" s="29"/>
      <c r="B547" s="30"/>
      <c r="L547" s="29"/>
      <c r="M547" s="29"/>
    </row>
    <row r="548" spans="1:14" x14ac:dyDescent="0.2">
      <c r="A548" s="29"/>
      <c r="B548" s="30"/>
      <c r="C548" s="35"/>
      <c r="D548" s="35"/>
      <c r="E548" s="35"/>
      <c r="F548" s="35"/>
      <c r="G548" s="35"/>
      <c r="H548" s="35"/>
      <c r="I548" s="35"/>
      <c r="J548" s="35"/>
      <c r="K548" s="35"/>
      <c r="L548" s="29"/>
      <c r="M548" s="29"/>
      <c r="N548" s="35"/>
    </row>
    <row r="549" spans="1:14" s="35" customFormat="1" x14ac:dyDescent="0.2">
      <c r="A549" s="36"/>
      <c r="B549" s="30"/>
      <c r="C549" s="32"/>
      <c r="D549" s="32"/>
      <c r="E549" s="32"/>
      <c r="F549" s="32"/>
      <c r="G549" s="32"/>
      <c r="H549" s="32"/>
      <c r="I549" s="32"/>
      <c r="J549" s="32"/>
      <c r="K549" s="32"/>
      <c r="L549" s="36"/>
      <c r="M549" s="29"/>
      <c r="N549" s="32"/>
    </row>
    <row r="550" spans="1:14" x14ac:dyDescent="0.2">
      <c r="A550" s="29"/>
      <c r="B550" s="30"/>
      <c r="L550" s="29"/>
      <c r="M550" s="29"/>
    </row>
    <row r="551" spans="1:14" s="35" customFormat="1" x14ac:dyDescent="0.2">
      <c r="A551" s="29"/>
      <c r="B551" s="30"/>
      <c r="C551" s="32"/>
      <c r="D551" s="32"/>
      <c r="E551" s="32"/>
      <c r="F551" s="32"/>
      <c r="G551" s="32"/>
      <c r="H551" s="32"/>
      <c r="I551" s="32"/>
      <c r="J551" s="32"/>
      <c r="K551" s="32"/>
      <c r="L551" s="29"/>
      <c r="M551" s="36"/>
      <c r="N551" s="32"/>
    </row>
    <row r="552" spans="1:14" x14ac:dyDescent="0.2">
      <c r="A552" s="29"/>
      <c r="B552" s="30"/>
      <c r="C552" s="35"/>
      <c r="D552" s="35"/>
      <c r="E552" s="35"/>
      <c r="F552" s="35"/>
      <c r="G552" s="35"/>
      <c r="H552" s="35"/>
      <c r="I552" s="35"/>
      <c r="J552" s="35"/>
      <c r="K552" s="35"/>
      <c r="L552" s="29"/>
      <c r="M552" s="29"/>
      <c r="N552" s="35"/>
    </row>
    <row r="553" spans="1:14" x14ac:dyDescent="0.2">
      <c r="A553" s="29"/>
      <c r="B553" s="30"/>
      <c r="L553" s="29"/>
      <c r="M553" s="29"/>
    </row>
    <row r="554" spans="1:14" s="35" customFormat="1" x14ac:dyDescent="0.2">
      <c r="A554" s="29"/>
      <c r="B554" s="37"/>
      <c r="L554" s="29"/>
      <c r="M554" s="29"/>
    </row>
    <row r="555" spans="1:14" x14ac:dyDescent="0.2">
      <c r="A555" s="29"/>
      <c r="B555" s="30"/>
      <c r="L555" s="29"/>
      <c r="M555" s="29"/>
    </row>
    <row r="556" spans="1:14" x14ac:dyDescent="0.2">
      <c r="A556" s="29"/>
      <c r="B556" s="30"/>
      <c r="L556" s="29"/>
      <c r="M556" s="29"/>
    </row>
    <row r="557" spans="1:14" x14ac:dyDescent="0.2">
      <c r="A557" s="29"/>
      <c r="B557" s="30"/>
      <c r="C557" s="35"/>
      <c r="D557" s="35"/>
      <c r="E557" s="35"/>
      <c r="F557" s="35"/>
      <c r="G557" s="35"/>
      <c r="H557" s="35"/>
      <c r="I557" s="35"/>
      <c r="J557" s="35"/>
      <c r="K557" s="35"/>
      <c r="L557" s="29"/>
      <c r="M557" s="29"/>
      <c r="N557" s="35"/>
    </row>
    <row r="558" spans="1:14" x14ac:dyDescent="0.2">
      <c r="A558" s="29"/>
      <c r="B558" s="30"/>
      <c r="L558" s="29"/>
      <c r="M558" s="29"/>
    </row>
    <row r="559" spans="1:14" x14ac:dyDescent="0.2">
      <c r="A559" s="29"/>
      <c r="B559" s="30"/>
      <c r="L559" s="29"/>
      <c r="M559" s="29"/>
    </row>
    <row r="560" spans="1:14" x14ac:dyDescent="0.2">
      <c r="A560" s="29"/>
      <c r="B560" s="30"/>
      <c r="L560" s="29"/>
      <c r="M560" s="29"/>
    </row>
    <row r="561" spans="1:13" x14ac:dyDescent="0.2">
      <c r="A561" s="29"/>
      <c r="B561" s="30"/>
      <c r="L561" s="29"/>
      <c r="M561" s="29"/>
    </row>
    <row r="562" spans="1:13" x14ac:dyDescent="0.2">
      <c r="A562" s="29"/>
      <c r="B562" s="30"/>
      <c r="L562" s="29"/>
      <c r="M562" s="29"/>
    </row>
    <row r="563" spans="1:13" x14ac:dyDescent="0.2">
      <c r="A563" s="29"/>
      <c r="B563" s="37"/>
      <c r="L563" s="29"/>
      <c r="M563" s="29"/>
    </row>
    <row r="564" spans="1:13" x14ac:dyDescent="0.2">
      <c r="A564" s="29"/>
      <c r="B564" s="30"/>
      <c r="L564" s="29"/>
      <c r="M564" s="29"/>
    </row>
    <row r="565" spans="1:13" x14ac:dyDescent="0.2">
      <c r="A565" s="29"/>
      <c r="B565" s="30"/>
      <c r="L565" s="29"/>
      <c r="M565" s="29"/>
    </row>
    <row r="566" spans="1:13" x14ac:dyDescent="0.2">
      <c r="A566" s="29"/>
      <c r="B566" s="30"/>
      <c r="L566" s="29"/>
      <c r="M566" s="29"/>
    </row>
    <row r="567" spans="1:13" x14ac:dyDescent="0.2">
      <c r="A567" s="29"/>
      <c r="B567" s="30"/>
      <c r="L567" s="29"/>
      <c r="M567" s="29"/>
    </row>
    <row r="568" spans="1:13" x14ac:dyDescent="0.2">
      <c r="A568" s="29"/>
      <c r="B568" s="30"/>
      <c r="L568" s="29"/>
      <c r="M568" s="29"/>
    </row>
    <row r="569" spans="1:13" x14ac:dyDescent="0.2">
      <c r="A569" s="29"/>
      <c r="B569" s="30"/>
      <c r="L569" s="29"/>
      <c r="M569" s="29"/>
    </row>
    <row r="570" spans="1:13" x14ac:dyDescent="0.2">
      <c r="A570" s="29"/>
      <c r="B570" s="30"/>
      <c r="L570" s="29"/>
      <c r="M570" s="29"/>
    </row>
    <row r="571" spans="1:13" x14ac:dyDescent="0.2">
      <c r="A571" s="29"/>
      <c r="B571" s="30"/>
      <c r="L571" s="29"/>
      <c r="M571" s="29"/>
    </row>
    <row r="572" spans="1:13" x14ac:dyDescent="0.2">
      <c r="A572" s="29"/>
      <c r="B572" s="30"/>
      <c r="L572" s="29"/>
      <c r="M572" s="29"/>
    </row>
    <row r="573" spans="1:13" x14ac:dyDescent="0.2">
      <c r="A573" s="29"/>
      <c r="B573" s="37"/>
      <c r="L573" s="29"/>
      <c r="M573" s="29"/>
    </row>
    <row r="574" spans="1:13" x14ac:dyDescent="0.2">
      <c r="A574" s="29"/>
      <c r="B574" s="30"/>
      <c r="L574" s="29"/>
      <c r="M574" s="29"/>
    </row>
    <row r="575" spans="1:13" x14ac:dyDescent="0.2">
      <c r="A575" s="29"/>
      <c r="B575" s="30"/>
      <c r="L575" s="29"/>
      <c r="M575" s="29"/>
    </row>
    <row r="576" spans="1:13" x14ac:dyDescent="0.2">
      <c r="A576" s="29"/>
      <c r="B576" s="30"/>
      <c r="L576" s="29"/>
      <c r="M576" s="29"/>
    </row>
    <row r="577" spans="1:13" x14ac:dyDescent="0.2">
      <c r="A577" s="29"/>
      <c r="B577" s="30"/>
      <c r="L577" s="29"/>
      <c r="M577" s="29"/>
    </row>
    <row r="578" spans="1:13" x14ac:dyDescent="0.2">
      <c r="A578" s="29"/>
      <c r="B578" s="30"/>
      <c r="L578" s="29"/>
      <c r="M578" s="29"/>
    </row>
    <row r="579" spans="1:13" x14ac:dyDescent="0.2">
      <c r="A579" s="29"/>
      <c r="B579" s="30"/>
      <c r="L579" s="29"/>
      <c r="M579" s="29"/>
    </row>
    <row r="580" spans="1:13" x14ac:dyDescent="0.2">
      <c r="A580" s="29"/>
      <c r="B580" s="30"/>
      <c r="L580" s="29"/>
      <c r="M580" s="29"/>
    </row>
    <row r="581" spans="1:13" x14ac:dyDescent="0.2">
      <c r="B581" s="30"/>
      <c r="M581" s="29"/>
    </row>
    <row r="582" spans="1:13" x14ac:dyDescent="0.2">
      <c r="B582" s="30"/>
      <c r="M582" s="29"/>
    </row>
    <row r="583" spans="1:13" x14ac:dyDescent="0.2">
      <c r="B583" s="30"/>
    </row>
    <row r="584" spans="1:13" x14ac:dyDescent="0.2">
      <c r="B584" s="30"/>
    </row>
    <row r="585" spans="1:13" x14ac:dyDescent="0.2">
      <c r="B585" s="30"/>
    </row>
    <row r="586" spans="1:13" x14ac:dyDescent="0.2">
      <c r="B586" s="30"/>
    </row>
    <row r="587" spans="1:13" x14ac:dyDescent="0.2">
      <c r="A587" s="39"/>
      <c r="B587" s="30"/>
      <c r="L587" s="39"/>
    </row>
    <row r="588" spans="1:13" x14ac:dyDescent="0.2">
      <c r="B588" s="30"/>
    </row>
    <row r="589" spans="1:13" x14ac:dyDescent="0.2">
      <c r="B589" s="30"/>
      <c r="M589" s="35"/>
    </row>
    <row r="590" spans="1:13" x14ac:dyDescent="0.2">
      <c r="B590" s="30"/>
    </row>
    <row r="591" spans="1:13" x14ac:dyDescent="0.2">
      <c r="A591" s="39"/>
      <c r="B591" s="30"/>
      <c r="L591" s="39"/>
    </row>
    <row r="592" spans="1:13" x14ac:dyDescent="0.2">
      <c r="B592" s="30"/>
    </row>
    <row r="593" spans="1:13" x14ac:dyDescent="0.2">
      <c r="A593" s="39"/>
      <c r="B593" s="30"/>
      <c r="L593" s="39"/>
      <c r="M593" s="35"/>
    </row>
    <row r="594" spans="1:13" x14ac:dyDescent="0.2">
      <c r="B594" s="30"/>
    </row>
    <row r="595" spans="1:13" x14ac:dyDescent="0.2">
      <c r="B595" s="30"/>
      <c r="M595" s="35"/>
    </row>
    <row r="596" spans="1:13" x14ac:dyDescent="0.2">
      <c r="A596" s="39"/>
      <c r="B596" s="30"/>
      <c r="L596" s="39"/>
    </row>
    <row r="597" spans="1:13" x14ac:dyDescent="0.2">
      <c r="B597" s="30"/>
    </row>
    <row r="598" spans="1:13" x14ac:dyDescent="0.2">
      <c r="B598" s="30"/>
      <c r="M598" s="35"/>
    </row>
    <row r="599" spans="1:13" x14ac:dyDescent="0.2">
      <c r="B599" s="30"/>
    </row>
    <row r="600" spans="1:13" x14ac:dyDescent="0.2">
      <c r="B600" s="30"/>
    </row>
    <row r="601" spans="1:13" x14ac:dyDescent="0.2">
      <c r="B601" s="30"/>
    </row>
    <row r="602" spans="1:13" x14ac:dyDescent="0.2">
      <c r="B602" s="30"/>
    </row>
    <row r="603" spans="1:13" x14ac:dyDescent="0.2">
      <c r="B603" s="30"/>
    </row>
    <row r="604" spans="1:13" x14ac:dyDescent="0.2">
      <c r="B604" s="30"/>
    </row>
    <row r="611" spans="2:2" x14ac:dyDescent="0.2">
      <c r="B611" s="41"/>
    </row>
    <row r="615" spans="2:2" x14ac:dyDescent="0.2">
      <c r="B615" s="41"/>
    </row>
    <row r="617" spans="2:2" x14ac:dyDescent="0.2">
      <c r="B617" s="41"/>
    </row>
    <row r="620" spans="2:2" x14ac:dyDescent="0.2">
      <c r="B620" s="41"/>
    </row>
  </sheetData>
  <mergeCells count="33">
    <mergeCell ref="A5:N5"/>
    <mergeCell ref="A6:N6"/>
    <mergeCell ref="A7:N7"/>
    <mergeCell ref="A10:B12"/>
    <mergeCell ref="C10:E11"/>
    <mergeCell ref="F10:H11"/>
    <mergeCell ref="I10:K11"/>
    <mergeCell ref="L10:N10"/>
    <mergeCell ref="L11:N11"/>
    <mergeCell ref="A13:B13"/>
    <mergeCell ref="A36:B38"/>
    <mergeCell ref="C36:E37"/>
    <mergeCell ref="F36:H37"/>
    <mergeCell ref="I36:K37"/>
    <mergeCell ref="L36:N36"/>
    <mergeCell ref="L37:N37"/>
    <mergeCell ref="A39:B39"/>
    <mergeCell ref="A56:B58"/>
    <mergeCell ref="C56:E57"/>
    <mergeCell ref="F56:H56"/>
    <mergeCell ref="I56:K56"/>
    <mergeCell ref="L56:N57"/>
    <mergeCell ref="F57:H57"/>
    <mergeCell ref="L82:N83"/>
    <mergeCell ref="F83:H83"/>
    <mergeCell ref="I83:K83"/>
    <mergeCell ref="A85:B85"/>
    <mergeCell ref="I57:K57"/>
    <mergeCell ref="A59:B59"/>
    <mergeCell ref="A82:B84"/>
    <mergeCell ref="C82:E83"/>
    <mergeCell ref="F82:H82"/>
    <mergeCell ref="I82:K82"/>
  </mergeCells>
  <printOptions horizontalCentered="1"/>
  <pageMargins left="0.15748031496062992" right="0.15748031496062992" top="0.15748031496062992" bottom="0.19685039370078741" header="0.51181102362204722" footer="0.51181102362204722"/>
  <pageSetup paperSize="9" scale="96" orientation="landscape" r:id="rId1"/>
  <headerFooter alignWithMargins="0"/>
  <rowBreaks count="3" manualBreakCount="3">
    <brk id="35" max="16383" man="1"/>
    <brk id="55" max="16383" man="1"/>
    <brk id="81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0"/>
  <dimension ref="A1:N606"/>
  <sheetViews>
    <sheetView zoomScaleNormal="100" zoomScaleSheetLayoutView="100" workbookViewId="0"/>
  </sheetViews>
  <sheetFormatPr defaultRowHeight="12.75" x14ac:dyDescent="0.2"/>
  <cols>
    <col min="1" max="1" width="4.7109375" style="38" customWidth="1"/>
    <col min="2" max="2" width="18.7109375" style="40" customWidth="1"/>
    <col min="3" max="11" width="10" style="32" customWidth="1"/>
    <col min="12" max="12" width="10" style="38" customWidth="1"/>
    <col min="13" max="14" width="10" style="32" customWidth="1"/>
    <col min="15" max="16384" width="9.140625" style="32"/>
  </cols>
  <sheetData>
    <row r="1" spans="1:14" ht="15" customHeight="1" x14ac:dyDescent="0.2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ht="15" customHeight="1" x14ac:dyDescent="0.2">
      <c r="A2" s="1"/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ht="15" customHeight="1" x14ac:dyDescent="0.2">
      <c r="A3" s="1"/>
      <c r="B3" s="2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ht="15" customHeight="1" x14ac:dyDescent="0.2">
      <c r="A4" s="1"/>
      <c r="B4" s="2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A8" s="4"/>
      <c r="B8" s="2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</row>
    <row r="9" spans="1:14" ht="15" customHeight="1" x14ac:dyDescent="0.2">
      <c r="A9" s="5" t="s">
        <v>574</v>
      </c>
      <c r="B9" s="2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46" customFormat="1" ht="15" customHeight="1" x14ac:dyDescent="0.2">
      <c r="A15" s="11">
        <v>15</v>
      </c>
      <c r="B15" s="2" t="s">
        <v>539</v>
      </c>
      <c r="C15" s="12">
        <v>188</v>
      </c>
      <c r="D15" s="12">
        <v>229</v>
      </c>
      <c r="E15" s="13">
        <f>C15+D15</f>
        <v>417</v>
      </c>
      <c r="F15" s="12">
        <v>25</v>
      </c>
      <c r="G15" s="12">
        <v>17</v>
      </c>
      <c r="H15" s="13">
        <f>F15+G15</f>
        <v>42</v>
      </c>
      <c r="I15" s="12">
        <v>51</v>
      </c>
      <c r="J15" s="12">
        <v>26</v>
      </c>
      <c r="K15" s="13">
        <f>I15+J15</f>
        <v>77</v>
      </c>
      <c r="L15" s="12">
        <v>1</v>
      </c>
      <c r="M15" s="12">
        <v>1</v>
      </c>
      <c r="N15" s="13">
        <f>L15+M15</f>
        <v>2</v>
      </c>
    </row>
    <row r="16" spans="1:14" s="46" customFormat="1" ht="15" customHeight="1" x14ac:dyDescent="0.2">
      <c r="A16" s="11">
        <v>60</v>
      </c>
      <c r="B16" s="2" t="s">
        <v>540</v>
      </c>
      <c r="C16" s="12">
        <v>10291</v>
      </c>
      <c r="D16" s="12">
        <v>9377</v>
      </c>
      <c r="E16" s="13">
        <f t="shared" ref="E16:E34" si="0">C16+D16</f>
        <v>19668</v>
      </c>
      <c r="F16" s="12">
        <v>278</v>
      </c>
      <c r="G16" s="12">
        <v>189</v>
      </c>
      <c r="H16" s="13">
        <f t="shared" ref="H16:H34" si="1">F16+G16</f>
        <v>467</v>
      </c>
      <c r="I16" s="12">
        <v>64</v>
      </c>
      <c r="J16" s="12">
        <v>26</v>
      </c>
      <c r="K16" s="13">
        <f t="shared" ref="K16:K34" si="2">I16+J16</f>
        <v>90</v>
      </c>
      <c r="L16" s="12">
        <v>44</v>
      </c>
      <c r="M16" s="12">
        <v>55</v>
      </c>
      <c r="N16" s="13">
        <f t="shared" ref="N16:N34" si="3">L16+M16</f>
        <v>99</v>
      </c>
    </row>
    <row r="17" spans="1:14" s="46" customFormat="1" ht="15" customHeight="1" x14ac:dyDescent="0.2">
      <c r="A17" s="11">
        <v>75</v>
      </c>
      <c r="B17" s="2" t="s">
        <v>541</v>
      </c>
      <c r="C17" s="12">
        <v>238</v>
      </c>
      <c r="D17" s="12">
        <v>140</v>
      </c>
      <c r="E17" s="13">
        <f t="shared" si="0"/>
        <v>378</v>
      </c>
      <c r="F17" s="12">
        <v>11</v>
      </c>
      <c r="G17" s="12">
        <v>10</v>
      </c>
      <c r="H17" s="13">
        <f t="shared" si="1"/>
        <v>21</v>
      </c>
      <c r="I17" s="12">
        <v>22</v>
      </c>
      <c r="J17" s="12">
        <v>13</v>
      </c>
      <c r="K17" s="13">
        <f t="shared" si="2"/>
        <v>35</v>
      </c>
      <c r="L17" s="12">
        <v>0</v>
      </c>
      <c r="M17" s="12">
        <v>1</v>
      </c>
      <c r="N17" s="13">
        <f t="shared" si="3"/>
        <v>1</v>
      </c>
    </row>
    <row r="18" spans="1:14" s="46" customFormat="1" ht="15" customHeight="1" x14ac:dyDescent="0.2">
      <c r="A18" s="11">
        <v>78</v>
      </c>
      <c r="B18" s="2" t="s">
        <v>542</v>
      </c>
      <c r="C18" s="12">
        <v>194</v>
      </c>
      <c r="D18" s="12">
        <v>231</v>
      </c>
      <c r="E18" s="13">
        <f t="shared" si="0"/>
        <v>425</v>
      </c>
      <c r="F18" s="12">
        <v>20</v>
      </c>
      <c r="G18" s="12">
        <v>6</v>
      </c>
      <c r="H18" s="13">
        <f t="shared" si="1"/>
        <v>26</v>
      </c>
      <c r="I18" s="12">
        <v>3</v>
      </c>
      <c r="J18" s="12">
        <v>3</v>
      </c>
      <c r="K18" s="13">
        <f t="shared" si="2"/>
        <v>6</v>
      </c>
      <c r="L18" s="12">
        <v>0</v>
      </c>
      <c r="M18" s="12">
        <v>1</v>
      </c>
      <c r="N18" s="13">
        <f t="shared" si="3"/>
        <v>1</v>
      </c>
    </row>
    <row r="19" spans="1:14" s="46" customFormat="1" ht="15" customHeight="1" x14ac:dyDescent="0.2">
      <c r="A19" s="11">
        <v>82</v>
      </c>
      <c r="B19" s="2" t="s">
        <v>543</v>
      </c>
      <c r="C19" s="12">
        <v>1469</v>
      </c>
      <c r="D19" s="12">
        <v>692</v>
      </c>
      <c r="E19" s="13">
        <f t="shared" si="0"/>
        <v>2161</v>
      </c>
      <c r="F19" s="12">
        <v>48</v>
      </c>
      <c r="G19" s="12">
        <v>25</v>
      </c>
      <c r="H19" s="13">
        <f t="shared" si="1"/>
        <v>73</v>
      </c>
      <c r="I19" s="12">
        <v>60</v>
      </c>
      <c r="J19" s="12">
        <v>23</v>
      </c>
      <c r="K19" s="13">
        <f t="shared" si="2"/>
        <v>83</v>
      </c>
      <c r="L19" s="12">
        <v>2</v>
      </c>
      <c r="M19" s="12">
        <v>4</v>
      </c>
      <c r="N19" s="13">
        <f t="shared" si="3"/>
        <v>6</v>
      </c>
    </row>
    <row r="20" spans="1:14" s="46" customFormat="1" ht="15" customHeight="1" x14ac:dyDescent="0.2">
      <c r="A20" s="11">
        <v>89</v>
      </c>
      <c r="B20" s="2" t="s">
        <v>544</v>
      </c>
      <c r="C20" s="12">
        <v>66</v>
      </c>
      <c r="D20" s="12">
        <v>83</v>
      </c>
      <c r="E20" s="13">
        <f t="shared" si="0"/>
        <v>149</v>
      </c>
      <c r="F20" s="12">
        <v>6</v>
      </c>
      <c r="G20" s="12">
        <v>1</v>
      </c>
      <c r="H20" s="13">
        <f t="shared" si="1"/>
        <v>7</v>
      </c>
      <c r="I20" s="12">
        <v>1</v>
      </c>
      <c r="J20" s="12">
        <v>0</v>
      </c>
      <c r="K20" s="13">
        <f t="shared" si="2"/>
        <v>1</v>
      </c>
      <c r="L20" s="12">
        <v>1</v>
      </c>
      <c r="M20" s="12">
        <v>1</v>
      </c>
      <c r="N20" s="13">
        <f t="shared" si="3"/>
        <v>2</v>
      </c>
    </row>
    <row r="21" spans="1:14" s="46" customFormat="1" ht="15" customHeight="1" x14ac:dyDescent="0.2">
      <c r="A21" s="11">
        <v>123</v>
      </c>
      <c r="B21" s="2" t="s">
        <v>545</v>
      </c>
      <c r="C21" s="12">
        <v>295</v>
      </c>
      <c r="D21" s="12">
        <v>176</v>
      </c>
      <c r="E21" s="13">
        <f t="shared" si="0"/>
        <v>471</v>
      </c>
      <c r="F21" s="12">
        <v>10</v>
      </c>
      <c r="G21" s="12">
        <v>5</v>
      </c>
      <c r="H21" s="13">
        <f t="shared" si="1"/>
        <v>15</v>
      </c>
      <c r="I21" s="12">
        <v>8</v>
      </c>
      <c r="J21" s="12">
        <v>2</v>
      </c>
      <c r="K21" s="13">
        <f t="shared" si="2"/>
        <v>10</v>
      </c>
      <c r="L21" s="12">
        <v>0</v>
      </c>
      <c r="M21" s="12">
        <v>1</v>
      </c>
      <c r="N21" s="13">
        <f t="shared" si="3"/>
        <v>1</v>
      </c>
    </row>
    <row r="22" spans="1:14" s="46" customFormat="1" ht="15" customHeight="1" x14ac:dyDescent="0.2">
      <c r="A22" s="11">
        <v>206</v>
      </c>
      <c r="B22" s="2" t="s">
        <v>546</v>
      </c>
      <c r="C22" s="12">
        <v>516</v>
      </c>
      <c r="D22" s="12">
        <v>302</v>
      </c>
      <c r="E22" s="13">
        <f t="shared" si="0"/>
        <v>818</v>
      </c>
      <c r="F22" s="12">
        <v>15</v>
      </c>
      <c r="G22" s="12">
        <v>7</v>
      </c>
      <c r="H22" s="13">
        <f t="shared" si="1"/>
        <v>22</v>
      </c>
      <c r="I22" s="12">
        <v>3</v>
      </c>
      <c r="J22" s="12">
        <v>0</v>
      </c>
      <c r="K22" s="13">
        <f t="shared" si="2"/>
        <v>3</v>
      </c>
      <c r="L22" s="12">
        <v>0</v>
      </c>
      <c r="M22" s="12">
        <v>4</v>
      </c>
      <c r="N22" s="13">
        <f t="shared" si="3"/>
        <v>4</v>
      </c>
    </row>
    <row r="23" spans="1:14" s="46" customFormat="1" ht="15" customHeight="1" x14ac:dyDescent="0.2">
      <c r="A23" s="11">
        <v>250</v>
      </c>
      <c r="B23" s="2" t="s">
        <v>547</v>
      </c>
      <c r="C23" s="12">
        <v>645</v>
      </c>
      <c r="D23" s="12">
        <v>980</v>
      </c>
      <c r="E23" s="13">
        <f t="shared" si="0"/>
        <v>1625</v>
      </c>
      <c r="F23" s="12">
        <v>26</v>
      </c>
      <c r="G23" s="12">
        <v>16</v>
      </c>
      <c r="H23" s="13">
        <f t="shared" si="1"/>
        <v>42</v>
      </c>
      <c r="I23" s="12">
        <v>28</v>
      </c>
      <c r="J23" s="12">
        <v>13</v>
      </c>
      <c r="K23" s="13">
        <f t="shared" si="2"/>
        <v>41</v>
      </c>
      <c r="L23" s="12">
        <v>3</v>
      </c>
      <c r="M23" s="12">
        <v>6</v>
      </c>
      <c r="N23" s="13">
        <f t="shared" si="3"/>
        <v>9</v>
      </c>
    </row>
    <row r="24" spans="1:14" s="46" customFormat="1" ht="15" customHeight="1" x14ac:dyDescent="0.2">
      <c r="A24" s="11">
        <v>276</v>
      </c>
      <c r="B24" s="2" t="s">
        <v>548</v>
      </c>
      <c r="C24" s="12">
        <v>1066</v>
      </c>
      <c r="D24" s="12">
        <v>855</v>
      </c>
      <c r="E24" s="13">
        <f t="shared" si="0"/>
        <v>1921</v>
      </c>
      <c r="F24" s="12">
        <v>54</v>
      </c>
      <c r="G24" s="12">
        <v>30</v>
      </c>
      <c r="H24" s="13">
        <f t="shared" si="1"/>
        <v>84</v>
      </c>
      <c r="I24" s="12">
        <v>12</v>
      </c>
      <c r="J24" s="12">
        <v>6</v>
      </c>
      <c r="K24" s="13">
        <f t="shared" si="2"/>
        <v>18</v>
      </c>
      <c r="L24" s="12">
        <v>2</v>
      </c>
      <c r="M24" s="12">
        <v>5</v>
      </c>
      <c r="N24" s="13">
        <f t="shared" si="3"/>
        <v>7</v>
      </c>
    </row>
    <row r="25" spans="1:14" s="46" customFormat="1" ht="15" customHeight="1" x14ac:dyDescent="0.2">
      <c r="A25" s="11">
        <v>279</v>
      </c>
      <c r="B25" s="2" t="s">
        <v>549</v>
      </c>
      <c r="C25" s="12">
        <v>1432</v>
      </c>
      <c r="D25" s="12">
        <v>864</v>
      </c>
      <c r="E25" s="13">
        <f t="shared" si="0"/>
        <v>2296</v>
      </c>
      <c r="F25" s="12">
        <v>94</v>
      </c>
      <c r="G25" s="12">
        <v>53</v>
      </c>
      <c r="H25" s="13">
        <f t="shared" si="1"/>
        <v>147</v>
      </c>
      <c r="I25" s="12">
        <v>40</v>
      </c>
      <c r="J25" s="12">
        <v>20</v>
      </c>
      <c r="K25" s="13">
        <f t="shared" si="2"/>
        <v>60</v>
      </c>
      <c r="L25" s="12">
        <v>3</v>
      </c>
      <c r="M25" s="12">
        <v>8</v>
      </c>
      <c r="N25" s="13">
        <f t="shared" si="3"/>
        <v>11</v>
      </c>
    </row>
    <row r="26" spans="1:14" s="46" customFormat="1" ht="15" customHeight="1" x14ac:dyDescent="0.2">
      <c r="A26" s="11">
        <v>342</v>
      </c>
      <c r="B26" s="2" t="s">
        <v>550</v>
      </c>
      <c r="C26" s="12">
        <v>242</v>
      </c>
      <c r="D26" s="12">
        <v>149</v>
      </c>
      <c r="E26" s="13">
        <f t="shared" si="0"/>
        <v>391</v>
      </c>
      <c r="F26" s="12">
        <v>23</v>
      </c>
      <c r="G26" s="12">
        <v>11</v>
      </c>
      <c r="H26" s="13">
        <f t="shared" si="1"/>
        <v>34</v>
      </c>
      <c r="I26" s="12">
        <v>18</v>
      </c>
      <c r="J26" s="12">
        <v>9</v>
      </c>
      <c r="K26" s="13">
        <f t="shared" si="2"/>
        <v>27</v>
      </c>
      <c r="L26" s="12">
        <v>0</v>
      </c>
      <c r="M26" s="12">
        <v>2</v>
      </c>
      <c r="N26" s="13">
        <f t="shared" si="3"/>
        <v>2</v>
      </c>
    </row>
    <row r="27" spans="1:14" s="46" customFormat="1" ht="15" customHeight="1" x14ac:dyDescent="0.2">
      <c r="A27" s="11">
        <v>355</v>
      </c>
      <c r="B27" s="2" t="s">
        <v>551</v>
      </c>
      <c r="C27" s="12">
        <v>2414</v>
      </c>
      <c r="D27" s="12">
        <v>1662</v>
      </c>
      <c r="E27" s="13">
        <f t="shared" si="0"/>
        <v>4076</v>
      </c>
      <c r="F27" s="12">
        <v>75</v>
      </c>
      <c r="G27" s="12">
        <v>37</v>
      </c>
      <c r="H27" s="13">
        <f t="shared" si="1"/>
        <v>112</v>
      </c>
      <c r="I27" s="12">
        <v>49</v>
      </c>
      <c r="J27" s="12">
        <v>24</v>
      </c>
      <c r="K27" s="13">
        <f t="shared" si="2"/>
        <v>73</v>
      </c>
      <c r="L27" s="12">
        <v>7</v>
      </c>
      <c r="M27" s="12">
        <v>9</v>
      </c>
      <c r="N27" s="13">
        <f t="shared" si="3"/>
        <v>16</v>
      </c>
    </row>
    <row r="28" spans="1:14" s="46" customFormat="1" ht="15" customHeight="1" x14ac:dyDescent="0.2">
      <c r="A28" s="11">
        <v>385</v>
      </c>
      <c r="B28" s="2" t="s">
        <v>552</v>
      </c>
      <c r="C28" s="12">
        <v>151</v>
      </c>
      <c r="D28" s="12">
        <v>164</v>
      </c>
      <c r="E28" s="13">
        <f t="shared" si="0"/>
        <v>315</v>
      </c>
      <c r="F28" s="12">
        <v>15</v>
      </c>
      <c r="G28" s="12">
        <v>12</v>
      </c>
      <c r="H28" s="13">
        <f t="shared" si="1"/>
        <v>27</v>
      </c>
      <c r="I28" s="12">
        <v>7</v>
      </c>
      <c r="J28" s="12">
        <v>3</v>
      </c>
      <c r="K28" s="13">
        <f t="shared" si="2"/>
        <v>10</v>
      </c>
      <c r="L28" s="12">
        <v>1</v>
      </c>
      <c r="M28" s="12">
        <v>1</v>
      </c>
      <c r="N28" s="13">
        <f t="shared" si="3"/>
        <v>2</v>
      </c>
    </row>
    <row r="29" spans="1:14" s="46" customFormat="1" ht="15" customHeight="1" x14ac:dyDescent="0.2">
      <c r="A29" s="11">
        <v>440</v>
      </c>
      <c r="B29" s="2" t="s">
        <v>553</v>
      </c>
      <c r="C29" s="12">
        <v>328</v>
      </c>
      <c r="D29" s="12">
        <v>247</v>
      </c>
      <c r="E29" s="13">
        <f t="shared" si="0"/>
        <v>575</v>
      </c>
      <c r="F29" s="12">
        <v>36</v>
      </c>
      <c r="G29" s="12">
        <v>17</v>
      </c>
      <c r="H29" s="13">
        <f t="shared" si="1"/>
        <v>53</v>
      </c>
      <c r="I29" s="12">
        <v>16</v>
      </c>
      <c r="J29" s="12">
        <v>9</v>
      </c>
      <c r="K29" s="13">
        <f t="shared" si="2"/>
        <v>25</v>
      </c>
      <c r="L29" s="12">
        <v>2</v>
      </c>
      <c r="M29" s="12">
        <v>3</v>
      </c>
      <c r="N29" s="13">
        <f t="shared" si="3"/>
        <v>5</v>
      </c>
    </row>
    <row r="30" spans="1:14" s="46" customFormat="1" ht="15" customHeight="1" x14ac:dyDescent="0.2">
      <c r="A30" s="11">
        <v>441</v>
      </c>
      <c r="B30" s="2" t="s">
        <v>554</v>
      </c>
      <c r="C30" s="12">
        <v>707</v>
      </c>
      <c r="D30" s="12">
        <v>393</v>
      </c>
      <c r="E30" s="13">
        <f t="shared" si="0"/>
        <v>1100</v>
      </c>
      <c r="F30" s="12">
        <v>22</v>
      </c>
      <c r="G30" s="12">
        <v>16</v>
      </c>
      <c r="H30" s="13">
        <f t="shared" si="1"/>
        <v>38</v>
      </c>
      <c r="I30" s="12">
        <v>7</v>
      </c>
      <c r="J30" s="12">
        <v>5</v>
      </c>
      <c r="K30" s="13">
        <f t="shared" si="2"/>
        <v>12</v>
      </c>
      <c r="L30" s="12">
        <v>0</v>
      </c>
      <c r="M30" s="12">
        <v>3</v>
      </c>
      <c r="N30" s="13">
        <f t="shared" si="3"/>
        <v>3</v>
      </c>
    </row>
    <row r="31" spans="1:14" ht="15" customHeight="1" x14ac:dyDescent="0.2">
      <c r="A31" s="11">
        <v>452</v>
      </c>
      <c r="B31" s="2" t="s">
        <v>555</v>
      </c>
      <c r="C31" s="12">
        <v>281</v>
      </c>
      <c r="D31" s="12">
        <v>202</v>
      </c>
      <c r="E31" s="13">
        <f t="shared" si="0"/>
        <v>483</v>
      </c>
      <c r="F31" s="12">
        <v>30</v>
      </c>
      <c r="G31" s="12">
        <v>17</v>
      </c>
      <c r="H31" s="13">
        <f t="shared" si="1"/>
        <v>47</v>
      </c>
      <c r="I31" s="12">
        <v>34</v>
      </c>
      <c r="J31" s="12">
        <v>20</v>
      </c>
      <c r="K31" s="13">
        <f t="shared" si="2"/>
        <v>54</v>
      </c>
      <c r="L31" s="12">
        <v>2</v>
      </c>
      <c r="M31" s="12">
        <v>1</v>
      </c>
      <c r="N31" s="13">
        <f t="shared" si="3"/>
        <v>3</v>
      </c>
    </row>
    <row r="32" spans="1:14" ht="15" customHeight="1" x14ac:dyDescent="0.2">
      <c r="A32" s="11">
        <v>504</v>
      </c>
      <c r="B32" s="2" t="s">
        <v>556</v>
      </c>
      <c r="C32" s="12">
        <v>125</v>
      </c>
      <c r="D32" s="12">
        <v>100</v>
      </c>
      <c r="E32" s="13">
        <f t="shared" si="0"/>
        <v>225</v>
      </c>
      <c r="F32" s="12">
        <v>8</v>
      </c>
      <c r="G32" s="12">
        <v>7</v>
      </c>
      <c r="H32" s="13">
        <f t="shared" si="1"/>
        <v>15</v>
      </c>
      <c r="I32" s="12">
        <v>11</v>
      </c>
      <c r="J32" s="12">
        <v>0</v>
      </c>
      <c r="K32" s="13">
        <f t="shared" si="2"/>
        <v>11</v>
      </c>
      <c r="L32" s="12">
        <v>1</v>
      </c>
      <c r="M32" s="12">
        <v>2</v>
      </c>
      <c r="N32" s="13">
        <f t="shared" si="3"/>
        <v>3</v>
      </c>
    </row>
    <row r="33" spans="1:14" ht="15" customHeight="1" x14ac:dyDescent="0.2">
      <c r="A33" s="11">
        <v>603</v>
      </c>
      <c r="B33" s="2" t="s">
        <v>557</v>
      </c>
      <c r="C33" s="12">
        <v>83</v>
      </c>
      <c r="D33" s="12">
        <v>77</v>
      </c>
      <c r="E33" s="13">
        <f t="shared" si="0"/>
        <v>160</v>
      </c>
      <c r="F33" s="12">
        <v>8</v>
      </c>
      <c r="G33" s="12">
        <v>1</v>
      </c>
      <c r="H33" s="13">
        <f t="shared" si="1"/>
        <v>9</v>
      </c>
      <c r="I33" s="12">
        <v>6</v>
      </c>
      <c r="J33" s="12">
        <v>4</v>
      </c>
      <c r="K33" s="13">
        <f t="shared" si="2"/>
        <v>10</v>
      </c>
      <c r="L33" s="12">
        <v>0</v>
      </c>
      <c r="M33" s="12">
        <v>0</v>
      </c>
      <c r="N33" s="13">
        <f t="shared" si="3"/>
        <v>0</v>
      </c>
    </row>
    <row r="34" spans="1:14" ht="15" customHeight="1" x14ac:dyDescent="0.2">
      <c r="A34" s="11">
        <v>604</v>
      </c>
      <c r="B34" s="2" t="s">
        <v>558</v>
      </c>
      <c r="C34" s="12">
        <v>139</v>
      </c>
      <c r="D34" s="12">
        <v>82</v>
      </c>
      <c r="E34" s="13">
        <f t="shared" si="0"/>
        <v>221</v>
      </c>
      <c r="F34" s="12">
        <v>16</v>
      </c>
      <c r="G34" s="12">
        <v>5</v>
      </c>
      <c r="H34" s="13">
        <f t="shared" si="1"/>
        <v>21</v>
      </c>
      <c r="I34" s="12">
        <v>26</v>
      </c>
      <c r="J34" s="12">
        <v>8</v>
      </c>
      <c r="K34" s="13">
        <f t="shared" si="2"/>
        <v>34</v>
      </c>
      <c r="L34" s="12">
        <v>2</v>
      </c>
      <c r="M34" s="12">
        <v>1</v>
      </c>
      <c r="N34" s="13">
        <f t="shared" si="3"/>
        <v>3</v>
      </c>
    </row>
    <row r="35" spans="1:14" ht="8.1" customHeight="1" x14ac:dyDescent="0.2">
      <c r="A35" s="15"/>
      <c r="B35" s="16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</row>
    <row r="36" spans="1:14" ht="15.95" customHeight="1" x14ac:dyDescent="0.2">
      <c r="A36" s="52" t="s">
        <v>40</v>
      </c>
      <c r="B36" s="54"/>
      <c r="C36" s="52" t="s">
        <v>1</v>
      </c>
      <c r="D36" s="53"/>
      <c r="E36" s="54"/>
      <c r="F36" s="52" t="s">
        <v>2</v>
      </c>
      <c r="G36" s="53"/>
      <c r="H36" s="54"/>
      <c r="I36" s="52" t="s">
        <v>3</v>
      </c>
      <c r="J36" s="53"/>
      <c r="K36" s="54"/>
      <c r="L36" s="64" t="s">
        <v>43</v>
      </c>
      <c r="M36" s="65"/>
      <c r="N36" s="66"/>
    </row>
    <row r="37" spans="1:14" ht="15.95" customHeight="1" x14ac:dyDescent="0.2">
      <c r="A37" s="67"/>
      <c r="B37" s="68"/>
      <c r="C37" s="55"/>
      <c r="D37" s="56"/>
      <c r="E37" s="57"/>
      <c r="F37" s="55"/>
      <c r="G37" s="56"/>
      <c r="H37" s="57"/>
      <c r="I37" s="55"/>
      <c r="J37" s="56"/>
      <c r="K37" s="57"/>
      <c r="L37" s="49" t="s">
        <v>45</v>
      </c>
      <c r="M37" s="50"/>
      <c r="N37" s="51"/>
    </row>
    <row r="38" spans="1:14" ht="15.95" customHeight="1" x14ac:dyDescent="0.2">
      <c r="A38" s="55"/>
      <c r="B38" s="57"/>
      <c r="C38" s="6" t="s">
        <v>593</v>
      </c>
      <c r="D38" s="6" t="s">
        <v>38</v>
      </c>
      <c r="E38" s="6" t="s">
        <v>39</v>
      </c>
      <c r="F38" s="6" t="s">
        <v>593</v>
      </c>
      <c r="G38" s="6" t="s">
        <v>38</v>
      </c>
      <c r="H38" s="6" t="s">
        <v>39</v>
      </c>
      <c r="I38" s="6" t="s">
        <v>593</v>
      </c>
      <c r="J38" s="6" t="s">
        <v>38</v>
      </c>
      <c r="K38" s="6" t="s">
        <v>39</v>
      </c>
      <c r="L38" s="6" t="s">
        <v>593</v>
      </c>
      <c r="M38" s="6" t="s">
        <v>38</v>
      </c>
      <c r="N38" s="6" t="s">
        <v>39</v>
      </c>
    </row>
    <row r="39" spans="1:14" ht="14.1" customHeight="1" x14ac:dyDescent="0.2">
      <c r="A39" s="47">
        <v>1</v>
      </c>
      <c r="B39" s="48"/>
      <c r="C39" s="7">
        <v>2</v>
      </c>
      <c r="D39" s="7">
        <v>3</v>
      </c>
      <c r="E39" s="7">
        <v>4</v>
      </c>
      <c r="F39" s="7">
        <v>5</v>
      </c>
      <c r="G39" s="7">
        <v>6</v>
      </c>
      <c r="H39" s="7">
        <v>7</v>
      </c>
      <c r="I39" s="7">
        <v>8</v>
      </c>
      <c r="J39" s="7">
        <v>9</v>
      </c>
      <c r="K39" s="7">
        <v>10</v>
      </c>
      <c r="L39" s="7">
        <v>11</v>
      </c>
      <c r="M39" s="7">
        <v>12</v>
      </c>
      <c r="N39" s="7">
        <v>13</v>
      </c>
    </row>
    <row r="40" spans="1:14" ht="8.1" customHeight="1" x14ac:dyDescent="0.2">
      <c r="A40" s="18"/>
      <c r="B40" s="19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</row>
    <row r="41" spans="1:14" ht="15" customHeight="1" x14ac:dyDescent="0.2">
      <c r="A41" s="11">
        <v>605</v>
      </c>
      <c r="B41" s="2" t="s">
        <v>559</v>
      </c>
      <c r="C41" s="12">
        <v>193</v>
      </c>
      <c r="D41" s="12">
        <v>186</v>
      </c>
      <c r="E41" s="13">
        <f>C41+D41</f>
        <v>379</v>
      </c>
      <c r="F41" s="12">
        <v>15</v>
      </c>
      <c r="G41" s="12">
        <v>4</v>
      </c>
      <c r="H41" s="13">
        <f>F41+G41</f>
        <v>19</v>
      </c>
      <c r="I41" s="12">
        <v>25</v>
      </c>
      <c r="J41" s="12">
        <v>8</v>
      </c>
      <c r="K41" s="13">
        <f>I41+J41</f>
        <v>33</v>
      </c>
      <c r="L41" s="12">
        <v>1</v>
      </c>
      <c r="M41" s="12">
        <v>2</v>
      </c>
      <c r="N41" s="13">
        <f>L41+M41</f>
        <v>3</v>
      </c>
    </row>
    <row r="42" spans="1:14" ht="15" customHeight="1" x14ac:dyDescent="0.2">
      <c r="A42" s="11">
        <v>606</v>
      </c>
      <c r="B42" s="2" t="s">
        <v>560</v>
      </c>
      <c r="C42" s="12">
        <v>289</v>
      </c>
      <c r="D42" s="12">
        <v>178</v>
      </c>
      <c r="E42" s="13">
        <f>C42+D42</f>
        <v>467</v>
      </c>
      <c r="F42" s="12">
        <v>18</v>
      </c>
      <c r="G42" s="12">
        <v>10</v>
      </c>
      <c r="H42" s="13">
        <f>F42+G42</f>
        <v>28</v>
      </c>
      <c r="I42" s="12">
        <v>5</v>
      </c>
      <c r="J42" s="12">
        <v>3</v>
      </c>
      <c r="K42" s="13">
        <f>I42+J42</f>
        <v>8</v>
      </c>
      <c r="L42" s="12">
        <v>0</v>
      </c>
      <c r="M42" s="12">
        <v>2</v>
      </c>
      <c r="N42" s="13">
        <f>L42+M42</f>
        <v>2</v>
      </c>
    </row>
    <row r="43" spans="1:14" ht="15" customHeight="1" x14ac:dyDescent="0.2">
      <c r="A43" s="11">
        <v>607</v>
      </c>
      <c r="B43" s="2" t="s">
        <v>561</v>
      </c>
      <c r="C43" s="12">
        <v>80</v>
      </c>
      <c r="D43" s="12">
        <v>81</v>
      </c>
      <c r="E43" s="13">
        <f>C43+D43</f>
        <v>161</v>
      </c>
      <c r="F43" s="12">
        <v>9</v>
      </c>
      <c r="G43" s="12">
        <v>2</v>
      </c>
      <c r="H43" s="13">
        <f>F43+G43</f>
        <v>11</v>
      </c>
      <c r="I43" s="12">
        <v>5</v>
      </c>
      <c r="J43" s="12">
        <v>0</v>
      </c>
      <c r="K43" s="13">
        <f>I43+J43</f>
        <v>5</v>
      </c>
      <c r="L43" s="12">
        <v>1</v>
      </c>
      <c r="M43" s="12">
        <v>1</v>
      </c>
      <c r="N43" s="13">
        <f>L43+M43</f>
        <v>2</v>
      </c>
    </row>
    <row r="44" spans="1:14" ht="15" customHeight="1" x14ac:dyDescent="0.2">
      <c r="A44" s="11">
        <v>608</v>
      </c>
      <c r="B44" s="2" t="s">
        <v>562</v>
      </c>
      <c r="C44" s="12">
        <v>539</v>
      </c>
      <c r="D44" s="12">
        <v>298</v>
      </c>
      <c r="E44" s="13">
        <f>C44+D44</f>
        <v>837</v>
      </c>
      <c r="F44" s="12">
        <v>23</v>
      </c>
      <c r="G44" s="12">
        <v>13</v>
      </c>
      <c r="H44" s="13">
        <f>F44+G44</f>
        <v>36</v>
      </c>
      <c r="I44" s="12">
        <v>3</v>
      </c>
      <c r="J44" s="12">
        <v>1</v>
      </c>
      <c r="K44" s="13">
        <f>I44+J44</f>
        <v>4</v>
      </c>
      <c r="L44" s="12">
        <v>1</v>
      </c>
      <c r="M44" s="12">
        <v>2</v>
      </c>
      <c r="N44" s="13">
        <f>L44+M44</f>
        <v>3</v>
      </c>
    </row>
    <row r="45" spans="1:14" ht="15" customHeight="1" x14ac:dyDescent="0.2">
      <c r="A45" s="11">
        <v>620</v>
      </c>
      <c r="B45" s="2" t="s">
        <v>563</v>
      </c>
      <c r="C45" s="12">
        <v>314</v>
      </c>
      <c r="D45" s="12">
        <v>156</v>
      </c>
      <c r="E45" s="13">
        <f>C45+D45</f>
        <v>470</v>
      </c>
      <c r="F45" s="12">
        <v>13</v>
      </c>
      <c r="G45" s="12">
        <v>7</v>
      </c>
      <c r="H45" s="13">
        <f>F45+G45</f>
        <v>20</v>
      </c>
      <c r="I45" s="12">
        <v>1</v>
      </c>
      <c r="J45" s="12">
        <v>1</v>
      </c>
      <c r="K45" s="13">
        <f>I45+J45</f>
        <v>2</v>
      </c>
      <c r="L45" s="12">
        <v>3</v>
      </c>
      <c r="M45" s="12">
        <v>1</v>
      </c>
      <c r="N45" s="13">
        <f>L45+M45</f>
        <v>4</v>
      </c>
    </row>
    <row r="46" spans="1:14" ht="8.1" customHeight="1" x14ac:dyDescent="0.2">
      <c r="A46" s="18"/>
      <c r="B46" s="23"/>
      <c r="C46" s="12"/>
      <c r="D46" s="12"/>
      <c r="E46" s="12"/>
      <c r="F46" s="12"/>
      <c r="G46" s="12"/>
      <c r="H46" s="13"/>
      <c r="I46" s="12"/>
      <c r="J46" s="12"/>
      <c r="K46" s="12"/>
      <c r="L46" s="12"/>
      <c r="M46" s="12"/>
      <c r="N46" s="12"/>
    </row>
    <row r="47" spans="1:14" ht="15" customHeight="1" x14ac:dyDescent="0.2">
      <c r="A47" s="18"/>
      <c r="B47" s="24" t="s">
        <v>50</v>
      </c>
      <c r="C47" s="13">
        <f t="shared" ref="C47:N47" si="4">SUM(C15:C34,C41:C45)</f>
        <v>22285</v>
      </c>
      <c r="D47" s="13">
        <f t="shared" si="4"/>
        <v>17904</v>
      </c>
      <c r="E47" s="13">
        <f t="shared" si="4"/>
        <v>40189</v>
      </c>
      <c r="F47" s="13">
        <f t="shared" si="4"/>
        <v>898</v>
      </c>
      <c r="G47" s="13">
        <f t="shared" si="4"/>
        <v>518</v>
      </c>
      <c r="H47" s="13">
        <f t="shared" si="4"/>
        <v>1416</v>
      </c>
      <c r="I47" s="13">
        <f t="shared" si="4"/>
        <v>505</v>
      </c>
      <c r="J47" s="13">
        <f t="shared" si="4"/>
        <v>227</v>
      </c>
      <c r="K47" s="13">
        <f t="shared" si="4"/>
        <v>732</v>
      </c>
      <c r="L47" s="13">
        <f t="shared" si="4"/>
        <v>77</v>
      </c>
      <c r="M47" s="13">
        <f t="shared" si="4"/>
        <v>117</v>
      </c>
      <c r="N47" s="13">
        <f t="shared" si="4"/>
        <v>194</v>
      </c>
    </row>
    <row r="48" spans="1:14" ht="8.1" customHeight="1" x14ac:dyDescent="0.2">
      <c r="A48" s="25"/>
      <c r="B48" s="26"/>
      <c r="C48" s="27"/>
      <c r="D48" s="27"/>
      <c r="E48" s="27"/>
      <c r="F48" s="21"/>
      <c r="G48" s="21"/>
      <c r="H48" s="21"/>
      <c r="I48" s="21"/>
      <c r="J48" s="21"/>
      <c r="K48" s="21"/>
      <c r="L48" s="28"/>
      <c r="M48" s="28"/>
      <c r="N48" s="28"/>
    </row>
    <row r="49" spans="1:14" ht="15.95" customHeight="1" x14ac:dyDescent="0.2">
      <c r="A49" s="52" t="s">
        <v>40</v>
      </c>
      <c r="B49" s="54"/>
      <c r="C49" s="52" t="s">
        <v>42</v>
      </c>
      <c r="D49" s="53"/>
      <c r="E49" s="54"/>
      <c r="F49" s="64" t="s">
        <v>47</v>
      </c>
      <c r="G49" s="65"/>
      <c r="H49" s="66"/>
      <c r="I49" s="64" t="s">
        <v>48</v>
      </c>
      <c r="J49" s="65"/>
      <c r="K49" s="66"/>
      <c r="L49" s="58" t="s">
        <v>50</v>
      </c>
      <c r="M49" s="59"/>
      <c r="N49" s="60"/>
    </row>
    <row r="50" spans="1:14" ht="15.95" customHeight="1" x14ac:dyDescent="0.2">
      <c r="A50" s="67"/>
      <c r="B50" s="68"/>
      <c r="C50" s="55"/>
      <c r="D50" s="56"/>
      <c r="E50" s="57"/>
      <c r="F50" s="49" t="s">
        <v>46</v>
      </c>
      <c r="G50" s="50"/>
      <c r="H50" s="51"/>
      <c r="I50" s="49" t="s">
        <v>49</v>
      </c>
      <c r="J50" s="50"/>
      <c r="K50" s="51"/>
      <c r="L50" s="61"/>
      <c r="M50" s="62"/>
      <c r="N50" s="63"/>
    </row>
    <row r="51" spans="1:14" ht="15.95" customHeight="1" x14ac:dyDescent="0.2">
      <c r="A51" s="55"/>
      <c r="B51" s="57"/>
      <c r="C51" s="6" t="s">
        <v>593</v>
      </c>
      <c r="D51" s="6" t="s">
        <v>38</v>
      </c>
      <c r="E51" s="6" t="s">
        <v>39</v>
      </c>
      <c r="F51" s="6" t="s">
        <v>593</v>
      </c>
      <c r="G51" s="6" t="s">
        <v>38</v>
      </c>
      <c r="H51" s="6" t="s">
        <v>39</v>
      </c>
      <c r="I51" s="6" t="s">
        <v>593</v>
      </c>
      <c r="J51" s="6" t="s">
        <v>38</v>
      </c>
      <c r="K51" s="6" t="s">
        <v>39</v>
      </c>
      <c r="L51" s="6" t="s">
        <v>593</v>
      </c>
      <c r="M51" s="6" t="s">
        <v>38</v>
      </c>
      <c r="N51" s="6" t="s">
        <v>39</v>
      </c>
    </row>
    <row r="52" spans="1:14" ht="14.1" customHeight="1" x14ac:dyDescent="0.2">
      <c r="A52" s="47">
        <v>1</v>
      </c>
      <c r="B52" s="48"/>
      <c r="C52" s="7">
        <v>2</v>
      </c>
      <c r="D52" s="7">
        <v>3</v>
      </c>
      <c r="E52" s="7">
        <v>4</v>
      </c>
      <c r="F52" s="7">
        <v>5</v>
      </c>
      <c r="G52" s="7">
        <v>6</v>
      </c>
      <c r="H52" s="7">
        <v>7</v>
      </c>
      <c r="I52" s="7">
        <v>8</v>
      </c>
      <c r="J52" s="7">
        <v>9</v>
      </c>
      <c r="K52" s="7">
        <v>10</v>
      </c>
      <c r="L52" s="7">
        <v>11</v>
      </c>
      <c r="M52" s="7">
        <v>12</v>
      </c>
      <c r="N52" s="7">
        <v>13</v>
      </c>
    </row>
    <row r="53" spans="1:14" ht="8.1" customHeight="1" x14ac:dyDescent="0.2">
      <c r="A53" s="8"/>
      <c r="B53" s="9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</row>
    <row r="54" spans="1:14" s="46" customFormat="1" ht="15" customHeight="1" x14ac:dyDescent="0.2">
      <c r="A54" s="11">
        <v>15</v>
      </c>
      <c r="B54" s="2" t="s">
        <v>539</v>
      </c>
      <c r="C54" s="12">
        <v>33</v>
      </c>
      <c r="D54" s="12">
        <v>36</v>
      </c>
      <c r="E54" s="13">
        <f>C54+D54</f>
        <v>69</v>
      </c>
      <c r="F54" s="12">
        <v>0</v>
      </c>
      <c r="G54" s="12">
        <v>0</v>
      </c>
      <c r="H54" s="13">
        <f>F54+G54</f>
        <v>0</v>
      </c>
      <c r="I54" s="12">
        <v>1</v>
      </c>
      <c r="J54" s="12">
        <v>2</v>
      </c>
      <c r="K54" s="13">
        <f>I54+J54</f>
        <v>3</v>
      </c>
      <c r="L54" s="12">
        <f t="shared" ref="L54:N73" si="5">C15+F15+I15+L15+C54+F54+I54</f>
        <v>299</v>
      </c>
      <c r="M54" s="12">
        <f t="shared" si="5"/>
        <v>311</v>
      </c>
      <c r="N54" s="13">
        <f t="shared" si="5"/>
        <v>610</v>
      </c>
    </row>
    <row r="55" spans="1:14" s="46" customFormat="1" ht="15" customHeight="1" x14ac:dyDescent="0.2">
      <c r="A55" s="11">
        <v>60</v>
      </c>
      <c r="B55" s="2" t="s">
        <v>540</v>
      </c>
      <c r="C55" s="12">
        <v>214</v>
      </c>
      <c r="D55" s="12">
        <v>313</v>
      </c>
      <c r="E55" s="13">
        <f t="shared" ref="E55:E73" si="6">C55+D55</f>
        <v>527</v>
      </c>
      <c r="F55" s="12">
        <v>0</v>
      </c>
      <c r="G55" s="12">
        <v>0</v>
      </c>
      <c r="H55" s="13">
        <f t="shared" ref="H55:H73" si="7">F55+G55</f>
        <v>0</v>
      </c>
      <c r="I55" s="12">
        <v>8</v>
      </c>
      <c r="J55" s="12">
        <v>21</v>
      </c>
      <c r="K55" s="13">
        <f t="shared" ref="K55:K73" si="8">I55+J55</f>
        <v>29</v>
      </c>
      <c r="L55" s="12">
        <f t="shared" si="5"/>
        <v>10899</v>
      </c>
      <c r="M55" s="12">
        <f t="shared" si="5"/>
        <v>9981</v>
      </c>
      <c r="N55" s="13">
        <f t="shared" si="5"/>
        <v>20880</v>
      </c>
    </row>
    <row r="56" spans="1:14" s="46" customFormat="1" ht="15" customHeight="1" x14ac:dyDescent="0.2">
      <c r="A56" s="11">
        <v>75</v>
      </c>
      <c r="B56" s="2" t="s">
        <v>541</v>
      </c>
      <c r="C56" s="12">
        <v>12</v>
      </c>
      <c r="D56" s="12">
        <v>5</v>
      </c>
      <c r="E56" s="13">
        <f t="shared" si="6"/>
        <v>17</v>
      </c>
      <c r="F56" s="12">
        <v>0</v>
      </c>
      <c r="G56" s="12">
        <v>0</v>
      </c>
      <c r="H56" s="13">
        <f t="shared" si="7"/>
        <v>0</v>
      </c>
      <c r="I56" s="12">
        <v>1</v>
      </c>
      <c r="J56" s="12">
        <v>0</v>
      </c>
      <c r="K56" s="13">
        <f t="shared" si="8"/>
        <v>1</v>
      </c>
      <c r="L56" s="12">
        <f t="shared" si="5"/>
        <v>284</v>
      </c>
      <c r="M56" s="12">
        <f t="shared" si="5"/>
        <v>169</v>
      </c>
      <c r="N56" s="13">
        <f t="shared" si="5"/>
        <v>453</v>
      </c>
    </row>
    <row r="57" spans="1:14" s="46" customFormat="1" ht="15" customHeight="1" x14ac:dyDescent="0.2">
      <c r="A57" s="11">
        <v>78</v>
      </c>
      <c r="B57" s="2" t="s">
        <v>542</v>
      </c>
      <c r="C57" s="12">
        <v>19</v>
      </c>
      <c r="D57" s="12">
        <v>14</v>
      </c>
      <c r="E57" s="13">
        <f t="shared" si="6"/>
        <v>33</v>
      </c>
      <c r="F57" s="12">
        <v>0</v>
      </c>
      <c r="G57" s="12">
        <v>0</v>
      </c>
      <c r="H57" s="13">
        <f t="shared" si="7"/>
        <v>0</v>
      </c>
      <c r="I57" s="12">
        <v>0</v>
      </c>
      <c r="J57" s="12">
        <v>0</v>
      </c>
      <c r="K57" s="13">
        <f t="shared" si="8"/>
        <v>0</v>
      </c>
      <c r="L57" s="12">
        <f t="shared" si="5"/>
        <v>236</v>
      </c>
      <c r="M57" s="12">
        <f t="shared" si="5"/>
        <v>255</v>
      </c>
      <c r="N57" s="13">
        <f t="shared" si="5"/>
        <v>491</v>
      </c>
    </row>
    <row r="58" spans="1:14" s="46" customFormat="1" ht="15" customHeight="1" x14ac:dyDescent="0.2">
      <c r="A58" s="11">
        <v>82</v>
      </c>
      <c r="B58" s="2" t="s">
        <v>543</v>
      </c>
      <c r="C58" s="12">
        <v>96</v>
      </c>
      <c r="D58" s="12">
        <v>141</v>
      </c>
      <c r="E58" s="13">
        <f t="shared" si="6"/>
        <v>237</v>
      </c>
      <c r="F58" s="12">
        <v>0</v>
      </c>
      <c r="G58" s="12">
        <v>0</v>
      </c>
      <c r="H58" s="13">
        <f t="shared" si="7"/>
        <v>0</v>
      </c>
      <c r="I58" s="12">
        <v>1</v>
      </c>
      <c r="J58" s="12">
        <v>2</v>
      </c>
      <c r="K58" s="13">
        <f t="shared" si="8"/>
        <v>3</v>
      </c>
      <c r="L58" s="12">
        <f t="shared" si="5"/>
        <v>1676</v>
      </c>
      <c r="M58" s="12">
        <f t="shared" si="5"/>
        <v>887</v>
      </c>
      <c r="N58" s="13">
        <f t="shared" si="5"/>
        <v>2563</v>
      </c>
    </row>
    <row r="59" spans="1:14" s="46" customFormat="1" ht="15" customHeight="1" x14ac:dyDescent="0.2">
      <c r="A59" s="11">
        <v>89</v>
      </c>
      <c r="B59" s="2" t="s">
        <v>544</v>
      </c>
      <c r="C59" s="12">
        <v>6</v>
      </c>
      <c r="D59" s="12">
        <v>11</v>
      </c>
      <c r="E59" s="13">
        <f t="shared" si="6"/>
        <v>17</v>
      </c>
      <c r="F59" s="12">
        <v>0</v>
      </c>
      <c r="G59" s="12">
        <v>0</v>
      </c>
      <c r="H59" s="13">
        <f t="shared" si="7"/>
        <v>0</v>
      </c>
      <c r="I59" s="12">
        <v>0</v>
      </c>
      <c r="J59" s="12">
        <v>0</v>
      </c>
      <c r="K59" s="13">
        <f t="shared" si="8"/>
        <v>0</v>
      </c>
      <c r="L59" s="12">
        <f t="shared" si="5"/>
        <v>80</v>
      </c>
      <c r="M59" s="12">
        <f t="shared" si="5"/>
        <v>96</v>
      </c>
      <c r="N59" s="13">
        <f t="shared" si="5"/>
        <v>176</v>
      </c>
    </row>
    <row r="60" spans="1:14" s="46" customFormat="1" ht="15" customHeight="1" x14ac:dyDescent="0.2">
      <c r="A60" s="11">
        <v>123</v>
      </c>
      <c r="B60" s="2" t="s">
        <v>545</v>
      </c>
      <c r="C60" s="12">
        <v>14</v>
      </c>
      <c r="D60" s="12">
        <v>9</v>
      </c>
      <c r="E60" s="13">
        <f t="shared" si="6"/>
        <v>23</v>
      </c>
      <c r="F60" s="12">
        <v>0</v>
      </c>
      <c r="G60" s="12">
        <v>0</v>
      </c>
      <c r="H60" s="13">
        <f t="shared" si="7"/>
        <v>0</v>
      </c>
      <c r="I60" s="12">
        <v>0</v>
      </c>
      <c r="J60" s="12">
        <v>0</v>
      </c>
      <c r="K60" s="13">
        <f t="shared" si="8"/>
        <v>0</v>
      </c>
      <c r="L60" s="12">
        <f t="shared" si="5"/>
        <v>327</v>
      </c>
      <c r="M60" s="12">
        <f t="shared" si="5"/>
        <v>193</v>
      </c>
      <c r="N60" s="13">
        <f t="shared" si="5"/>
        <v>520</v>
      </c>
    </row>
    <row r="61" spans="1:14" s="46" customFormat="1" ht="15" customHeight="1" x14ac:dyDescent="0.2">
      <c r="A61" s="11">
        <v>206</v>
      </c>
      <c r="B61" s="2" t="s">
        <v>546</v>
      </c>
      <c r="C61" s="12">
        <v>16</v>
      </c>
      <c r="D61" s="12">
        <v>7</v>
      </c>
      <c r="E61" s="13">
        <f t="shared" si="6"/>
        <v>23</v>
      </c>
      <c r="F61" s="12">
        <v>0</v>
      </c>
      <c r="G61" s="12">
        <v>0</v>
      </c>
      <c r="H61" s="13">
        <f t="shared" si="7"/>
        <v>0</v>
      </c>
      <c r="I61" s="12">
        <v>0</v>
      </c>
      <c r="J61" s="12">
        <v>0</v>
      </c>
      <c r="K61" s="13">
        <f t="shared" si="8"/>
        <v>0</v>
      </c>
      <c r="L61" s="12">
        <f t="shared" si="5"/>
        <v>550</v>
      </c>
      <c r="M61" s="12">
        <f t="shared" si="5"/>
        <v>320</v>
      </c>
      <c r="N61" s="13">
        <f t="shared" si="5"/>
        <v>870</v>
      </c>
    </row>
    <row r="62" spans="1:14" s="46" customFormat="1" ht="15" customHeight="1" x14ac:dyDescent="0.2">
      <c r="A62" s="11">
        <v>250</v>
      </c>
      <c r="B62" s="2" t="s">
        <v>547</v>
      </c>
      <c r="C62" s="12">
        <v>18</v>
      </c>
      <c r="D62" s="12">
        <v>23</v>
      </c>
      <c r="E62" s="13">
        <f t="shared" si="6"/>
        <v>41</v>
      </c>
      <c r="F62" s="12">
        <v>0</v>
      </c>
      <c r="G62" s="12">
        <v>0</v>
      </c>
      <c r="H62" s="13">
        <f t="shared" si="7"/>
        <v>0</v>
      </c>
      <c r="I62" s="12">
        <v>1</v>
      </c>
      <c r="J62" s="12">
        <v>4</v>
      </c>
      <c r="K62" s="13">
        <f t="shared" si="8"/>
        <v>5</v>
      </c>
      <c r="L62" s="12">
        <f t="shared" si="5"/>
        <v>721</v>
      </c>
      <c r="M62" s="12">
        <f t="shared" si="5"/>
        <v>1042</v>
      </c>
      <c r="N62" s="13">
        <f t="shared" si="5"/>
        <v>1763</v>
      </c>
    </row>
    <row r="63" spans="1:14" s="46" customFormat="1" ht="15" customHeight="1" x14ac:dyDescent="0.2">
      <c r="A63" s="11">
        <v>276</v>
      </c>
      <c r="B63" s="2" t="s">
        <v>548</v>
      </c>
      <c r="C63" s="12">
        <v>46</v>
      </c>
      <c r="D63" s="12">
        <v>47</v>
      </c>
      <c r="E63" s="13">
        <f t="shared" si="6"/>
        <v>93</v>
      </c>
      <c r="F63" s="12">
        <v>0</v>
      </c>
      <c r="G63" s="12">
        <v>0</v>
      </c>
      <c r="H63" s="13">
        <f t="shared" si="7"/>
        <v>0</v>
      </c>
      <c r="I63" s="12">
        <v>1</v>
      </c>
      <c r="J63" s="12">
        <v>2</v>
      </c>
      <c r="K63" s="13">
        <f t="shared" si="8"/>
        <v>3</v>
      </c>
      <c r="L63" s="12">
        <f t="shared" si="5"/>
        <v>1181</v>
      </c>
      <c r="M63" s="12">
        <f t="shared" si="5"/>
        <v>945</v>
      </c>
      <c r="N63" s="13">
        <f t="shared" si="5"/>
        <v>2126</v>
      </c>
    </row>
    <row r="64" spans="1:14" s="46" customFormat="1" ht="15" customHeight="1" x14ac:dyDescent="0.2">
      <c r="A64" s="11">
        <v>279</v>
      </c>
      <c r="B64" s="2" t="s">
        <v>549</v>
      </c>
      <c r="C64" s="12">
        <v>126</v>
      </c>
      <c r="D64" s="12">
        <v>73</v>
      </c>
      <c r="E64" s="13">
        <f t="shared" si="6"/>
        <v>199</v>
      </c>
      <c r="F64" s="12">
        <v>0</v>
      </c>
      <c r="G64" s="12">
        <v>0</v>
      </c>
      <c r="H64" s="13">
        <f t="shared" si="7"/>
        <v>0</v>
      </c>
      <c r="I64" s="12">
        <v>2</v>
      </c>
      <c r="J64" s="12">
        <v>8</v>
      </c>
      <c r="K64" s="13">
        <f t="shared" si="8"/>
        <v>10</v>
      </c>
      <c r="L64" s="12">
        <f t="shared" si="5"/>
        <v>1697</v>
      </c>
      <c r="M64" s="12">
        <f t="shared" si="5"/>
        <v>1026</v>
      </c>
      <c r="N64" s="13">
        <f t="shared" si="5"/>
        <v>2723</v>
      </c>
    </row>
    <row r="65" spans="1:14" s="46" customFormat="1" ht="15" customHeight="1" x14ac:dyDescent="0.2">
      <c r="A65" s="11">
        <v>342</v>
      </c>
      <c r="B65" s="2" t="s">
        <v>550</v>
      </c>
      <c r="C65" s="12">
        <v>56</v>
      </c>
      <c r="D65" s="12">
        <v>41</v>
      </c>
      <c r="E65" s="13">
        <f t="shared" si="6"/>
        <v>97</v>
      </c>
      <c r="F65" s="12">
        <v>0</v>
      </c>
      <c r="G65" s="12">
        <v>0</v>
      </c>
      <c r="H65" s="13">
        <f t="shared" si="7"/>
        <v>0</v>
      </c>
      <c r="I65" s="12">
        <v>0</v>
      </c>
      <c r="J65" s="12">
        <v>0</v>
      </c>
      <c r="K65" s="13">
        <f t="shared" si="8"/>
        <v>0</v>
      </c>
      <c r="L65" s="12">
        <f t="shared" si="5"/>
        <v>339</v>
      </c>
      <c r="M65" s="12">
        <f t="shared" si="5"/>
        <v>212</v>
      </c>
      <c r="N65" s="13">
        <f t="shared" si="5"/>
        <v>551</v>
      </c>
    </row>
    <row r="66" spans="1:14" s="46" customFormat="1" ht="15" customHeight="1" x14ac:dyDescent="0.2">
      <c r="A66" s="11">
        <v>355</v>
      </c>
      <c r="B66" s="2" t="s">
        <v>551</v>
      </c>
      <c r="C66" s="12">
        <v>66</v>
      </c>
      <c r="D66" s="12">
        <v>62</v>
      </c>
      <c r="E66" s="13">
        <f t="shared" si="6"/>
        <v>128</v>
      </c>
      <c r="F66" s="12">
        <v>0</v>
      </c>
      <c r="G66" s="12">
        <v>0</v>
      </c>
      <c r="H66" s="13">
        <f t="shared" si="7"/>
        <v>0</v>
      </c>
      <c r="I66" s="12">
        <v>3</v>
      </c>
      <c r="J66" s="12">
        <v>2</v>
      </c>
      <c r="K66" s="13">
        <f t="shared" si="8"/>
        <v>5</v>
      </c>
      <c r="L66" s="12">
        <f t="shared" si="5"/>
        <v>2614</v>
      </c>
      <c r="M66" s="12">
        <f t="shared" si="5"/>
        <v>1796</v>
      </c>
      <c r="N66" s="13">
        <f t="shared" si="5"/>
        <v>4410</v>
      </c>
    </row>
    <row r="67" spans="1:14" s="46" customFormat="1" ht="15" customHeight="1" x14ac:dyDescent="0.2">
      <c r="A67" s="11">
        <v>385</v>
      </c>
      <c r="B67" s="2" t="s">
        <v>552</v>
      </c>
      <c r="C67" s="12">
        <v>11</v>
      </c>
      <c r="D67" s="12">
        <v>15</v>
      </c>
      <c r="E67" s="13">
        <f t="shared" si="6"/>
        <v>26</v>
      </c>
      <c r="F67" s="12">
        <v>0</v>
      </c>
      <c r="G67" s="12">
        <v>0</v>
      </c>
      <c r="H67" s="13">
        <f t="shared" si="7"/>
        <v>0</v>
      </c>
      <c r="I67" s="12">
        <v>2</v>
      </c>
      <c r="J67" s="12">
        <v>0</v>
      </c>
      <c r="K67" s="13">
        <f t="shared" si="8"/>
        <v>2</v>
      </c>
      <c r="L67" s="12">
        <f t="shared" si="5"/>
        <v>187</v>
      </c>
      <c r="M67" s="12">
        <f t="shared" si="5"/>
        <v>195</v>
      </c>
      <c r="N67" s="13">
        <f t="shared" si="5"/>
        <v>382</v>
      </c>
    </row>
    <row r="68" spans="1:14" s="46" customFormat="1" ht="15" customHeight="1" x14ac:dyDescent="0.2">
      <c r="A68" s="11">
        <v>440</v>
      </c>
      <c r="B68" s="2" t="s">
        <v>553</v>
      </c>
      <c r="C68" s="12">
        <v>33</v>
      </c>
      <c r="D68" s="12">
        <v>46</v>
      </c>
      <c r="E68" s="13">
        <f t="shared" si="6"/>
        <v>79</v>
      </c>
      <c r="F68" s="12">
        <v>0</v>
      </c>
      <c r="G68" s="12">
        <v>0</v>
      </c>
      <c r="H68" s="13">
        <f t="shared" si="7"/>
        <v>0</v>
      </c>
      <c r="I68" s="12">
        <v>1</v>
      </c>
      <c r="J68" s="12">
        <v>2</v>
      </c>
      <c r="K68" s="13">
        <f t="shared" si="8"/>
        <v>3</v>
      </c>
      <c r="L68" s="12">
        <f t="shared" si="5"/>
        <v>416</v>
      </c>
      <c r="M68" s="12">
        <f t="shared" si="5"/>
        <v>324</v>
      </c>
      <c r="N68" s="13">
        <f t="shared" si="5"/>
        <v>740</v>
      </c>
    </row>
    <row r="69" spans="1:14" s="46" customFormat="1" ht="15" customHeight="1" x14ac:dyDescent="0.2">
      <c r="A69" s="11">
        <v>441</v>
      </c>
      <c r="B69" s="2" t="s">
        <v>554</v>
      </c>
      <c r="C69" s="12">
        <v>33</v>
      </c>
      <c r="D69" s="12">
        <v>42</v>
      </c>
      <c r="E69" s="13">
        <f t="shared" si="6"/>
        <v>75</v>
      </c>
      <c r="F69" s="12">
        <v>0</v>
      </c>
      <c r="G69" s="12">
        <v>0</v>
      </c>
      <c r="H69" s="13">
        <f t="shared" si="7"/>
        <v>0</v>
      </c>
      <c r="I69" s="12">
        <v>2</v>
      </c>
      <c r="J69" s="12">
        <v>1</v>
      </c>
      <c r="K69" s="13">
        <f t="shared" si="8"/>
        <v>3</v>
      </c>
      <c r="L69" s="12">
        <f t="shared" si="5"/>
        <v>771</v>
      </c>
      <c r="M69" s="12">
        <f t="shared" si="5"/>
        <v>460</v>
      </c>
      <c r="N69" s="13">
        <f t="shared" si="5"/>
        <v>1231</v>
      </c>
    </row>
    <row r="70" spans="1:14" ht="15" customHeight="1" x14ac:dyDescent="0.2">
      <c r="A70" s="11">
        <v>452</v>
      </c>
      <c r="B70" s="2" t="s">
        <v>555</v>
      </c>
      <c r="C70" s="12">
        <v>54</v>
      </c>
      <c r="D70" s="12">
        <v>62</v>
      </c>
      <c r="E70" s="13">
        <f t="shared" si="6"/>
        <v>116</v>
      </c>
      <c r="F70" s="12">
        <v>0</v>
      </c>
      <c r="G70" s="12">
        <v>0</v>
      </c>
      <c r="H70" s="13">
        <f t="shared" si="7"/>
        <v>0</v>
      </c>
      <c r="I70" s="12">
        <v>0</v>
      </c>
      <c r="J70" s="12">
        <v>2</v>
      </c>
      <c r="K70" s="13">
        <f t="shared" si="8"/>
        <v>2</v>
      </c>
      <c r="L70" s="12">
        <f t="shared" si="5"/>
        <v>401</v>
      </c>
      <c r="M70" s="12">
        <f t="shared" si="5"/>
        <v>304</v>
      </c>
      <c r="N70" s="13">
        <f t="shared" si="5"/>
        <v>705</v>
      </c>
    </row>
    <row r="71" spans="1:14" ht="15" customHeight="1" x14ac:dyDescent="0.2">
      <c r="A71" s="11">
        <v>504</v>
      </c>
      <c r="B71" s="2" t="s">
        <v>556</v>
      </c>
      <c r="C71" s="12">
        <v>9</v>
      </c>
      <c r="D71" s="12">
        <v>10</v>
      </c>
      <c r="E71" s="13">
        <f t="shared" si="6"/>
        <v>19</v>
      </c>
      <c r="F71" s="12">
        <v>0</v>
      </c>
      <c r="G71" s="12">
        <v>0</v>
      </c>
      <c r="H71" s="13">
        <f t="shared" si="7"/>
        <v>0</v>
      </c>
      <c r="I71" s="12">
        <v>0</v>
      </c>
      <c r="J71" s="12">
        <v>1</v>
      </c>
      <c r="K71" s="13">
        <f t="shared" si="8"/>
        <v>1</v>
      </c>
      <c r="L71" s="12">
        <f t="shared" si="5"/>
        <v>154</v>
      </c>
      <c r="M71" s="12">
        <f t="shared" si="5"/>
        <v>120</v>
      </c>
      <c r="N71" s="13">
        <f t="shared" si="5"/>
        <v>274</v>
      </c>
    </row>
    <row r="72" spans="1:14" ht="15" customHeight="1" x14ac:dyDescent="0.2">
      <c r="A72" s="11">
        <v>603</v>
      </c>
      <c r="B72" s="2" t="s">
        <v>557</v>
      </c>
      <c r="C72" s="12">
        <v>6</v>
      </c>
      <c r="D72" s="12">
        <v>3</v>
      </c>
      <c r="E72" s="13">
        <f t="shared" si="6"/>
        <v>9</v>
      </c>
      <c r="F72" s="12">
        <v>0</v>
      </c>
      <c r="G72" s="12">
        <v>0</v>
      </c>
      <c r="H72" s="13">
        <f t="shared" si="7"/>
        <v>0</v>
      </c>
      <c r="I72" s="12">
        <v>0</v>
      </c>
      <c r="J72" s="12">
        <v>1</v>
      </c>
      <c r="K72" s="13">
        <f t="shared" si="8"/>
        <v>1</v>
      </c>
      <c r="L72" s="12">
        <f t="shared" si="5"/>
        <v>103</v>
      </c>
      <c r="M72" s="12">
        <f t="shared" si="5"/>
        <v>86</v>
      </c>
      <c r="N72" s="13">
        <f t="shared" si="5"/>
        <v>189</v>
      </c>
    </row>
    <row r="73" spans="1:14" ht="15" customHeight="1" x14ac:dyDescent="0.2">
      <c r="A73" s="11">
        <v>604</v>
      </c>
      <c r="B73" s="2" t="s">
        <v>558</v>
      </c>
      <c r="C73" s="12">
        <v>18</v>
      </c>
      <c r="D73" s="12">
        <v>19</v>
      </c>
      <c r="E73" s="13">
        <f t="shared" si="6"/>
        <v>37</v>
      </c>
      <c r="F73" s="12">
        <v>0</v>
      </c>
      <c r="G73" s="12">
        <v>0</v>
      </c>
      <c r="H73" s="13">
        <f t="shared" si="7"/>
        <v>0</v>
      </c>
      <c r="I73" s="12">
        <v>0</v>
      </c>
      <c r="J73" s="12">
        <v>0</v>
      </c>
      <c r="K73" s="13">
        <f t="shared" si="8"/>
        <v>0</v>
      </c>
      <c r="L73" s="12">
        <f t="shared" si="5"/>
        <v>201</v>
      </c>
      <c r="M73" s="12">
        <f t="shared" si="5"/>
        <v>115</v>
      </c>
      <c r="N73" s="13">
        <f t="shared" si="5"/>
        <v>316</v>
      </c>
    </row>
    <row r="74" spans="1:14" ht="8.1" customHeight="1" x14ac:dyDescent="0.2">
      <c r="A74" s="15"/>
      <c r="B74" s="16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</row>
    <row r="75" spans="1:14" ht="15.95" customHeight="1" x14ac:dyDescent="0.2">
      <c r="A75" s="52" t="s">
        <v>40</v>
      </c>
      <c r="B75" s="54"/>
      <c r="C75" s="52" t="s">
        <v>42</v>
      </c>
      <c r="D75" s="53"/>
      <c r="E75" s="54"/>
      <c r="F75" s="64" t="s">
        <v>47</v>
      </c>
      <c r="G75" s="65"/>
      <c r="H75" s="66"/>
      <c r="I75" s="64" t="s">
        <v>48</v>
      </c>
      <c r="J75" s="65"/>
      <c r="K75" s="66"/>
      <c r="L75" s="58" t="s">
        <v>50</v>
      </c>
      <c r="M75" s="59"/>
      <c r="N75" s="60"/>
    </row>
    <row r="76" spans="1:14" ht="15.95" customHeight="1" x14ac:dyDescent="0.2">
      <c r="A76" s="67"/>
      <c r="B76" s="68"/>
      <c r="C76" s="55"/>
      <c r="D76" s="56"/>
      <c r="E76" s="57"/>
      <c r="F76" s="49" t="s">
        <v>46</v>
      </c>
      <c r="G76" s="50"/>
      <c r="H76" s="51"/>
      <c r="I76" s="49" t="s">
        <v>49</v>
      </c>
      <c r="J76" s="50"/>
      <c r="K76" s="51"/>
      <c r="L76" s="61"/>
      <c r="M76" s="62"/>
      <c r="N76" s="63"/>
    </row>
    <row r="77" spans="1:14" ht="15.95" customHeight="1" x14ac:dyDescent="0.2">
      <c r="A77" s="55"/>
      <c r="B77" s="57"/>
      <c r="C77" s="6" t="s">
        <v>593</v>
      </c>
      <c r="D77" s="6" t="s">
        <v>38</v>
      </c>
      <c r="E77" s="6" t="s">
        <v>39</v>
      </c>
      <c r="F77" s="6" t="s">
        <v>593</v>
      </c>
      <c r="G77" s="6" t="s">
        <v>38</v>
      </c>
      <c r="H77" s="6" t="s">
        <v>39</v>
      </c>
      <c r="I77" s="6" t="s">
        <v>593</v>
      </c>
      <c r="J77" s="6" t="s">
        <v>38</v>
      </c>
      <c r="K77" s="6" t="s">
        <v>39</v>
      </c>
      <c r="L77" s="6" t="s">
        <v>593</v>
      </c>
      <c r="M77" s="6" t="s">
        <v>38</v>
      </c>
      <c r="N77" s="6" t="s">
        <v>39</v>
      </c>
    </row>
    <row r="78" spans="1:14" ht="14.1" customHeight="1" x14ac:dyDescent="0.2">
      <c r="A78" s="47">
        <v>1</v>
      </c>
      <c r="B78" s="48"/>
      <c r="C78" s="7">
        <v>2</v>
      </c>
      <c r="D78" s="7">
        <v>3</v>
      </c>
      <c r="E78" s="7">
        <v>4</v>
      </c>
      <c r="F78" s="7">
        <v>5</v>
      </c>
      <c r="G78" s="7">
        <v>6</v>
      </c>
      <c r="H78" s="7">
        <v>7</v>
      </c>
      <c r="I78" s="7">
        <v>8</v>
      </c>
      <c r="J78" s="7">
        <v>9</v>
      </c>
      <c r="K78" s="7">
        <v>10</v>
      </c>
      <c r="L78" s="7">
        <v>11</v>
      </c>
      <c r="M78" s="7">
        <v>12</v>
      </c>
      <c r="N78" s="7">
        <v>13</v>
      </c>
    </row>
    <row r="79" spans="1:14" ht="8.1" customHeight="1" x14ac:dyDescent="0.2">
      <c r="A79" s="18"/>
      <c r="B79" s="19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</row>
    <row r="80" spans="1:14" ht="15" customHeight="1" x14ac:dyDescent="0.2">
      <c r="A80" s="11">
        <v>605</v>
      </c>
      <c r="B80" s="2" t="s">
        <v>559</v>
      </c>
      <c r="C80" s="12">
        <v>41</v>
      </c>
      <c r="D80" s="12">
        <v>19</v>
      </c>
      <c r="E80" s="13">
        <f>C80+D80</f>
        <v>60</v>
      </c>
      <c r="F80" s="12">
        <v>0</v>
      </c>
      <c r="G80" s="12">
        <v>0</v>
      </c>
      <c r="H80" s="13">
        <f>F80+G80</f>
        <v>0</v>
      </c>
      <c r="I80" s="12">
        <v>0</v>
      </c>
      <c r="J80" s="12">
        <v>1</v>
      </c>
      <c r="K80" s="13">
        <f>I80+J80</f>
        <v>1</v>
      </c>
      <c r="L80" s="12">
        <f t="shared" ref="L80:N84" si="9">C41+F41+I41+L41+C80+F80+I80</f>
        <v>275</v>
      </c>
      <c r="M80" s="12">
        <f t="shared" si="9"/>
        <v>220</v>
      </c>
      <c r="N80" s="13">
        <f t="shared" si="9"/>
        <v>495</v>
      </c>
    </row>
    <row r="81" spans="1:14" ht="15" customHeight="1" x14ac:dyDescent="0.2">
      <c r="A81" s="11">
        <v>606</v>
      </c>
      <c r="B81" s="2" t="s">
        <v>560</v>
      </c>
      <c r="C81" s="12">
        <v>34</v>
      </c>
      <c r="D81" s="12">
        <v>8</v>
      </c>
      <c r="E81" s="13">
        <f>C81+D81</f>
        <v>42</v>
      </c>
      <c r="F81" s="12">
        <v>0</v>
      </c>
      <c r="G81" s="12">
        <v>0</v>
      </c>
      <c r="H81" s="13">
        <f>F81+G81</f>
        <v>0</v>
      </c>
      <c r="I81" s="12">
        <v>0</v>
      </c>
      <c r="J81" s="12">
        <v>0</v>
      </c>
      <c r="K81" s="13">
        <f>I81+J81</f>
        <v>0</v>
      </c>
      <c r="L81" s="12">
        <f t="shared" si="9"/>
        <v>346</v>
      </c>
      <c r="M81" s="12">
        <f t="shared" si="9"/>
        <v>201</v>
      </c>
      <c r="N81" s="13">
        <f t="shared" si="9"/>
        <v>547</v>
      </c>
    </row>
    <row r="82" spans="1:14" ht="15" customHeight="1" x14ac:dyDescent="0.2">
      <c r="A82" s="11">
        <v>607</v>
      </c>
      <c r="B82" s="2" t="s">
        <v>561</v>
      </c>
      <c r="C82" s="12">
        <v>15</v>
      </c>
      <c r="D82" s="12">
        <v>6</v>
      </c>
      <c r="E82" s="13">
        <f>C82+D82</f>
        <v>21</v>
      </c>
      <c r="F82" s="12">
        <v>0</v>
      </c>
      <c r="G82" s="12">
        <v>0</v>
      </c>
      <c r="H82" s="13">
        <f>F82+G82</f>
        <v>0</v>
      </c>
      <c r="I82" s="12">
        <v>0</v>
      </c>
      <c r="J82" s="12">
        <v>1</v>
      </c>
      <c r="K82" s="13">
        <f>I82+J82</f>
        <v>1</v>
      </c>
      <c r="L82" s="12">
        <f t="shared" si="9"/>
        <v>110</v>
      </c>
      <c r="M82" s="12">
        <f t="shared" si="9"/>
        <v>91</v>
      </c>
      <c r="N82" s="13">
        <f t="shared" si="9"/>
        <v>201</v>
      </c>
    </row>
    <row r="83" spans="1:14" ht="15" customHeight="1" x14ac:dyDescent="0.2">
      <c r="A83" s="11">
        <v>608</v>
      </c>
      <c r="B83" s="2" t="s">
        <v>562</v>
      </c>
      <c r="C83" s="12">
        <v>29</v>
      </c>
      <c r="D83" s="12">
        <v>17</v>
      </c>
      <c r="E83" s="13">
        <f>C83+D83</f>
        <v>46</v>
      </c>
      <c r="F83" s="12">
        <v>0</v>
      </c>
      <c r="G83" s="12">
        <v>0</v>
      </c>
      <c r="H83" s="13">
        <f>F83+G83</f>
        <v>0</v>
      </c>
      <c r="I83" s="12">
        <v>0</v>
      </c>
      <c r="J83" s="12">
        <v>0</v>
      </c>
      <c r="K83" s="13">
        <f>I83+J83</f>
        <v>0</v>
      </c>
      <c r="L83" s="12">
        <f t="shared" si="9"/>
        <v>595</v>
      </c>
      <c r="M83" s="12">
        <f t="shared" si="9"/>
        <v>331</v>
      </c>
      <c r="N83" s="13">
        <f t="shared" si="9"/>
        <v>926</v>
      </c>
    </row>
    <row r="84" spans="1:14" ht="15" customHeight="1" x14ac:dyDescent="0.2">
      <c r="A84" s="11">
        <v>620</v>
      </c>
      <c r="B84" s="2" t="s">
        <v>563</v>
      </c>
      <c r="C84" s="12">
        <v>5</v>
      </c>
      <c r="D84" s="12">
        <v>12</v>
      </c>
      <c r="E84" s="13">
        <f>C84+D84</f>
        <v>17</v>
      </c>
      <c r="F84" s="12">
        <v>0</v>
      </c>
      <c r="G84" s="12">
        <v>0</v>
      </c>
      <c r="H84" s="13">
        <f>F84+G84</f>
        <v>0</v>
      </c>
      <c r="I84" s="12">
        <v>0</v>
      </c>
      <c r="J84" s="12">
        <v>1</v>
      </c>
      <c r="K84" s="13">
        <f>I84+J84</f>
        <v>1</v>
      </c>
      <c r="L84" s="12">
        <f t="shared" si="9"/>
        <v>336</v>
      </c>
      <c r="M84" s="12">
        <f t="shared" si="9"/>
        <v>178</v>
      </c>
      <c r="N84" s="13">
        <f t="shared" si="9"/>
        <v>514</v>
      </c>
    </row>
    <row r="85" spans="1:14" ht="8.1" customHeight="1" x14ac:dyDescent="0.2">
      <c r="A85" s="11"/>
      <c r="B85" s="22"/>
      <c r="C85" s="12"/>
      <c r="D85" s="12"/>
      <c r="E85" s="12"/>
      <c r="F85" s="12"/>
      <c r="G85" s="12"/>
      <c r="H85" s="13"/>
      <c r="I85" s="12"/>
      <c r="J85" s="12"/>
      <c r="K85" s="12"/>
      <c r="L85" s="12"/>
      <c r="M85" s="12"/>
      <c r="N85" s="12"/>
    </row>
    <row r="86" spans="1:14" ht="15" customHeight="1" x14ac:dyDescent="0.2">
      <c r="A86" s="18"/>
      <c r="B86" s="24" t="s">
        <v>50</v>
      </c>
      <c r="C86" s="13">
        <f t="shared" ref="C86:N86" si="10">SUM(C54:C73,C80:C84)</f>
        <v>1010</v>
      </c>
      <c r="D86" s="13">
        <f t="shared" si="10"/>
        <v>1041</v>
      </c>
      <c r="E86" s="13">
        <f t="shared" si="10"/>
        <v>2051</v>
      </c>
      <c r="F86" s="13">
        <f t="shared" si="10"/>
        <v>0</v>
      </c>
      <c r="G86" s="13">
        <f t="shared" si="10"/>
        <v>0</v>
      </c>
      <c r="H86" s="13">
        <f t="shared" si="10"/>
        <v>0</v>
      </c>
      <c r="I86" s="13">
        <f t="shared" si="10"/>
        <v>23</v>
      </c>
      <c r="J86" s="13">
        <f t="shared" si="10"/>
        <v>51</v>
      </c>
      <c r="K86" s="13">
        <f t="shared" si="10"/>
        <v>74</v>
      </c>
      <c r="L86" s="13">
        <f t="shared" si="10"/>
        <v>24798</v>
      </c>
      <c r="M86" s="13">
        <f t="shared" si="10"/>
        <v>19858</v>
      </c>
      <c r="N86" s="13">
        <f t="shared" si="10"/>
        <v>44656</v>
      </c>
    </row>
    <row r="87" spans="1:14" ht="8.1" customHeight="1" x14ac:dyDescent="0.2">
      <c r="A87" s="25"/>
      <c r="B87" s="26"/>
      <c r="C87" s="27"/>
      <c r="D87" s="27"/>
      <c r="E87" s="27"/>
      <c r="F87" s="21"/>
      <c r="G87" s="21"/>
      <c r="H87" s="21"/>
      <c r="I87" s="21"/>
      <c r="J87" s="21"/>
      <c r="K87" s="21"/>
      <c r="L87" s="28"/>
      <c r="M87" s="28"/>
      <c r="N87" s="28"/>
    </row>
    <row r="88" spans="1:14" x14ac:dyDescent="0.2">
      <c r="A88" s="29"/>
      <c r="B88" s="30"/>
      <c r="C88" s="31"/>
      <c r="D88" s="31"/>
      <c r="E88" s="31"/>
      <c r="L88" s="29"/>
      <c r="M88" s="29"/>
      <c r="N88" s="29"/>
    </row>
    <row r="89" spans="1:14" x14ac:dyDescent="0.2">
      <c r="A89" s="29"/>
      <c r="B89" s="30"/>
      <c r="C89" s="31"/>
      <c r="D89" s="31"/>
      <c r="E89" s="31"/>
      <c r="L89" s="29"/>
      <c r="M89" s="29"/>
      <c r="N89" s="29"/>
    </row>
    <row r="90" spans="1:14" x14ac:dyDescent="0.2">
      <c r="A90" s="29"/>
      <c r="B90" s="30"/>
      <c r="C90" s="31"/>
      <c r="D90" s="31"/>
      <c r="E90" s="31"/>
      <c r="L90" s="29"/>
      <c r="M90" s="29"/>
      <c r="N90" s="29"/>
    </row>
    <row r="91" spans="1:14" x14ac:dyDescent="0.2">
      <c r="A91" s="29"/>
      <c r="B91" s="30"/>
      <c r="C91" s="31"/>
      <c r="D91" s="31"/>
      <c r="E91" s="31"/>
      <c r="L91" s="29"/>
      <c r="M91" s="29"/>
      <c r="N91" s="29"/>
    </row>
    <row r="92" spans="1:14" x14ac:dyDescent="0.2">
      <c r="A92" s="29"/>
      <c r="B92" s="30"/>
      <c r="C92" s="31"/>
      <c r="D92" s="31"/>
      <c r="E92" s="31"/>
      <c r="L92" s="29"/>
      <c r="M92" s="29"/>
      <c r="N92" s="29"/>
    </row>
    <row r="93" spans="1:14" x14ac:dyDescent="0.2">
      <c r="A93" s="29"/>
      <c r="B93" s="30"/>
      <c r="C93" s="31"/>
      <c r="D93" s="31"/>
      <c r="E93" s="31"/>
      <c r="L93" s="29"/>
      <c r="M93" s="29"/>
      <c r="N93" s="29"/>
    </row>
    <row r="94" spans="1:14" x14ac:dyDescent="0.2">
      <c r="A94" s="29"/>
      <c r="B94" s="30"/>
      <c r="C94" s="31"/>
      <c r="D94" s="31"/>
      <c r="E94" s="31"/>
      <c r="L94" s="29"/>
      <c r="M94" s="29"/>
      <c r="N94" s="29"/>
    </row>
    <row r="95" spans="1:14" x14ac:dyDescent="0.2">
      <c r="A95" s="29"/>
      <c r="B95" s="30"/>
      <c r="C95" s="31"/>
      <c r="D95" s="31"/>
      <c r="E95" s="31"/>
      <c r="L95" s="29"/>
      <c r="M95" s="29"/>
      <c r="N95" s="29"/>
    </row>
    <row r="96" spans="1:14" x14ac:dyDescent="0.2">
      <c r="A96" s="29"/>
      <c r="B96" s="30"/>
      <c r="C96" s="31"/>
      <c r="D96" s="31"/>
      <c r="E96" s="31"/>
      <c r="L96" s="29"/>
      <c r="M96" s="29"/>
      <c r="N96" s="29"/>
    </row>
    <row r="97" spans="1:14" x14ac:dyDescent="0.2">
      <c r="A97" s="29"/>
      <c r="B97" s="30"/>
      <c r="C97" s="31"/>
      <c r="D97" s="31"/>
      <c r="E97" s="31"/>
      <c r="L97" s="29"/>
      <c r="M97" s="29"/>
      <c r="N97" s="29"/>
    </row>
    <row r="98" spans="1:14" x14ac:dyDescent="0.2">
      <c r="A98" s="29"/>
      <c r="B98" s="30"/>
      <c r="C98" s="31"/>
      <c r="D98" s="31"/>
      <c r="E98" s="31"/>
      <c r="L98" s="29"/>
      <c r="M98" s="29"/>
      <c r="N98" s="29"/>
    </row>
    <row r="99" spans="1:14" x14ac:dyDescent="0.2">
      <c r="A99" s="29"/>
      <c r="B99" s="30"/>
      <c r="C99" s="31"/>
      <c r="D99" s="31"/>
      <c r="E99" s="31"/>
      <c r="L99" s="29"/>
      <c r="M99" s="29"/>
      <c r="N99" s="29"/>
    </row>
    <row r="100" spans="1:14" x14ac:dyDescent="0.2">
      <c r="A100" s="29"/>
      <c r="B100" s="30"/>
      <c r="C100" s="31"/>
      <c r="D100" s="31"/>
      <c r="E100" s="31"/>
      <c r="L100" s="29"/>
      <c r="M100" s="29"/>
      <c r="N100" s="29"/>
    </row>
    <row r="101" spans="1:14" x14ac:dyDescent="0.2">
      <c r="A101" s="29"/>
      <c r="B101" s="30"/>
      <c r="C101" s="31"/>
      <c r="D101" s="31"/>
      <c r="E101" s="31"/>
      <c r="L101" s="29"/>
      <c r="M101" s="29"/>
      <c r="N101" s="29"/>
    </row>
    <row r="102" spans="1:14" x14ac:dyDescent="0.2">
      <c r="A102" s="29"/>
      <c r="B102" s="30"/>
      <c r="C102" s="31"/>
      <c r="D102" s="31"/>
      <c r="E102" s="31"/>
      <c r="L102" s="29"/>
      <c r="M102" s="29"/>
      <c r="N102" s="29"/>
    </row>
    <row r="103" spans="1:14" x14ac:dyDescent="0.2">
      <c r="A103" s="29"/>
      <c r="B103" s="30"/>
      <c r="C103" s="31"/>
      <c r="D103" s="31"/>
      <c r="E103" s="31"/>
      <c r="L103" s="29"/>
      <c r="M103" s="29"/>
      <c r="N103" s="29"/>
    </row>
    <row r="104" spans="1:14" x14ac:dyDescent="0.2">
      <c r="A104" s="29"/>
      <c r="B104" s="30"/>
      <c r="C104" s="31"/>
      <c r="D104" s="31"/>
      <c r="E104" s="31"/>
      <c r="L104" s="29"/>
      <c r="M104" s="29"/>
      <c r="N104" s="29"/>
    </row>
    <row r="105" spans="1:14" x14ac:dyDescent="0.2">
      <c r="A105" s="29"/>
      <c r="B105" s="30"/>
      <c r="C105" s="31"/>
      <c r="D105" s="31"/>
      <c r="E105" s="31"/>
      <c r="L105" s="29"/>
      <c r="M105" s="29"/>
      <c r="N105" s="29"/>
    </row>
    <row r="106" spans="1:14" x14ac:dyDescent="0.2">
      <c r="A106" s="29"/>
      <c r="B106" s="30"/>
      <c r="C106" s="31"/>
      <c r="D106" s="31"/>
      <c r="E106" s="31"/>
      <c r="L106" s="29"/>
      <c r="M106" s="29"/>
      <c r="N106" s="29"/>
    </row>
    <row r="107" spans="1:14" x14ac:dyDescent="0.2">
      <c r="A107" s="29"/>
      <c r="B107" s="30"/>
      <c r="C107" s="31"/>
      <c r="D107" s="31"/>
      <c r="E107" s="31"/>
      <c r="L107" s="29"/>
      <c r="M107" s="29"/>
      <c r="N107" s="29"/>
    </row>
    <row r="108" spans="1:14" x14ac:dyDescent="0.2">
      <c r="A108" s="29"/>
      <c r="B108" s="30"/>
      <c r="C108" s="31"/>
      <c r="D108" s="31"/>
      <c r="E108" s="31"/>
      <c r="L108" s="29"/>
      <c r="M108" s="29"/>
      <c r="N108" s="29"/>
    </row>
    <row r="109" spans="1:14" x14ac:dyDescent="0.2">
      <c r="A109" s="29"/>
      <c r="B109" s="30"/>
      <c r="C109" s="31"/>
      <c r="D109" s="31"/>
      <c r="E109" s="31"/>
      <c r="L109" s="29"/>
      <c r="M109" s="29"/>
      <c r="N109" s="29"/>
    </row>
    <row r="110" spans="1:14" x14ac:dyDescent="0.2">
      <c r="A110" s="29"/>
      <c r="B110" s="30"/>
      <c r="C110" s="31"/>
      <c r="D110" s="31"/>
      <c r="E110" s="31"/>
      <c r="L110" s="29"/>
      <c r="M110" s="29"/>
      <c r="N110" s="29"/>
    </row>
    <row r="111" spans="1:14" x14ac:dyDescent="0.2">
      <c r="A111" s="29"/>
      <c r="B111" s="30"/>
      <c r="C111" s="31"/>
      <c r="D111" s="31"/>
      <c r="E111" s="31"/>
      <c r="L111" s="29"/>
      <c r="M111" s="29"/>
      <c r="N111" s="29"/>
    </row>
    <row r="112" spans="1:14" x14ac:dyDescent="0.2">
      <c r="A112" s="29"/>
      <c r="B112" s="30"/>
      <c r="C112" s="31"/>
      <c r="D112" s="31"/>
      <c r="E112" s="31"/>
      <c r="L112" s="29"/>
      <c r="M112" s="29"/>
      <c r="N112" s="29"/>
    </row>
    <row r="113" spans="1:14" x14ac:dyDescent="0.2">
      <c r="A113" s="29"/>
      <c r="B113" s="30"/>
      <c r="C113" s="31"/>
      <c r="D113" s="31"/>
      <c r="E113" s="31"/>
      <c r="L113" s="29"/>
      <c r="M113" s="29"/>
      <c r="N113" s="29"/>
    </row>
    <row r="114" spans="1:14" x14ac:dyDescent="0.2">
      <c r="A114" s="29"/>
      <c r="B114" s="30"/>
      <c r="C114" s="31"/>
      <c r="D114" s="31"/>
      <c r="E114" s="31"/>
      <c r="L114" s="29"/>
      <c r="M114" s="29"/>
      <c r="N114" s="29"/>
    </row>
    <row r="115" spans="1:14" x14ac:dyDescent="0.2">
      <c r="A115" s="29"/>
      <c r="B115" s="30"/>
      <c r="C115" s="31"/>
      <c r="D115" s="31"/>
      <c r="E115" s="31"/>
      <c r="L115" s="29"/>
      <c r="M115" s="29"/>
      <c r="N115" s="29"/>
    </row>
    <row r="116" spans="1:14" x14ac:dyDescent="0.2">
      <c r="A116" s="29"/>
      <c r="B116" s="30"/>
      <c r="C116" s="31"/>
      <c r="D116" s="31"/>
      <c r="E116" s="31"/>
      <c r="L116" s="29"/>
      <c r="M116" s="29"/>
      <c r="N116" s="29"/>
    </row>
    <row r="117" spans="1:14" x14ac:dyDescent="0.2">
      <c r="A117" s="29"/>
      <c r="B117" s="30"/>
      <c r="C117" s="31"/>
      <c r="D117" s="31"/>
      <c r="E117" s="31"/>
      <c r="L117" s="29"/>
      <c r="M117" s="29"/>
      <c r="N117" s="29"/>
    </row>
    <row r="118" spans="1:14" x14ac:dyDescent="0.2">
      <c r="A118" s="29"/>
      <c r="B118" s="30"/>
      <c r="C118" s="31"/>
      <c r="D118" s="31"/>
      <c r="E118" s="31"/>
      <c r="L118" s="29"/>
      <c r="M118" s="29"/>
      <c r="N118" s="29"/>
    </row>
    <row r="119" spans="1:14" x14ac:dyDescent="0.2">
      <c r="A119" s="29"/>
      <c r="B119" s="30"/>
      <c r="C119" s="31"/>
      <c r="D119" s="31"/>
      <c r="E119" s="31"/>
      <c r="L119" s="29"/>
      <c r="M119" s="29"/>
      <c r="N119" s="29"/>
    </row>
    <row r="120" spans="1:14" x14ac:dyDescent="0.2">
      <c r="A120" s="29"/>
      <c r="B120" s="30"/>
      <c r="C120" s="31"/>
      <c r="D120" s="31"/>
      <c r="E120" s="31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L121" s="29"/>
      <c r="M121" s="29"/>
      <c r="N121" s="29"/>
    </row>
    <row r="122" spans="1:14" x14ac:dyDescent="0.2">
      <c r="A122" s="29"/>
      <c r="B122" s="30"/>
      <c r="C122" s="31"/>
      <c r="D122" s="31"/>
      <c r="E122" s="31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L124" s="29"/>
      <c r="M124" s="29"/>
      <c r="N124" s="29"/>
    </row>
    <row r="125" spans="1:14" x14ac:dyDescent="0.2">
      <c r="A125" s="29"/>
      <c r="B125" s="30"/>
      <c r="C125" s="31"/>
      <c r="D125" s="31"/>
      <c r="E125" s="31"/>
      <c r="L125" s="29"/>
      <c r="M125" s="29"/>
      <c r="N125" s="29"/>
    </row>
    <row r="126" spans="1:14" x14ac:dyDescent="0.2">
      <c r="A126" s="29"/>
      <c r="B126" s="30"/>
      <c r="C126" s="31"/>
      <c r="D126" s="31"/>
      <c r="E126" s="31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L141" s="29"/>
      <c r="M141" s="29"/>
      <c r="N141" s="29"/>
    </row>
    <row r="142" spans="1:14" x14ac:dyDescent="0.2">
      <c r="A142" s="29"/>
      <c r="B142" s="30"/>
      <c r="C142" s="31"/>
      <c r="D142" s="31"/>
      <c r="E142" s="31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L145" s="29"/>
      <c r="M145" s="29"/>
      <c r="N145" s="29"/>
    </row>
    <row r="146" spans="1:14" x14ac:dyDescent="0.2">
      <c r="A146" s="29"/>
      <c r="B146" s="30"/>
      <c r="C146" s="31"/>
      <c r="D146" s="31"/>
      <c r="E146" s="31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L148" s="29"/>
      <c r="M148" s="29"/>
      <c r="N148" s="29"/>
    </row>
    <row r="149" spans="1:14" x14ac:dyDescent="0.2">
      <c r="A149" s="29"/>
      <c r="B149" s="30"/>
      <c r="C149" s="31"/>
      <c r="D149" s="31"/>
      <c r="E149" s="31"/>
      <c r="L149" s="29"/>
      <c r="M149" s="29"/>
      <c r="N149" s="29"/>
    </row>
    <row r="150" spans="1:14" x14ac:dyDescent="0.2">
      <c r="A150" s="29"/>
      <c r="B150" s="30"/>
      <c r="C150" s="31"/>
      <c r="D150" s="31"/>
      <c r="E150" s="31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L153" s="29"/>
      <c r="M153" s="29"/>
      <c r="N153" s="29"/>
    </row>
    <row r="154" spans="1:14" x14ac:dyDescent="0.2">
      <c r="A154" s="29"/>
      <c r="B154" s="30"/>
      <c r="C154" s="31"/>
      <c r="D154" s="31"/>
      <c r="E154" s="31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L156" s="29"/>
      <c r="M156" s="29"/>
      <c r="N156" s="29"/>
    </row>
    <row r="157" spans="1:14" x14ac:dyDescent="0.2">
      <c r="A157" s="29"/>
      <c r="B157" s="30"/>
      <c r="C157" s="31"/>
      <c r="D157" s="31"/>
      <c r="E157" s="31"/>
      <c r="L157" s="29"/>
      <c r="M157" s="29"/>
      <c r="N157" s="29"/>
    </row>
    <row r="158" spans="1:14" x14ac:dyDescent="0.2">
      <c r="A158" s="29"/>
      <c r="B158" s="30"/>
      <c r="C158" s="31"/>
      <c r="D158" s="31"/>
      <c r="E158" s="31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L164" s="29"/>
      <c r="M164" s="29"/>
      <c r="N164" s="29"/>
    </row>
    <row r="165" spans="1:14" x14ac:dyDescent="0.2">
      <c r="A165" s="29"/>
      <c r="B165" s="30"/>
      <c r="C165" s="31"/>
      <c r="D165" s="31"/>
      <c r="E165" s="31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L166" s="29"/>
      <c r="M166" s="29"/>
      <c r="N166" s="29"/>
    </row>
    <row r="167" spans="1:14" x14ac:dyDescent="0.2">
      <c r="A167" s="29"/>
      <c r="B167" s="30"/>
      <c r="C167" s="31"/>
      <c r="D167" s="31"/>
      <c r="E167" s="31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L174" s="29"/>
      <c r="M174" s="29"/>
      <c r="N174" s="29"/>
    </row>
    <row r="175" spans="1:14" x14ac:dyDescent="0.2">
      <c r="A175" s="29"/>
      <c r="B175" s="30"/>
      <c r="C175" s="31"/>
      <c r="D175" s="31"/>
      <c r="E175" s="31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L179" s="29"/>
      <c r="M179" s="29"/>
      <c r="N179" s="29"/>
    </row>
    <row r="180" spans="1:14" x14ac:dyDescent="0.2">
      <c r="A180" s="29"/>
      <c r="B180" s="30"/>
      <c r="C180" s="31"/>
      <c r="D180" s="31"/>
      <c r="E180" s="31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L182" s="29"/>
      <c r="M182" s="29"/>
      <c r="N182" s="29"/>
    </row>
    <row r="183" spans="1:14" x14ac:dyDescent="0.2">
      <c r="A183" s="29"/>
      <c r="B183" s="30"/>
      <c r="C183" s="31"/>
      <c r="D183" s="31"/>
      <c r="E183" s="31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L185" s="29"/>
      <c r="M185" s="29"/>
      <c r="N185" s="29"/>
    </row>
    <row r="186" spans="1:14" x14ac:dyDescent="0.2">
      <c r="A186" s="29"/>
      <c r="B186" s="30"/>
      <c r="C186" s="31"/>
      <c r="D186" s="31"/>
      <c r="E186" s="31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L187" s="29"/>
      <c r="M187" s="29"/>
      <c r="N187" s="29"/>
    </row>
    <row r="188" spans="1:14" x14ac:dyDescent="0.2">
      <c r="A188" s="29"/>
      <c r="B188" s="30"/>
      <c r="C188" s="31"/>
      <c r="D188" s="31"/>
      <c r="E188" s="31"/>
      <c r="L188" s="29"/>
      <c r="M188" s="29"/>
      <c r="N188" s="29"/>
    </row>
    <row r="189" spans="1:14" x14ac:dyDescent="0.2">
      <c r="A189" s="29"/>
      <c r="B189" s="30"/>
      <c r="C189" s="31"/>
      <c r="D189" s="31"/>
      <c r="E189" s="31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L190" s="29"/>
      <c r="M190" s="29"/>
      <c r="N190" s="29"/>
    </row>
    <row r="191" spans="1:14" x14ac:dyDescent="0.2">
      <c r="A191" s="29"/>
      <c r="B191" s="30"/>
      <c r="C191" s="31"/>
      <c r="D191" s="31"/>
      <c r="E191" s="31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L193" s="29"/>
      <c r="M193" s="29"/>
      <c r="N193" s="29"/>
    </row>
    <row r="194" spans="1:14" x14ac:dyDescent="0.2">
      <c r="A194" s="29"/>
      <c r="B194" s="30"/>
      <c r="C194" s="31"/>
      <c r="D194" s="31"/>
      <c r="E194" s="31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L195" s="29"/>
      <c r="M195" s="29"/>
      <c r="N195" s="29"/>
    </row>
    <row r="196" spans="1:14" x14ac:dyDescent="0.2">
      <c r="A196" s="29"/>
      <c r="B196" s="30"/>
      <c r="C196" s="31"/>
      <c r="D196" s="31"/>
      <c r="E196" s="31"/>
      <c r="L196" s="29"/>
      <c r="M196" s="29"/>
      <c r="N196" s="29"/>
    </row>
    <row r="197" spans="1:14" x14ac:dyDescent="0.2">
      <c r="A197" s="29"/>
      <c r="B197" s="30"/>
      <c r="C197" s="31"/>
      <c r="D197" s="31"/>
      <c r="E197" s="31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L203" s="29"/>
      <c r="M203" s="29"/>
      <c r="N203" s="29"/>
    </row>
    <row r="204" spans="1:14" x14ac:dyDescent="0.2">
      <c r="A204" s="29"/>
      <c r="B204" s="30"/>
      <c r="C204" s="31"/>
      <c r="D204" s="31"/>
      <c r="E204" s="31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L205" s="29"/>
      <c r="M205" s="29"/>
      <c r="N205" s="29"/>
    </row>
    <row r="206" spans="1:14" s="35" customFormat="1" x14ac:dyDescent="0.2">
      <c r="A206" s="29"/>
      <c r="B206" s="30"/>
      <c r="C206" s="31"/>
      <c r="D206" s="31"/>
      <c r="E206" s="31"/>
      <c r="F206" s="32"/>
      <c r="G206" s="32"/>
      <c r="H206" s="32"/>
      <c r="I206" s="32"/>
      <c r="J206" s="32"/>
      <c r="K206" s="32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L208" s="29"/>
      <c r="M208" s="29"/>
      <c r="N208" s="29"/>
    </row>
    <row r="209" spans="1:14" x14ac:dyDescent="0.2">
      <c r="A209" s="29"/>
      <c r="B209" s="30"/>
      <c r="C209" s="34"/>
      <c r="D209" s="34"/>
      <c r="E209" s="34"/>
      <c r="F209" s="35"/>
      <c r="G209" s="35"/>
      <c r="H209" s="35"/>
      <c r="I209" s="35"/>
      <c r="J209" s="35"/>
      <c r="K209" s="35"/>
      <c r="L209" s="29"/>
      <c r="M209" s="29"/>
      <c r="N209" s="36"/>
    </row>
    <row r="210" spans="1:14" x14ac:dyDescent="0.2">
      <c r="A210" s="29"/>
      <c r="B210" s="30"/>
      <c r="C210" s="31"/>
      <c r="D210" s="31"/>
      <c r="E210" s="31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L211" s="29"/>
      <c r="M211" s="29"/>
      <c r="N211" s="29"/>
    </row>
    <row r="212" spans="1:14" x14ac:dyDescent="0.2">
      <c r="A212" s="29"/>
      <c r="B212" s="30"/>
      <c r="C212" s="31"/>
      <c r="D212" s="31"/>
      <c r="E212" s="31"/>
      <c r="L212" s="29"/>
      <c r="M212" s="29"/>
      <c r="N212" s="29"/>
    </row>
    <row r="213" spans="1:14" x14ac:dyDescent="0.2">
      <c r="A213" s="29"/>
      <c r="B213" s="30"/>
      <c r="C213" s="31"/>
      <c r="D213" s="31"/>
      <c r="E213" s="31"/>
      <c r="L213" s="29"/>
      <c r="M213" s="29"/>
      <c r="N213" s="29"/>
    </row>
    <row r="214" spans="1:14" s="35" customFormat="1" x14ac:dyDescent="0.2">
      <c r="A214" s="29"/>
      <c r="B214" s="30"/>
      <c r="C214" s="31"/>
      <c r="D214" s="31"/>
      <c r="E214" s="31"/>
      <c r="F214" s="32"/>
      <c r="G214" s="32"/>
      <c r="H214" s="32"/>
      <c r="I214" s="32"/>
      <c r="J214" s="32"/>
      <c r="K214" s="32"/>
      <c r="L214" s="29"/>
      <c r="M214" s="29"/>
      <c r="N214" s="29"/>
    </row>
    <row r="215" spans="1:14" x14ac:dyDescent="0.2">
      <c r="A215" s="29"/>
      <c r="B215" s="30"/>
      <c r="C215" s="31"/>
      <c r="D215" s="31"/>
      <c r="E215" s="31"/>
      <c r="L215" s="29"/>
      <c r="M215" s="29"/>
      <c r="N215" s="29"/>
    </row>
    <row r="216" spans="1:14" x14ac:dyDescent="0.2">
      <c r="A216" s="29"/>
      <c r="B216" s="30"/>
      <c r="C216" s="31"/>
      <c r="D216" s="31"/>
      <c r="E216" s="31"/>
      <c r="L216" s="29"/>
      <c r="M216" s="29"/>
      <c r="N216" s="29"/>
    </row>
    <row r="217" spans="1:14" x14ac:dyDescent="0.2">
      <c r="A217" s="29"/>
      <c r="B217" s="30"/>
      <c r="C217" s="34"/>
      <c r="D217" s="34"/>
      <c r="E217" s="34"/>
      <c r="F217" s="35"/>
      <c r="G217" s="35"/>
      <c r="H217" s="35"/>
      <c r="I217" s="35"/>
      <c r="J217" s="35"/>
      <c r="K217" s="35"/>
      <c r="L217" s="29"/>
      <c r="M217" s="29"/>
      <c r="N217" s="36"/>
    </row>
    <row r="218" spans="1:14" x14ac:dyDescent="0.2">
      <c r="A218" s="29"/>
      <c r="B218" s="30"/>
      <c r="C218" s="31"/>
      <c r="D218" s="31"/>
      <c r="E218" s="31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L219" s="29"/>
      <c r="M219" s="29"/>
      <c r="N219" s="29"/>
    </row>
    <row r="220" spans="1:14" x14ac:dyDescent="0.2">
      <c r="A220" s="29"/>
      <c r="B220" s="30"/>
      <c r="C220" s="31"/>
      <c r="D220" s="31"/>
      <c r="E220" s="31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L222" s="29"/>
      <c r="M222" s="29"/>
      <c r="N222" s="29"/>
    </row>
    <row r="223" spans="1:14" x14ac:dyDescent="0.2">
      <c r="A223" s="29"/>
      <c r="B223" s="30"/>
      <c r="C223" s="31"/>
      <c r="D223" s="31"/>
      <c r="E223" s="31"/>
      <c r="L223" s="29"/>
      <c r="M223" s="29"/>
      <c r="N223" s="29"/>
    </row>
    <row r="224" spans="1:14" x14ac:dyDescent="0.2">
      <c r="A224" s="29"/>
      <c r="B224" s="30"/>
      <c r="C224" s="31"/>
      <c r="D224" s="31"/>
      <c r="E224" s="31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L227" s="29"/>
      <c r="M227" s="29"/>
      <c r="N227" s="29"/>
    </row>
    <row r="228" spans="1:14" x14ac:dyDescent="0.2">
      <c r="A228" s="29"/>
      <c r="B228" s="30"/>
      <c r="C228" s="31"/>
      <c r="D228" s="31"/>
      <c r="E228" s="31"/>
      <c r="L228" s="29"/>
      <c r="M228" s="29"/>
      <c r="N228" s="29"/>
    </row>
    <row r="229" spans="1:14" x14ac:dyDescent="0.2">
      <c r="A229" s="29"/>
      <c r="B229" s="30"/>
      <c r="C229" s="31"/>
      <c r="D229" s="31"/>
      <c r="E229" s="31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L230" s="29"/>
      <c r="M230" s="29"/>
      <c r="N230" s="29"/>
    </row>
    <row r="231" spans="1:14" x14ac:dyDescent="0.2">
      <c r="A231" s="29"/>
      <c r="B231" s="30"/>
      <c r="C231" s="31"/>
      <c r="D231" s="31"/>
      <c r="E231" s="31"/>
      <c r="L231" s="29"/>
      <c r="M231" s="29"/>
      <c r="N231" s="29"/>
    </row>
    <row r="232" spans="1:14" x14ac:dyDescent="0.2">
      <c r="A232" s="29"/>
      <c r="B232" s="30"/>
      <c r="C232" s="31"/>
      <c r="D232" s="31"/>
      <c r="E232" s="31"/>
      <c r="L232" s="29"/>
      <c r="M232" s="29"/>
      <c r="N232" s="29"/>
    </row>
    <row r="233" spans="1:14" x14ac:dyDescent="0.2">
      <c r="A233" s="29"/>
      <c r="B233" s="30"/>
      <c r="C233" s="31"/>
      <c r="D233" s="31"/>
      <c r="E233" s="31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L234" s="29"/>
      <c r="M234" s="29"/>
      <c r="N234" s="29"/>
    </row>
    <row r="235" spans="1:14" s="35" customFormat="1" x14ac:dyDescent="0.2">
      <c r="A235" s="29"/>
      <c r="B235" s="30"/>
      <c r="C235" s="31"/>
      <c r="D235" s="31"/>
      <c r="E235" s="31"/>
      <c r="F235" s="32"/>
      <c r="G235" s="32"/>
      <c r="H235" s="32"/>
      <c r="I235" s="32"/>
      <c r="J235" s="32"/>
      <c r="K235" s="32"/>
      <c r="L235" s="29"/>
      <c r="M235" s="29"/>
      <c r="N235" s="29"/>
    </row>
    <row r="236" spans="1:14" x14ac:dyDescent="0.2">
      <c r="A236" s="29"/>
      <c r="B236" s="30"/>
      <c r="C236" s="31"/>
      <c r="D236" s="31"/>
      <c r="E236" s="31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L237" s="29"/>
      <c r="M237" s="29"/>
      <c r="N237" s="29"/>
    </row>
    <row r="238" spans="1:14" x14ac:dyDescent="0.2">
      <c r="A238" s="29"/>
      <c r="B238" s="30"/>
      <c r="C238" s="34"/>
      <c r="D238" s="34"/>
      <c r="E238" s="34"/>
      <c r="F238" s="35"/>
      <c r="G238" s="35"/>
      <c r="H238" s="35"/>
      <c r="I238" s="35"/>
      <c r="J238" s="35"/>
      <c r="K238" s="35"/>
      <c r="L238" s="29"/>
      <c r="M238" s="29"/>
      <c r="N238" s="36"/>
    </row>
    <row r="239" spans="1:14" x14ac:dyDescent="0.2">
      <c r="A239" s="29"/>
      <c r="B239" s="30"/>
      <c r="C239" s="31"/>
      <c r="D239" s="31"/>
      <c r="E239" s="31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L240" s="29"/>
      <c r="M240" s="29"/>
      <c r="N240" s="29"/>
    </row>
    <row r="241" spans="1:14" x14ac:dyDescent="0.2">
      <c r="A241" s="29"/>
      <c r="B241" s="30"/>
      <c r="C241" s="31"/>
      <c r="D241" s="31"/>
      <c r="E241" s="31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L243" s="29"/>
      <c r="M243" s="29"/>
      <c r="N243" s="29"/>
    </row>
    <row r="244" spans="1:14" x14ac:dyDescent="0.2">
      <c r="A244" s="29"/>
      <c r="B244" s="30"/>
      <c r="C244" s="31"/>
      <c r="D244" s="31"/>
      <c r="E244" s="31"/>
      <c r="L244" s="29"/>
      <c r="M244" s="29"/>
      <c r="N244" s="29"/>
    </row>
    <row r="245" spans="1:14" x14ac:dyDescent="0.2">
      <c r="A245" s="29"/>
      <c r="B245" s="30"/>
      <c r="C245" s="31"/>
      <c r="D245" s="31"/>
      <c r="E245" s="31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L247" s="29"/>
      <c r="M247" s="29"/>
      <c r="N247" s="29"/>
    </row>
    <row r="248" spans="1:14" x14ac:dyDescent="0.2">
      <c r="A248" s="36"/>
      <c r="B248" s="30"/>
      <c r="C248" s="31"/>
      <c r="D248" s="31"/>
      <c r="E248" s="31"/>
      <c r="L248" s="36"/>
      <c r="M248" s="29"/>
      <c r="N248" s="29"/>
    </row>
    <row r="249" spans="1:14" x14ac:dyDescent="0.2">
      <c r="A249" s="29"/>
      <c r="B249" s="30"/>
      <c r="C249" s="31"/>
      <c r="D249" s="31"/>
      <c r="E249" s="31"/>
      <c r="L249" s="29"/>
      <c r="M249" s="29"/>
      <c r="N249" s="29"/>
    </row>
    <row r="250" spans="1:14" x14ac:dyDescent="0.2">
      <c r="A250" s="29"/>
      <c r="B250" s="30"/>
      <c r="C250" s="31"/>
      <c r="D250" s="31"/>
      <c r="E250" s="31"/>
      <c r="L250" s="29"/>
      <c r="M250" s="36"/>
      <c r="N250" s="29"/>
    </row>
    <row r="251" spans="1:14" x14ac:dyDescent="0.2">
      <c r="A251" s="29"/>
      <c r="B251" s="30"/>
      <c r="C251" s="31"/>
      <c r="D251" s="31"/>
      <c r="E251" s="31"/>
      <c r="L251" s="29"/>
      <c r="M251" s="29"/>
      <c r="N251" s="29"/>
    </row>
    <row r="252" spans="1:14" x14ac:dyDescent="0.2">
      <c r="A252" s="29"/>
      <c r="B252" s="30"/>
      <c r="C252" s="31"/>
      <c r="D252" s="31"/>
      <c r="E252" s="31"/>
      <c r="L252" s="29"/>
      <c r="M252" s="29"/>
      <c r="N252" s="29"/>
    </row>
    <row r="253" spans="1:14" x14ac:dyDescent="0.2">
      <c r="A253" s="29"/>
      <c r="B253" s="30"/>
      <c r="C253" s="31"/>
      <c r="D253" s="31"/>
      <c r="E253" s="31"/>
      <c r="L253" s="29"/>
      <c r="M253" s="29"/>
      <c r="N253" s="29"/>
    </row>
    <row r="254" spans="1:14" x14ac:dyDescent="0.2">
      <c r="A254" s="29"/>
      <c r="B254" s="30"/>
      <c r="C254" s="31"/>
      <c r="D254" s="31"/>
      <c r="E254" s="31"/>
      <c r="L254" s="29"/>
      <c r="M254" s="29"/>
      <c r="N254" s="29"/>
    </row>
    <row r="255" spans="1:14" x14ac:dyDescent="0.2">
      <c r="A255" s="29"/>
      <c r="B255" s="30"/>
      <c r="C255" s="31"/>
      <c r="D255" s="31"/>
      <c r="E255" s="31"/>
      <c r="L255" s="29"/>
      <c r="M255" s="29"/>
      <c r="N255" s="29"/>
    </row>
    <row r="256" spans="1:14" x14ac:dyDescent="0.2">
      <c r="A256" s="36"/>
      <c r="B256" s="30"/>
      <c r="C256" s="31"/>
      <c r="D256" s="31"/>
      <c r="E256" s="31"/>
      <c r="L256" s="36"/>
      <c r="M256" s="29"/>
      <c r="N256" s="29"/>
    </row>
    <row r="257" spans="1:14" x14ac:dyDescent="0.2">
      <c r="A257" s="29"/>
      <c r="B257" s="30"/>
      <c r="C257" s="31"/>
      <c r="D257" s="31"/>
      <c r="E257" s="31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L258" s="29"/>
      <c r="M258" s="36"/>
      <c r="N258" s="29"/>
    </row>
    <row r="259" spans="1:14" x14ac:dyDescent="0.2">
      <c r="A259" s="29"/>
      <c r="B259" s="30"/>
      <c r="C259" s="31"/>
      <c r="D259" s="31"/>
      <c r="E259" s="31"/>
      <c r="L259" s="29"/>
      <c r="M259" s="29"/>
      <c r="N259" s="29"/>
    </row>
    <row r="260" spans="1:14" x14ac:dyDescent="0.2">
      <c r="A260" s="29"/>
      <c r="B260" s="30"/>
      <c r="C260" s="31"/>
      <c r="D260" s="31"/>
      <c r="E260" s="31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L261" s="29"/>
      <c r="M261" s="29"/>
      <c r="N261" s="29"/>
    </row>
    <row r="262" spans="1:14" x14ac:dyDescent="0.2">
      <c r="A262" s="29"/>
      <c r="B262" s="30"/>
      <c r="C262" s="31"/>
      <c r="D262" s="31"/>
      <c r="E262" s="31"/>
      <c r="L262" s="29"/>
      <c r="M262" s="29"/>
      <c r="N262" s="29"/>
    </row>
    <row r="263" spans="1:14" x14ac:dyDescent="0.2">
      <c r="A263" s="29"/>
      <c r="B263" s="30"/>
      <c r="C263" s="31"/>
      <c r="D263" s="31"/>
      <c r="E263" s="31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L264" s="29"/>
      <c r="M264" s="29"/>
      <c r="N264" s="29"/>
    </row>
    <row r="265" spans="1:14" x14ac:dyDescent="0.2">
      <c r="A265" s="29"/>
      <c r="B265" s="30"/>
      <c r="C265" s="31"/>
      <c r="D265" s="31"/>
      <c r="E265" s="31"/>
      <c r="L265" s="29"/>
      <c r="M265" s="29"/>
      <c r="N265" s="29"/>
    </row>
    <row r="266" spans="1:14" x14ac:dyDescent="0.2">
      <c r="A266" s="29"/>
      <c r="B266" s="30"/>
      <c r="C266" s="31"/>
      <c r="D266" s="31"/>
      <c r="E266" s="31"/>
      <c r="L266" s="29"/>
      <c r="M266" s="29"/>
      <c r="N266" s="29"/>
    </row>
    <row r="267" spans="1:14" x14ac:dyDescent="0.2">
      <c r="A267" s="29"/>
      <c r="B267" s="30"/>
      <c r="C267" s="31"/>
      <c r="D267" s="31"/>
      <c r="E267" s="31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L268" s="29"/>
      <c r="M268" s="29"/>
      <c r="N268" s="29"/>
    </row>
    <row r="269" spans="1:14" x14ac:dyDescent="0.2">
      <c r="A269" s="29"/>
      <c r="B269" s="30"/>
      <c r="C269" s="31"/>
      <c r="D269" s="31"/>
      <c r="E269" s="31"/>
      <c r="L269" s="29"/>
      <c r="M269" s="29"/>
      <c r="N269" s="29"/>
    </row>
    <row r="270" spans="1:14" x14ac:dyDescent="0.2">
      <c r="A270" s="29"/>
      <c r="B270" s="30"/>
      <c r="C270" s="31"/>
      <c r="D270" s="31"/>
      <c r="E270" s="31"/>
      <c r="L270" s="29"/>
      <c r="M270" s="29"/>
      <c r="N270" s="29"/>
    </row>
    <row r="271" spans="1:14" x14ac:dyDescent="0.2">
      <c r="A271" s="29"/>
      <c r="B271" s="30"/>
      <c r="C271" s="31"/>
      <c r="D271" s="31"/>
      <c r="E271" s="31"/>
      <c r="L271" s="29"/>
      <c r="M271" s="29"/>
      <c r="N271" s="29"/>
    </row>
    <row r="272" spans="1:14" x14ac:dyDescent="0.2">
      <c r="A272" s="29"/>
      <c r="B272" s="37"/>
      <c r="C272" s="31"/>
      <c r="D272" s="31"/>
      <c r="E272" s="31"/>
      <c r="L272" s="29"/>
      <c r="M272" s="29"/>
      <c r="N272" s="29"/>
    </row>
    <row r="273" spans="1:14" x14ac:dyDescent="0.2">
      <c r="A273" s="29"/>
      <c r="B273" s="30"/>
      <c r="C273" s="31"/>
      <c r="D273" s="31"/>
      <c r="E273" s="31"/>
      <c r="L273" s="29"/>
      <c r="M273" s="29"/>
      <c r="N273" s="29"/>
    </row>
    <row r="274" spans="1:14" x14ac:dyDescent="0.2">
      <c r="A274" s="29"/>
      <c r="B274" s="30"/>
      <c r="C274" s="31"/>
      <c r="D274" s="31"/>
      <c r="E274" s="31"/>
      <c r="L274" s="29"/>
      <c r="M274" s="29"/>
      <c r="N274" s="29"/>
    </row>
    <row r="275" spans="1:14" x14ac:dyDescent="0.2">
      <c r="A275" s="29"/>
      <c r="B275" s="30"/>
      <c r="C275" s="31"/>
      <c r="D275" s="31"/>
      <c r="E275" s="31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L276" s="29"/>
      <c r="M276" s="29"/>
      <c r="N276" s="29"/>
    </row>
    <row r="277" spans="1:14" x14ac:dyDescent="0.2">
      <c r="A277" s="36"/>
      <c r="B277" s="30"/>
      <c r="C277" s="31"/>
      <c r="D277" s="31"/>
      <c r="E277" s="31"/>
      <c r="L277" s="36"/>
      <c r="M277" s="29"/>
      <c r="N277" s="29"/>
    </row>
    <row r="278" spans="1:14" x14ac:dyDescent="0.2">
      <c r="A278" s="29"/>
      <c r="B278" s="30"/>
      <c r="C278" s="31"/>
      <c r="D278" s="31"/>
      <c r="E278" s="31"/>
      <c r="L278" s="29"/>
      <c r="M278" s="29"/>
      <c r="N278" s="29"/>
    </row>
    <row r="279" spans="1:14" x14ac:dyDescent="0.2">
      <c r="A279" s="29"/>
      <c r="B279" s="30"/>
      <c r="C279" s="31"/>
      <c r="D279" s="31"/>
      <c r="E279" s="31"/>
      <c r="L279" s="29"/>
      <c r="M279" s="36"/>
      <c r="N279" s="29"/>
    </row>
    <row r="280" spans="1:14" x14ac:dyDescent="0.2">
      <c r="A280" s="29"/>
      <c r="B280" s="37"/>
      <c r="C280" s="31"/>
      <c r="D280" s="31"/>
      <c r="E280" s="31"/>
      <c r="L280" s="29"/>
      <c r="M280" s="29"/>
      <c r="N280" s="29"/>
    </row>
    <row r="281" spans="1:14" x14ac:dyDescent="0.2">
      <c r="A281" s="29"/>
      <c r="B281" s="30"/>
      <c r="C281" s="31"/>
      <c r="D281" s="31"/>
      <c r="E281" s="31"/>
      <c r="L281" s="29"/>
      <c r="M281" s="29"/>
      <c r="N281" s="29"/>
    </row>
    <row r="282" spans="1:14" x14ac:dyDescent="0.2">
      <c r="A282" s="29"/>
      <c r="B282" s="30"/>
      <c r="C282" s="31"/>
      <c r="D282" s="31"/>
      <c r="E282" s="31"/>
      <c r="L282" s="29"/>
      <c r="M282" s="29"/>
      <c r="N282" s="29"/>
    </row>
    <row r="283" spans="1:14" x14ac:dyDescent="0.2">
      <c r="A283" s="29"/>
      <c r="B283" s="30"/>
      <c r="C283" s="31"/>
      <c r="D283" s="31"/>
      <c r="E283" s="31"/>
      <c r="L283" s="29"/>
      <c r="M283" s="29"/>
      <c r="N283" s="29"/>
    </row>
    <row r="284" spans="1:14" x14ac:dyDescent="0.2">
      <c r="A284" s="29"/>
      <c r="B284" s="30"/>
      <c r="C284" s="31"/>
      <c r="D284" s="31"/>
      <c r="E284" s="31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L285" s="29"/>
      <c r="M285" s="29"/>
      <c r="N285" s="29"/>
    </row>
    <row r="286" spans="1:14" x14ac:dyDescent="0.2">
      <c r="A286" s="29"/>
      <c r="B286" s="30"/>
      <c r="C286" s="31"/>
      <c r="D286" s="31"/>
      <c r="E286" s="31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L288" s="29"/>
      <c r="M288" s="29"/>
      <c r="N288" s="29"/>
    </row>
    <row r="289" spans="1:14" x14ac:dyDescent="0.2">
      <c r="A289" s="29"/>
      <c r="B289" s="30"/>
      <c r="C289" s="31"/>
      <c r="D289" s="31"/>
      <c r="E289" s="31"/>
      <c r="L289" s="29"/>
      <c r="M289" s="29"/>
      <c r="N289" s="29"/>
    </row>
    <row r="290" spans="1:14" x14ac:dyDescent="0.2">
      <c r="A290" s="29"/>
      <c r="B290" s="30"/>
      <c r="C290" s="31"/>
      <c r="D290" s="31"/>
      <c r="E290" s="31"/>
      <c r="L290" s="29"/>
      <c r="M290" s="29"/>
      <c r="N290" s="29"/>
    </row>
    <row r="291" spans="1:14" x14ac:dyDescent="0.2">
      <c r="A291" s="29"/>
      <c r="B291" s="30"/>
      <c r="C291" s="31"/>
      <c r="D291" s="31"/>
      <c r="E291" s="31"/>
      <c r="L291" s="29"/>
      <c r="M291" s="29"/>
      <c r="N291" s="29"/>
    </row>
    <row r="292" spans="1:14" x14ac:dyDescent="0.2">
      <c r="A292" s="29"/>
      <c r="B292" s="30"/>
      <c r="C292" s="31"/>
      <c r="D292" s="31"/>
      <c r="E292" s="31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L293" s="29"/>
      <c r="M293" s="29"/>
      <c r="N293" s="29"/>
    </row>
    <row r="294" spans="1:14" x14ac:dyDescent="0.2">
      <c r="A294" s="29"/>
      <c r="B294" s="30"/>
      <c r="C294" s="31"/>
      <c r="D294" s="31"/>
      <c r="E294" s="31"/>
      <c r="L294" s="29"/>
      <c r="M294" s="29"/>
      <c r="N294" s="29"/>
    </row>
    <row r="295" spans="1:14" x14ac:dyDescent="0.2">
      <c r="A295" s="29"/>
      <c r="B295" s="30"/>
      <c r="C295" s="31"/>
      <c r="D295" s="31"/>
      <c r="E295" s="31"/>
      <c r="L295" s="29"/>
      <c r="M295" s="29"/>
      <c r="N295" s="29"/>
    </row>
    <row r="296" spans="1:14" x14ac:dyDescent="0.2">
      <c r="A296" s="29"/>
      <c r="B296" s="30"/>
      <c r="C296" s="31"/>
      <c r="D296" s="31"/>
      <c r="E296" s="31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L298" s="29"/>
      <c r="M298" s="29"/>
      <c r="N298" s="29"/>
    </row>
    <row r="299" spans="1:14" x14ac:dyDescent="0.2">
      <c r="A299" s="29"/>
      <c r="B299" s="30"/>
      <c r="C299" s="31"/>
      <c r="D299" s="31"/>
      <c r="E299" s="31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L300" s="29"/>
      <c r="M300" s="29"/>
      <c r="N300" s="29"/>
    </row>
    <row r="301" spans="1:14" x14ac:dyDescent="0.2">
      <c r="A301" s="29"/>
      <c r="B301" s="37"/>
      <c r="C301" s="31"/>
      <c r="D301" s="31"/>
      <c r="E301" s="31"/>
      <c r="L301" s="29"/>
      <c r="M301" s="29"/>
      <c r="N301" s="29"/>
    </row>
    <row r="302" spans="1:14" x14ac:dyDescent="0.2">
      <c r="A302" s="29"/>
      <c r="B302" s="30"/>
      <c r="C302" s="31"/>
      <c r="D302" s="31"/>
      <c r="E302" s="31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L303" s="29"/>
      <c r="M303" s="29"/>
      <c r="N303" s="29"/>
    </row>
    <row r="304" spans="1:14" x14ac:dyDescent="0.2">
      <c r="A304" s="29"/>
      <c r="B304" s="30"/>
      <c r="C304" s="31"/>
      <c r="D304" s="31"/>
      <c r="E304" s="31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L306" s="29"/>
      <c r="M306" s="29"/>
      <c r="N306" s="29"/>
    </row>
    <row r="307" spans="1:14" x14ac:dyDescent="0.2">
      <c r="A307" s="29"/>
      <c r="B307" s="30"/>
      <c r="C307" s="31"/>
      <c r="D307" s="31"/>
      <c r="E307" s="31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L310" s="29"/>
      <c r="M310" s="29"/>
      <c r="N310" s="29"/>
    </row>
    <row r="311" spans="1:14" x14ac:dyDescent="0.2">
      <c r="A311" s="29"/>
      <c r="B311" s="30"/>
      <c r="C311" s="31"/>
      <c r="D311" s="31"/>
      <c r="E311" s="31"/>
      <c r="L311" s="29"/>
      <c r="M311" s="29"/>
      <c r="N311" s="29"/>
    </row>
    <row r="312" spans="1:14" x14ac:dyDescent="0.2">
      <c r="A312" s="29"/>
      <c r="B312" s="30"/>
      <c r="C312" s="31"/>
      <c r="D312" s="31"/>
      <c r="E312" s="31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L314" s="29"/>
      <c r="M314" s="29"/>
      <c r="N314" s="29"/>
    </row>
    <row r="315" spans="1:14" x14ac:dyDescent="0.2">
      <c r="A315" s="29"/>
      <c r="B315" s="30"/>
      <c r="C315" s="31"/>
      <c r="D315" s="31"/>
      <c r="E315" s="31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L316" s="29"/>
      <c r="M316" s="29"/>
      <c r="N316" s="29"/>
    </row>
    <row r="317" spans="1:14" x14ac:dyDescent="0.2">
      <c r="A317" s="29"/>
      <c r="B317" s="30"/>
      <c r="C317" s="31"/>
      <c r="D317" s="31"/>
      <c r="E317" s="31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L319" s="29"/>
      <c r="M319" s="29"/>
      <c r="N319" s="29"/>
    </row>
    <row r="320" spans="1:14" x14ac:dyDescent="0.2">
      <c r="A320" s="29"/>
      <c r="B320" s="30"/>
      <c r="C320" s="31"/>
      <c r="D320" s="31"/>
      <c r="E320" s="31"/>
      <c r="L320" s="29"/>
      <c r="M320" s="29"/>
      <c r="N320" s="29"/>
    </row>
    <row r="321" spans="1:14" x14ac:dyDescent="0.2">
      <c r="A321" s="29"/>
      <c r="B321" s="30"/>
      <c r="C321" s="31"/>
      <c r="D321" s="31"/>
      <c r="E321" s="31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L322" s="29"/>
      <c r="M322" s="29"/>
      <c r="N322" s="29"/>
    </row>
    <row r="323" spans="1:14" x14ac:dyDescent="0.2">
      <c r="A323" s="29"/>
      <c r="B323" s="30"/>
      <c r="C323" s="31"/>
      <c r="D323" s="31"/>
      <c r="E323" s="31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L325" s="29"/>
      <c r="M325" s="29"/>
      <c r="N325" s="29"/>
    </row>
    <row r="326" spans="1:14" x14ac:dyDescent="0.2">
      <c r="A326" s="29"/>
      <c r="B326" s="30"/>
      <c r="C326" s="31"/>
      <c r="D326" s="31"/>
      <c r="E326" s="31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L329" s="29"/>
      <c r="M329" s="29"/>
      <c r="N329" s="29"/>
    </row>
    <row r="330" spans="1:14" x14ac:dyDescent="0.2">
      <c r="A330" s="29"/>
      <c r="B330" s="30"/>
      <c r="C330" s="31"/>
      <c r="D330" s="31"/>
      <c r="E330" s="31"/>
      <c r="L330" s="29"/>
      <c r="M330" s="29"/>
      <c r="N330" s="29"/>
    </row>
    <row r="331" spans="1:14" x14ac:dyDescent="0.2">
      <c r="A331" s="29"/>
      <c r="B331" s="30"/>
      <c r="C331" s="31"/>
      <c r="D331" s="31"/>
      <c r="E331" s="31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L332" s="29"/>
      <c r="M332" s="29"/>
      <c r="N332" s="29"/>
    </row>
    <row r="333" spans="1:14" x14ac:dyDescent="0.2">
      <c r="A333" s="29"/>
      <c r="B333" s="30"/>
      <c r="C333" s="31"/>
      <c r="D333" s="31"/>
      <c r="E333" s="31"/>
      <c r="L333" s="29"/>
      <c r="M333" s="29"/>
      <c r="N333" s="29"/>
    </row>
    <row r="334" spans="1:14" x14ac:dyDescent="0.2">
      <c r="A334" s="29"/>
      <c r="B334" s="30"/>
      <c r="C334" s="31"/>
      <c r="D334" s="31"/>
      <c r="E334" s="31"/>
      <c r="L334" s="29"/>
      <c r="M334" s="29"/>
      <c r="N334" s="29"/>
    </row>
    <row r="335" spans="1:14" x14ac:dyDescent="0.2">
      <c r="A335" s="29"/>
      <c r="B335" s="30"/>
      <c r="C335" s="31"/>
      <c r="D335" s="31"/>
      <c r="E335" s="31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L340" s="29"/>
      <c r="M340" s="29"/>
      <c r="N340" s="29"/>
    </row>
    <row r="341" spans="1:14" x14ac:dyDescent="0.2">
      <c r="A341" s="29"/>
      <c r="B341" s="30"/>
      <c r="C341" s="31"/>
      <c r="D341" s="31"/>
      <c r="E341" s="31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L342" s="29"/>
      <c r="M342" s="29"/>
      <c r="N342" s="29"/>
    </row>
    <row r="343" spans="1:14" s="35" customFormat="1" x14ac:dyDescent="0.2">
      <c r="A343" s="29"/>
      <c r="B343" s="30"/>
      <c r="C343" s="31"/>
      <c r="D343" s="31"/>
      <c r="E343" s="31"/>
      <c r="F343" s="32"/>
      <c r="G343" s="32"/>
      <c r="H343" s="32"/>
      <c r="I343" s="32"/>
      <c r="J343" s="32"/>
      <c r="K343" s="32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L344" s="29"/>
      <c r="M344" s="29"/>
      <c r="N344" s="29"/>
    </row>
    <row r="345" spans="1:14" x14ac:dyDescent="0.2">
      <c r="A345" s="29"/>
      <c r="B345" s="30"/>
      <c r="C345" s="31"/>
      <c r="D345" s="31"/>
      <c r="E345" s="31"/>
      <c r="L345" s="29"/>
      <c r="M345" s="29"/>
      <c r="N345" s="29"/>
    </row>
    <row r="346" spans="1:14" x14ac:dyDescent="0.2">
      <c r="A346" s="29"/>
      <c r="B346" s="30"/>
      <c r="C346" s="34"/>
      <c r="D346" s="34"/>
      <c r="E346" s="34"/>
      <c r="F346" s="35"/>
      <c r="G346" s="35"/>
      <c r="H346" s="35"/>
      <c r="I346" s="35"/>
      <c r="J346" s="35"/>
      <c r="K346" s="35"/>
      <c r="L346" s="29"/>
      <c r="M346" s="29"/>
      <c r="N346" s="36"/>
    </row>
    <row r="347" spans="1:14" x14ac:dyDescent="0.2">
      <c r="A347" s="29"/>
      <c r="B347" s="30"/>
      <c r="C347" s="31"/>
      <c r="D347" s="31"/>
      <c r="E347" s="31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L348" s="29"/>
      <c r="M348" s="29"/>
      <c r="N348" s="29"/>
    </row>
    <row r="349" spans="1:14" x14ac:dyDescent="0.2">
      <c r="A349" s="29"/>
      <c r="B349" s="30"/>
      <c r="C349" s="31"/>
      <c r="D349" s="31"/>
      <c r="E349" s="31"/>
      <c r="L349" s="29"/>
      <c r="M349" s="29"/>
      <c r="N349" s="29"/>
    </row>
    <row r="350" spans="1:14" x14ac:dyDescent="0.2">
      <c r="A350" s="29"/>
      <c r="B350" s="30"/>
      <c r="C350" s="31"/>
      <c r="D350" s="31"/>
      <c r="E350" s="31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L351" s="29"/>
      <c r="M351" s="29"/>
      <c r="N351" s="29"/>
    </row>
    <row r="352" spans="1:14" x14ac:dyDescent="0.2">
      <c r="A352" s="29"/>
      <c r="B352" s="30"/>
      <c r="C352" s="31"/>
      <c r="D352" s="31"/>
      <c r="E352" s="31"/>
      <c r="L352" s="29"/>
      <c r="M352" s="29"/>
      <c r="N352" s="29"/>
    </row>
    <row r="353" spans="1:14" x14ac:dyDescent="0.2">
      <c r="A353" s="29"/>
      <c r="B353" s="30"/>
      <c r="C353" s="31"/>
      <c r="D353" s="31"/>
      <c r="E353" s="31"/>
      <c r="L353" s="29"/>
      <c r="M353" s="29"/>
      <c r="N353" s="29"/>
    </row>
    <row r="354" spans="1:14" x14ac:dyDescent="0.2">
      <c r="A354" s="29"/>
      <c r="B354" s="30"/>
      <c r="C354" s="31"/>
      <c r="D354" s="31"/>
      <c r="E354" s="31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L355" s="29"/>
      <c r="M355" s="29"/>
      <c r="N355" s="29"/>
    </row>
    <row r="356" spans="1:14" s="35" customFormat="1" x14ac:dyDescent="0.2">
      <c r="A356" s="29"/>
      <c r="B356" s="30"/>
      <c r="C356" s="31"/>
      <c r="D356" s="31"/>
      <c r="E356" s="31"/>
      <c r="F356" s="32"/>
      <c r="G356" s="32"/>
      <c r="H356" s="32"/>
      <c r="I356" s="32"/>
      <c r="J356" s="32"/>
      <c r="K356" s="32"/>
      <c r="L356" s="29"/>
      <c r="M356" s="29"/>
      <c r="N356" s="29"/>
    </row>
    <row r="357" spans="1:14" x14ac:dyDescent="0.2">
      <c r="A357" s="29"/>
      <c r="B357" s="30"/>
      <c r="C357" s="31"/>
      <c r="D357" s="31"/>
      <c r="E357" s="31"/>
      <c r="L357" s="29"/>
      <c r="M357" s="29"/>
      <c r="N357" s="29"/>
    </row>
    <row r="358" spans="1:14" x14ac:dyDescent="0.2">
      <c r="A358" s="29"/>
      <c r="B358" s="30"/>
      <c r="C358" s="31"/>
      <c r="D358" s="31"/>
      <c r="E358" s="31"/>
      <c r="L358" s="29"/>
      <c r="M358" s="29"/>
      <c r="N358" s="29"/>
    </row>
    <row r="359" spans="1:14" x14ac:dyDescent="0.2">
      <c r="A359" s="29"/>
      <c r="B359" s="30"/>
      <c r="C359" s="34"/>
      <c r="D359" s="34"/>
      <c r="E359" s="34"/>
      <c r="F359" s="35"/>
      <c r="G359" s="35"/>
      <c r="H359" s="35"/>
      <c r="I359" s="35"/>
      <c r="J359" s="35"/>
      <c r="K359" s="35"/>
      <c r="L359" s="29"/>
      <c r="M359" s="29"/>
      <c r="N359" s="36"/>
    </row>
    <row r="360" spans="1:14" x14ac:dyDescent="0.2">
      <c r="A360" s="29"/>
      <c r="B360" s="30"/>
      <c r="C360" s="31"/>
      <c r="D360" s="31"/>
      <c r="E360" s="31"/>
      <c r="L360" s="29"/>
      <c r="M360" s="29"/>
      <c r="N360" s="29"/>
    </row>
    <row r="361" spans="1:14" x14ac:dyDescent="0.2">
      <c r="A361" s="29"/>
      <c r="B361" s="30"/>
      <c r="C361" s="31"/>
      <c r="D361" s="31"/>
      <c r="E361" s="31"/>
      <c r="L361" s="29"/>
      <c r="M361" s="29"/>
      <c r="N361" s="29"/>
    </row>
    <row r="362" spans="1:14" x14ac:dyDescent="0.2">
      <c r="A362" s="29"/>
      <c r="B362" s="30"/>
      <c r="C362" s="31"/>
      <c r="D362" s="31"/>
      <c r="E362" s="31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L364" s="29"/>
      <c r="M364" s="29"/>
      <c r="N364" s="29"/>
    </row>
    <row r="365" spans="1:14" x14ac:dyDescent="0.2">
      <c r="A365" s="29"/>
      <c r="B365" s="30"/>
      <c r="C365" s="31"/>
      <c r="D365" s="31"/>
      <c r="E365" s="31"/>
      <c r="L365" s="29"/>
      <c r="M365" s="29"/>
      <c r="N365" s="29"/>
    </row>
    <row r="366" spans="1:14" x14ac:dyDescent="0.2">
      <c r="A366" s="29"/>
      <c r="B366" s="30"/>
      <c r="C366" s="31"/>
      <c r="D366" s="31"/>
      <c r="E366" s="31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L367" s="29"/>
      <c r="M367" s="29"/>
      <c r="N367" s="29"/>
    </row>
    <row r="368" spans="1:14" x14ac:dyDescent="0.2">
      <c r="A368" s="29"/>
      <c r="B368" s="30"/>
      <c r="C368" s="31"/>
      <c r="D368" s="31"/>
      <c r="E368" s="31"/>
      <c r="L368" s="29"/>
      <c r="M368" s="29"/>
      <c r="N368" s="29"/>
    </row>
    <row r="369" spans="1:14" x14ac:dyDescent="0.2">
      <c r="A369" s="29"/>
      <c r="B369" s="30"/>
      <c r="C369" s="31"/>
      <c r="D369" s="31"/>
      <c r="E369" s="31"/>
      <c r="L369" s="29"/>
      <c r="M369" s="29"/>
      <c r="N369" s="29"/>
    </row>
    <row r="370" spans="1:14" x14ac:dyDescent="0.2">
      <c r="A370" s="29"/>
      <c r="B370" s="30"/>
      <c r="C370" s="31"/>
      <c r="D370" s="31"/>
      <c r="E370" s="31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L371" s="29"/>
      <c r="M371" s="29"/>
      <c r="N371" s="29"/>
    </row>
    <row r="372" spans="1:14" x14ac:dyDescent="0.2">
      <c r="A372" s="29"/>
      <c r="B372" s="30"/>
      <c r="C372" s="31"/>
      <c r="D372" s="31"/>
      <c r="E372" s="31"/>
      <c r="L372" s="29"/>
      <c r="M372" s="29"/>
      <c r="N372" s="29"/>
    </row>
    <row r="373" spans="1:14" x14ac:dyDescent="0.2">
      <c r="A373" s="29"/>
      <c r="B373" s="30"/>
      <c r="C373" s="31"/>
      <c r="D373" s="31"/>
      <c r="E373" s="31"/>
      <c r="L373" s="29"/>
      <c r="M373" s="29"/>
      <c r="N373" s="29"/>
    </row>
    <row r="374" spans="1:14" x14ac:dyDescent="0.2">
      <c r="A374" s="29"/>
      <c r="B374" s="30"/>
      <c r="C374" s="31"/>
      <c r="D374" s="31"/>
      <c r="E374" s="31"/>
      <c r="L374" s="29"/>
      <c r="M374" s="29"/>
      <c r="N374" s="29"/>
    </row>
    <row r="375" spans="1:14" x14ac:dyDescent="0.2">
      <c r="A375" s="29"/>
      <c r="B375" s="30"/>
      <c r="C375" s="31"/>
      <c r="D375" s="31"/>
      <c r="E375" s="31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L376" s="29"/>
      <c r="M376" s="29"/>
      <c r="N376" s="29"/>
    </row>
    <row r="377" spans="1:14" x14ac:dyDescent="0.2">
      <c r="A377" s="29"/>
      <c r="B377" s="30"/>
      <c r="C377" s="31"/>
      <c r="D377" s="31"/>
      <c r="E377" s="31"/>
      <c r="L377" s="29"/>
      <c r="M377" s="29"/>
      <c r="N377" s="29"/>
    </row>
    <row r="378" spans="1:14" x14ac:dyDescent="0.2">
      <c r="A378" s="29"/>
      <c r="B378" s="30"/>
      <c r="C378" s="31"/>
      <c r="D378" s="31"/>
      <c r="E378" s="31"/>
      <c r="L378" s="29"/>
      <c r="M378" s="29"/>
      <c r="N378" s="29"/>
    </row>
    <row r="379" spans="1:14" x14ac:dyDescent="0.2">
      <c r="A379" s="29"/>
      <c r="B379" s="30"/>
      <c r="C379" s="31"/>
      <c r="D379" s="31"/>
      <c r="E379" s="31"/>
      <c r="L379" s="29"/>
      <c r="M379" s="29"/>
      <c r="N379" s="29"/>
    </row>
    <row r="380" spans="1:14" x14ac:dyDescent="0.2">
      <c r="A380" s="29"/>
      <c r="B380" s="30"/>
      <c r="C380" s="31"/>
      <c r="D380" s="31"/>
      <c r="E380" s="31"/>
      <c r="L380" s="29"/>
      <c r="M380" s="29"/>
      <c r="N380" s="29"/>
    </row>
    <row r="381" spans="1:14" x14ac:dyDescent="0.2">
      <c r="A381" s="29"/>
      <c r="B381" s="30"/>
      <c r="C381" s="31"/>
      <c r="D381" s="31"/>
      <c r="E381" s="31"/>
      <c r="L381" s="29"/>
      <c r="M381" s="29"/>
      <c r="N381" s="29"/>
    </row>
    <row r="382" spans="1:14" x14ac:dyDescent="0.2">
      <c r="A382" s="29"/>
      <c r="B382" s="30"/>
      <c r="C382" s="31"/>
      <c r="D382" s="31"/>
      <c r="E382" s="31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L383" s="29"/>
      <c r="M383" s="29"/>
      <c r="N383" s="29"/>
    </row>
    <row r="384" spans="1:14" x14ac:dyDescent="0.2">
      <c r="A384" s="29"/>
      <c r="B384" s="30"/>
      <c r="C384" s="31"/>
      <c r="D384" s="31"/>
      <c r="E384" s="31"/>
      <c r="L384" s="29"/>
      <c r="M384" s="29"/>
      <c r="N384" s="29"/>
    </row>
    <row r="385" spans="1:14" x14ac:dyDescent="0.2">
      <c r="A385" s="36"/>
      <c r="B385" s="30"/>
      <c r="C385" s="31"/>
      <c r="D385" s="31"/>
      <c r="E385" s="31"/>
      <c r="L385" s="36"/>
      <c r="M385" s="29"/>
      <c r="N385" s="29"/>
    </row>
    <row r="386" spans="1:14" x14ac:dyDescent="0.2">
      <c r="A386" s="29"/>
      <c r="B386" s="30"/>
      <c r="C386" s="31"/>
      <c r="D386" s="31"/>
      <c r="E386" s="31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L387" s="29"/>
      <c r="M387" s="36"/>
      <c r="N387" s="29"/>
    </row>
    <row r="388" spans="1:14" x14ac:dyDescent="0.2">
      <c r="A388" s="29"/>
      <c r="B388" s="30"/>
      <c r="C388" s="31"/>
      <c r="D388" s="31"/>
      <c r="E388" s="31"/>
      <c r="L388" s="29"/>
      <c r="M388" s="29"/>
      <c r="N388" s="29"/>
    </row>
    <row r="389" spans="1:14" x14ac:dyDescent="0.2">
      <c r="A389" s="29"/>
      <c r="B389" s="30"/>
      <c r="C389" s="31"/>
      <c r="D389" s="31"/>
      <c r="E389" s="31"/>
      <c r="L389" s="29"/>
      <c r="M389" s="29"/>
      <c r="N389" s="29"/>
    </row>
    <row r="390" spans="1:14" x14ac:dyDescent="0.2">
      <c r="A390" s="29"/>
      <c r="B390" s="30"/>
      <c r="C390" s="31"/>
      <c r="D390" s="31"/>
      <c r="E390" s="31"/>
      <c r="L390" s="29"/>
      <c r="M390" s="29"/>
      <c r="N390" s="29"/>
    </row>
    <row r="391" spans="1:14" x14ac:dyDescent="0.2">
      <c r="A391" s="29"/>
      <c r="B391" s="30"/>
      <c r="C391" s="31"/>
      <c r="D391" s="31"/>
      <c r="E391" s="31"/>
      <c r="L391" s="29"/>
      <c r="M391" s="29"/>
      <c r="N391" s="29"/>
    </row>
    <row r="392" spans="1:14" x14ac:dyDescent="0.2">
      <c r="A392" s="29"/>
      <c r="B392" s="30"/>
      <c r="C392" s="31"/>
      <c r="D392" s="31"/>
      <c r="E392" s="31"/>
      <c r="L392" s="29"/>
      <c r="M392" s="29"/>
      <c r="N392" s="29"/>
    </row>
    <row r="393" spans="1:14" x14ac:dyDescent="0.2">
      <c r="A393" s="29"/>
      <c r="B393" s="30"/>
      <c r="C393" s="31"/>
      <c r="D393" s="31"/>
      <c r="E393" s="31"/>
      <c r="L393" s="29"/>
      <c r="M393" s="29"/>
      <c r="N393" s="29"/>
    </row>
    <row r="394" spans="1:14" x14ac:dyDescent="0.2">
      <c r="A394" s="29"/>
      <c r="B394" s="30"/>
      <c r="C394" s="31"/>
      <c r="D394" s="31"/>
      <c r="E394" s="31"/>
      <c r="L394" s="29"/>
      <c r="M394" s="29"/>
      <c r="N394" s="29"/>
    </row>
    <row r="395" spans="1:14" s="35" customFormat="1" x14ac:dyDescent="0.2">
      <c r="A395" s="29"/>
      <c r="B395" s="30"/>
      <c r="C395" s="31"/>
      <c r="D395" s="31"/>
      <c r="E395" s="31"/>
      <c r="F395" s="32"/>
      <c r="G395" s="32"/>
      <c r="H395" s="32"/>
      <c r="I395" s="32"/>
      <c r="J395" s="32"/>
      <c r="K395" s="32"/>
      <c r="L395" s="29"/>
      <c r="M395" s="29"/>
      <c r="N395" s="29"/>
    </row>
    <row r="396" spans="1:14" x14ac:dyDescent="0.2">
      <c r="A396" s="29"/>
      <c r="B396" s="30"/>
      <c r="C396" s="31"/>
      <c r="D396" s="31"/>
      <c r="E396" s="31"/>
      <c r="L396" s="29"/>
      <c r="M396" s="29"/>
      <c r="N396" s="29"/>
    </row>
    <row r="397" spans="1:14" x14ac:dyDescent="0.2">
      <c r="A397" s="29"/>
      <c r="B397" s="30"/>
      <c r="C397" s="31"/>
      <c r="D397" s="31"/>
      <c r="E397" s="31"/>
      <c r="L397" s="29"/>
      <c r="M397" s="29"/>
      <c r="N397" s="29"/>
    </row>
    <row r="398" spans="1:14" x14ac:dyDescent="0.2">
      <c r="A398" s="36"/>
      <c r="B398" s="30"/>
      <c r="C398" s="34"/>
      <c r="D398" s="34"/>
      <c r="E398" s="34"/>
      <c r="F398" s="35"/>
      <c r="G398" s="35"/>
      <c r="H398" s="35"/>
      <c r="I398" s="35"/>
      <c r="J398" s="35"/>
      <c r="K398" s="35"/>
      <c r="L398" s="36"/>
      <c r="M398" s="29"/>
      <c r="N398" s="36"/>
    </row>
    <row r="399" spans="1:14" x14ac:dyDescent="0.2">
      <c r="A399" s="29"/>
      <c r="B399" s="30"/>
      <c r="C399" s="31"/>
      <c r="D399" s="31"/>
      <c r="E399" s="31"/>
      <c r="L399" s="29"/>
      <c r="M399" s="29"/>
      <c r="N399" s="29"/>
    </row>
    <row r="400" spans="1:14" x14ac:dyDescent="0.2">
      <c r="A400" s="29"/>
      <c r="B400" s="30"/>
      <c r="C400" s="31"/>
      <c r="D400" s="31"/>
      <c r="E400" s="31"/>
      <c r="L400" s="29"/>
      <c r="M400" s="36"/>
      <c r="N400" s="29"/>
    </row>
    <row r="401" spans="1:14" x14ac:dyDescent="0.2">
      <c r="A401" s="29"/>
      <c r="B401" s="30"/>
      <c r="C401" s="31"/>
      <c r="D401" s="31"/>
      <c r="E401" s="31"/>
      <c r="L401" s="29"/>
      <c r="M401" s="29"/>
      <c r="N401" s="29"/>
    </row>
    <row r="402" spans="1:14" x14ac:dyDescent="0.2">
      <c r="A402" s="29"/>
      <c r="B402" s="30"/>
      <c r="C402" s="31"/>
      <c r="D402" s="31"/>
      <c r="E402" s="31"/>
      <c r="L402" s="29"/>
      <c r="M402" s="29"/>
      <c r="N402" s="29"/>
    </row>
    <row r="403" spans="1:14" x14ac:dyDescent="0.2">
      <c r="A403" s="29"/>
      <c r="B403" s="30"/>
      <c r="C403" s="31"/>
      <c r="D403" s="31"/>
      <c r="E403" s="31"/>
      <c r="L403" s="29"/>
      <c r="M403" s="29"/>
      <c r="N403" s="29"/>
    </row>
    <row r="404" spans="1:14" x14ac:dyDescent="0.2">
      <c r="A404" s="29"/>
      <c r="B404" s="30"/>
      <c r="C404" s="31"/>
      <c r="D404" s="31"/>
      <c r="E404" s="31"/>
      <c r="L404" s="29"/>
      <c r="M404" s="29"/>
      <c r="N404" s="29"/>
    </row>
    <row r="405" spans="1:14" x14ac:dyDescent="0.2">
      <c r="A405" s="29"/>
      <c r="B405" s="30"/>
      <c r="C405" s="31"/>
      <c r="D405" s="31"/>
      <c r="E405" s="31"/>
      <c r="L405" s="29"/>
      <c r="M405" s="29"/>
      <c r="N405" s="29"/>
    </row>
    <row r="406" spans="1:14" x14ac:dyDescent="0.2">
      <c r="A406" s="29"/>
      <c r="B406" s="30"/>
      <c r="C406" s="31"/>
      <c r="D406" s="31"/>
      <c r="E406" s="31"/>
      <c r="L406" s="29"/>
      <c r="M406" s="29"/>
      <c r="N406" s="29"/>
    </row>
    <row r="407" spans="1:14" x14ac:dyDescent="0.2">
      <c r="A407" s="29"/>
      <c r="B407" s="30"/>
      <c r="C407" s="31"/>
      <c r="D407" s="31"/>
      <c r="E407" s="31"/>
      <c r="L407" s="29"/>
      <c r="M407" s="29"/>
      <c r="N407" s="29"/>
    </row>
    <row r="408" spans="1:14" x14ac:dyDescent="0.2">
      <c r="A408" s="29"/>
      <c r="B408" s="30"/>
      <c r="C408" s="31"/>
      <c r="D408" s="31"/>
      <c r="E408" s="31"/>
      <c r="L408" s="29"/>
      <c r="M408" s="29"/>
      <c r="N408" s="29"/>
    </row>
    <row r="409" spans="1:14" x14ac:dyDescent="0.2">
      <c r="A409" s="29"/>
      <c r="B409" s="37"/>
      <c r="C409" s="31"/>
      <c r="D409" s="31"/>
      <c r="E409" s="31"/>
      <c r="L409" s="29"/>
      <c r="M409" s="29"/>
      <c r="N409" s="29"/>
    </row>
    <row r="410" spans="1:14" s="35" customFormat="1" x14ac:dyDescent="0.2">
      <c r="A410" s="29"/>
      <c r="B410" s="30"/>
      <c r="C410" s="31"/>
      <c r="D410" s="31"/>
      <c r="E410" s="31"/>
      <c r="F410" s="32"/>
      <c r="G410" s="32"/>
      <c r="H410" s="32"/>
      <c r="I410" s="32"/>
      <c r="J410" s="32"/>
      <c r="K410" s="32"/>
      <c r="L410" s="29"/>
      <c r="M410" s="29"/>
      <c r="N410" s="29"/>
    </row>
    <row r="411" spans="1:14" x14ac:dyDescent="0.2">
      <c r="A411" s="29"/>
      <c r="B411" s="30"/>
      <c r="C411" s="31"/>
      <c r="D411" s="31"/>
      <c r="E411" s="31"/>
      <c r="L411" s="29"/>
      <c r="M411" s="29"/>
      <c r="N411" s="29"/>
    </row>
    <row r="412" spans="1:14" x14ac:dyDescent="0.2">
      <c r="A412" s="29"/>
      <c r="B412" s="30"/>
      <c r="C412" s="31"/>
      <c r="D412" s="31"/>
      <c r="E412" s="31"/>
      <c r="L412" s="29"/>
      <c r="M412" s="29"/>
      <c r="N412" s="29"/>
    </row>
    <row r="413" spans="1:14" x14ac:dyDescent="0.2">
      <c r="A413" s="29"/>
      <c r="B413" s="30"/>
      <c r="C413" s="34"/>
      <c r="D413" s="34"/>
      <c r="E413" s="34"/>
      <c r="F413" s="35"/>
      <c r="G413" s="35"/>
      <c r="H413" s="35"/>
      <c r="I413" s="35"/>
      <c r="J413" s="35"/>
      <c r="K413" s="35"/>
      <c r="L413" s="29"/>
      <c r="M413" s="29"/>
      <c r="N413" s="36"/>
    </row>
    <row r="414" spans="1:14" x14ac:dyDescent="0.2">
      <c r="A414" s="29"/>
      <c r="B414" s="30"/>
      <c r="C414" s="31"/>
      <c r="D414" s="31"/>
      <c r="E414" s="31"/>
      <c r="L414" s="29"/>
      <c r="M414" s="29"/>
      <c r="N414" s="29"/>
    </row>
    <row r="415" spans="1:14" x14ac:dyDescent="0.2">
      <c r="A415" s="29"/>
      <c r="B415" s="30"/>
      <c r="C415" s="31"/>
      <c r="D415" s="31"/>
      <c r="E415" s="31"/>
      <c r="L415" s="29"/>
      <c r="M415" s="29"/>
      <c r="N415" s="29"/>
    </row>
    <row r="416" spans="1:14" x14ac:dyDescent="0.2">
      <c r="A416" s="29"/>
      <c r="B416" s="30"/>
      <c r="C416" s="31"/>
      <c r="D416" s="31"/>
      <c r="E416" s="31"/>
      <c r="L416" s="29"/>
      <c r="M416" s="29"/>
      <c r="N416" s="29"/>
    </row>
    <row r="417" spans="1:14" x14ac:dyDescent="0.2">
      <c r="A417" s="29"/>
      <c r="B417" s="30"/>
      <c r="C417" s="31"/>
      <c r="D417" s="31"/>
      <c r="E417" s="31"/>
      <c r="L417" s="29"/>
      <c r="M417" s="29"/>
      <c r="N417" s="29"/>
    </row>
    <row r="418" spans="1:14" x14ac:dyDescent="0.2">
      <c r="A418" s="29"/>
      <c r="B418" s="30"/>
      <c r="C418" s="31"/>
      <c r="D418" s="31"/>
      <c r="E418" s="31"/>
      <c r="L418" s="29"/>
      <c r="M418" s="29"/>
      <c r="N418" s="29"/>
    </row>
    <row r="419" spans="1:14" x14ac:dyDescent="0.2">
      <c r="A419" s="29"/>
      <c r="B419" s="30"/>
      <c r="C419" s="31"/>
      <c r="D419" s="31"/>
      <c r="E419" s="31"/>
      <c r="L419" s="29"/>
      <c r="M419" s="29"/>
      <c r="N419" s="29"/>
    </row>
    <row r="420" spans="1:14" x14ac:dyDescent="0.2">
      <c r="A420" s="29"/>
      <c r="B420" s="30"/>
      <c r="C420" s="31"/>
      <c r="D420" s="31"/>
      <c r="E420" s="31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L421" s="29"/>
      <c r="M421" s="29"/>
      <c r="N421" s="29"/>
    </row>
    <row r="422" spans="1:14" x14ac:dyDescent="0.2">
      <c r="A422" s="29"/>
      <c r="B422" s="37"/>
      <c r="C422" s="31"/>
      <c r="D422" s="31"/>
      <c r="E422" s="31"/>
      <c r="L422" s="29"/>
      <c r="M422" s="29"/>
      <c r="N422" s="29"/>
    </row>
    <row r="423" spans="1:14" x14ac:dyDescent="0.2">
      <c r="A423" s="29"/>
      <c r="B423" s="30"/>
      <c r="C423" s="31"/>
      <c r="D423" s="31"/>
      <c r="E423" s="31"/>
      <c r="L423" s="29"/>
      <c r="M423" s="29"/>
      <c r="N423" s="29"/>
    </row>
    <row r="424" spans="1:14" x14ac:dyDescent="0.2">
      <c r="A424" s="29"/>
      <c r="B424" s="30"/>
      <c r="C424" s="31"/>
      <c r="D424" s="31"/>
      <c r="E424" s="31"/>
      <c r="L424" s="29"/>
      <c r="M424" s="29"/>
      <c r="N424" s="29"/>
    </row>
    <row r="425" spans="1:14" x14ac:dyDescent="0.2">
      <c r="A425" s="29"/>
      <c r="B425" s="30"/>
      <c r="C425" s="31"/>
      <c r="D425" s="31"/>
      <c r="E425" s="31"/>
      <c r="L425" s="29"/>
      <c r="M425" s="29"/>
      <c r="N425" s="29"/>
    </row>
    <row r="426" spans="1:14" x14ac:dyDescent="0.2">
      <c r="A426" s="29"/>
      <c r="B426" s="30"/>
      <c r="C426" s="31"/>
      <c r="D426" s="31"/>
      <c r="E426" s="31"/>
      <c r="L426" s="29"/>
      <c r="M426" s="29"/>
      <c r="N426" s="29"/>
    </row>
    <row r="427" spans="1:14" x14ac:dyDescent="0.2">
      <c r="A427" s="29"/>
      <c r="B427" s="30"/>
      <c r="C427" s="31"/>
      <c r="D427" s="31"/>
      <c r="E427" s="31"/>
      <c r="L427" s="29"/>
      <c r="M427" s="29"/>
      <c r="N427" s="29"/>
    </row>
    <row r="428" spans="1:14" x14ac:dyDescent="0.2">
      <c r="A428" s="29"/>
      <c r="B428" s="30"/>
      <c r="C428" s="31"/>
      <c r="D428" s="31"/>
      <c r="E428" s="31"/>
      <c r="L428" s="29"/>
      <c r="M428" s="29"/>
      <c r="N428" s="29"/>
    </row>
    <row r="429" spans="1:14" x14ac:dyDescent="0.2">
      <c r="A429" s="29"/>
      <c r="B429" s="30"/>
      <c r="C429" s="31"/>
      <c r="D429" s="31"/>
      <c r="E429" s="31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L430" s="29"/>
      <c r="M430" s="29"/>
      <c r="N430" s="29"/>
    </row>
    <row r="431" spans="1:14" x14ac:dyDescent="0.2">
      <c r="A431" s="29"/>
      <c r="B431" s="30"/>
      <c r="C431" s="31"/>
      <c r="D431" s="31"/>
      <c r="E431" s="31"/>
      <c r="L431" s="29"/>
      <c r="M431" s="29"/>
      <c r="N431" s="29"/>
    </row>
    <row r="432" spans="1:14" x14ac:dyDescent="0.2">
      <c r="A432" s="29"/>
      <c r="B432" s="30"/>
      <c r="C432" s="31"/>
      <c r="D432" s="31"/>
      <c r="E432" s="31"/>
      <c r="L432" s="29"/>
      <c r="M432" s="29"/>
      <c r="N432" s="29"/>
    </row>
    <row r="433" spans="1:14" x14ac:dyDescent="0.2">
      <c r="A433" s="29"/>
      <c r="B433" s="30"/>
      <c r="C433" s="31"/>
      <c r="D433" s="31"/>
      <c r="E433" s="31"/>
      <c r="L433" s="29"/>
      <c r="M433" s="29"/>
      <c r="N433" s="29"/>
    </row>
    <row r="434" spans="1:14" x14ac:dyDescent="0.2">
      <c r="A434" s="29"/>
      <c r="B434" s="30"/>
      <c r="C434" s="31"/>
      <c r="D434" s="31"/>
      <c r="E434" s="31"/>
      <c r="L434" s="29"/>
      <c r="M434" s="29"/>
      <c r="N434" s="29"/>
    </row>
    <row r="435" spans="1:14" x14ac:dyDescent="0.2">
      <c r="A435" s="29"/>
      <c r="B435" s="30"/>
      <c r="C435" s="31"/>
      <c r="D435" s="31"/>
      <c r="E435" s="31"/>
      <c r="L435" s="29"/>
      <c r="M435" s="29"/>
      <c r="N435" s="29"/>
    </row>
    <row r="436" spans="1:14" x14ac:dyDescent="0.2">
      <c r="A436" s="29"/>
      <c r="B436" s="30"/>
      <c r="C436" s="31"/>
      <c r="D436" s="31"/>
      <c r="E436" s="31"/>
      <c r="L436" s="29"/>
      <c r="M436" s="29"/>
      <c r="N436" s="29"/>
    </row>
    <row r="437" spans="1:14" x14ac:dyDescent="0.2">
      <c r="A437" s="36"/>
      <c r="B437" s="30"/>
      <c r="C437" s="31"/>
      <c r="D437" s="31"/>
      <c r="E437" s="31"/>
      <c r="L437" s="36"/>
      <c r="M437" s="29"/>
      <c r="N437" s="29"/>
    </row>
    <row r="438" spans="1:14" x14ac:dyDescent="0.2">
      <c r="A438" s="29"/>
      <c r="B438" s="30"/>
      <c r="C438" s="31"/>
      <c r="D438" s="31"/>
      <c r="E438" s="31"/>
      <c r="L438" s="29"/>
      <c r="M438" s="29"/>
      <c r="N438" s="29"/>
    </row>
    <row r="439" spans="1:14" x14ac:dyDescent="0.2">
      <c r="A439" s="29"/>
      <c r="B439" s="30"/>
      <c r="C439" s="31"/>
      <c r="D439" s="31"/>
      <c r="E439" s="31"/>
      <c r="L439" s="29"/>
      <c r="M439" s="36"/>
      <c r="N439" s="29"/>
    </row>
    <row r="440" spans="1:14" x14ac:dyDescent="0.2">
      <c r="A440" s="29"/>
      <c r="B440" s="30"/>
      <c r="C440" s="31"/>
      <c r="D440" s="31"/>
      <c r="E440" s="31"/>
      <c r="L440" s="29"/>
      <c r="M440" s="29"/>
      <c r="N440" s="29"/>
    </row>
    <row r="441" spans="1:14" x14ac:dyDescent="0.2">
      <c r="A441" s="29"/>
      <c r="B441" s="30"/>
      <c r="C441" s="31"/>
      <c r="D441" s="31"/>
      <c r="E441" s="31"/>
      <c r="L441" s="29"/>
      <c r="M441" s="29"/>
      <c r="N441" s="29"/>
    </row>
    <row r="442" spans="1:14" x14ac:dyDescent="0.2">
      <c r="A442" s="29"/>
      <c r="B442" s="30"/>
      <c r="C442" s="31"/>
      <c r="D442" s="31"/>
      <c r="E442" s="31"/>
      <c r="L442" s="29"/>
      <c r="M442" s="29"/>
      <c r="N442" s="29"/>
    </row>
    <row r="443" spans="1:14" x14ac:dyDescent="0.2">
      <c r="A443" s="29"/>
      <c r="B443" s="30"/>
      <c r="C443" s="31"/>
      <c r="D443" s="31"/>
      <c r="E443" s="31"/>
      <c r="L443" s="29"/>
      <c r="M443" s="29"/>
      <c r="N443" s="29"/>
    </row>
    <row r="444" spans="1:14" x14ac:dyDescent="0.2">
      <c r="A444" s="29"/>
      <c r="B444" s="30"/>
      <c r="C444" s="31"/>
      <c r="D444" s="31"/>
      <c r="E444" s="31"/>
      <c r="L444" s="29"/>
      <c r="M444" s="29"/>
      <c r="N444" s="29"/>
    </row>
    <row r="445" spans="1:14" x14ac:dyDescent="0.2">
      <c r="A445" s="29"/>
      <c r="B445" s="30"/>
      <c r="C445" s="31"/>
      <c r="D445" s="31"/>
      <c r="E445" s="31"/>
      <c r="L445" s="29"/>
      <c r="M445" s="29"/>
      <c r="N445" s="29"/>
    </row>
    <row r="446" spans="1:14" x14ac:dyDescent="0.2">
      <c r="A446" s="29"/>
      <c r="B446" s="30"/>
      <c r="C446" s="31"/>
      <c r="D446" s="31"/>
      <c r="E446" s="31"/>
      <c r="L446" s="29"/>
      <c r="M446" s="29"/>
      <c r="N446" s="29"/>
    </row>
    <row r="447" spans="1:14" x14ac:dyDescent="0.2">
      <c r="A447" s="29"/>
      <c r="B447" s="30"/>
      <c r="C447" s="31"/>
      <c r="D447" s="31"/>
      <c r="E447" s="31"/>
      <c r="L447" s="29"/>
      <c r="M447" s="29"/>
      <c r="N447" s="29"/>
    </row>
    <row r="448" spans="1:14" x14ac:dyDescent="0.2">
      <c r="A448" s="29"/>
      <c r="B448" s="30"/>
      <c r="C448" s="31"/>
      <c r="D448" s="31"/>
      <c r="E448" s="31"/>
      <c r="L448" s="29"/>
      <c r="M448" s="29"/>
      <c r="N448" s="29"/>
    </row>
    <row r="449" spans="1:14" x14ac:dyDescent="0.2">
      <c r="A449" s="29"/>
      <c r="B449" s="30"/>
      <c r="C449" s="31"/>
      <c r="D449" s="31"/>
      <c r="E449" s="31"/>
      <c r="L449" s="29"/>
      <c r="M449" s="29"/>
      <c r="N449" s="29"/>
    </row>
    <row r="450" spans="1:14" x14ac:dyDescent="0.2">
      <c r="A450" s="29"/>
      <c r="B450" s="30"/>
      <c r="C450" s="31"/>
      <c r="D450" s="31"/>
      <c r="E450" s="31"/>
      <c r="L450" s="29"/>
      <c r="M450" s="29"/>
      <c r="N450" s="29"/>
    </row>
    <row r="451" spans="1:14" x14ac:dyDescent="0.2">
      <c r="A451" s="29"/>
      <c r="B451" s="30"/>
      <c r="C451" s="31"/>
      <c r="D451" s="31"/>
      <c r="E451" s="31"/>
      <c r="L451" s="29"/>
      <c r="M451" s="29"/>
      <c r="N451" s="29"/>
    </row>
    <row r="452" spans="1:14" x14ac:dyDescent="0.2">
      <c r="A452" s="36"/>
      <c r="B452" s="30"/>
      <c r="C452" s="31"/>
      <c r="D452" s="31"/>
      <c r="E452" s="31"/>
      <c r="L452" s="36"/>
      <c r="M452" s="29"/>
      <c r="N452" s="29"/>
    </row>
    <row r="453" spans="1:14" x14ac:dyDescent="0.2">
      <c r="A453" s="29"/>
      <c r="B453" s="30"/>
      <c r="C453" s="31"/>
      <c r="D453" s="31"/>
      <c r="E453" s="31"/>
      <c r="L453" s="29"/>
      <c r="M453" s="29"/>
      <c r="N453" s="29"/>
    </row>
    <row r="454" spans="1:14" x14ac:dyDescent="0.2">
      <c r="A454" s="29"/>
      <c r="B454" s="30"/>
      <c r="C454" s="31"/>
      <c r="D454" s="31"/>
      <c r="E454" s="31"/>
      <c r="L454" s="29"/>
      <c r="M454" s="36"/>
      <c r="N454" s="29"/>
    </row>
    <row r="455" spans="1:14" x14ac:dyDescent="0.2">
      <c r="A455" s="29"/>
      <c r="B455" s="30"/>
      <c r="C455" s="31"/>
      <c r="D455" s="31"/>
      <c r="E455" s="31"/>
      <c r="L455" s="29"/>
      <c r="M455" s="29"/>
      <c r="N455" s="29"/>
    </row>
    <row r="456" spans="1:14" x14ac:dyDescent="0.2">
      <c r="A456" s="29"/>
      <c r="B456" s="30"/>
      <c r="C456" s="31"/>
      <c r="D456" s="31"/>
      <c r="E456" s="31"/>
      <c r="L456" s="29"/>
      <c r="M456" s="29"/>
      <c r="N456" s="29"/>
    </row>
    <row r="457" spans="1:14" s="35" customFormat="1" x14ac:dyDescent="0.2">
      <c r="A457" s="29"/>
      <c r="B457" s="30"/>
      <c r="C457" s="31"/>
      <c r="D457" s="31"/>
      <c r="E457" s="31"/>
      <c r="F457" s="32"/>
      <c r="G457" s="32"/>
      <c r="H457" s="32"/>
      <c r="I457" s="32"/>
      <c r="J457" s="32"/>
      <c r="K457" s="32"/>
      <c r="L457" s="29"/>
      <c r="M457" s="29"/>
      <c r="N457" s="29"/>
    </row>
    <row r="458" spans="1:14" x14ac:dyDescent="0.2">
      <c r="A458" s="29"/>
      <c r="B458" s="30"/>
      <c r="C458" s="31"/>
      <c r="D458" s="31"/>
      <c r="E458" s="31"/>
      <c r="L458" s="29"/>
      <c r="M458" s="29"/>
      <c r="N458" s="29"/>
    </row>
    <row r="459" spans="1:14" x14ac:dyDescent="0.2">
      <c r="A459" s="29"/>
      <c r="B459" s="30"/>
      <c r="C459" s="31"/>
      <c r="D459" s="31"/>
      <c r="E459" s="31"/>
      <c r="L459" s="29"/>
      <c r="M459" s="29"/>
      <c r="N459" s="29"/>
    </row>
    <row r="460" spans="1:14" x14ac:dyDescent="0.2">
      <c r="A460" s="29"/>
      <c r="B460" s="30"/>
      <c r="C460" s="34"/>
      <c r="D460" s="34"/>
      <c r="E460" s="34"/>
      <c r="F460" s="35"/>
      <c r="G460" s="35"/>
      <c r="H460" s="35"/>
      <c r="I460" s="35"/>
      <c r="J460" s="35"/>
      <c r="K460" s="35"/>
      <c r="L460" s="29"/>
      <c r="M460" s="29"/>
      <c r="N460" s="36"/>
    </row>
    <row r="461" spans="1:14" x14ac:dyDescent="0.2">
      <c r="A461" s="29"/>
      <c r="B461" s="37"/>
      <c r="C461" s="31"/>
      <c r="D461" s="31"/>
      <c r="E461" s="31"/>
      <c r="L461" s="29"/>
      <c r="M461" s="29"/>
      <c r="N461" s="29"/>
    </row>
    <row r="462" spans="1:14" x14ac:dyDescent="0.2">
      <c r="A462" s="29"/>
      <c r="B462" s="30"/>
      <c r="C462" s="31"/>
      <c r="D462" s="31"/>
      <c r="E462" s="31"/>
      <c r="L462" s="29"/>
      <c r="M462" s="29"/>
      <c r="N462" s="29"/>
    </row>
    <row r="463" spans="1:14" x14ac:dyDescent="0.2">
      <c r="A463" s="29"/>
      <c r="B463" s="30"/>
      <c r="C463" s="31"/>
      <c r="D463" s="31"/>
      <c r="E463" s="31"/>
      <c r="L463" s="29"/>
      <c r="M463" s="29"/>
      <c r="N463" s="29"/>
    </row>
    <row r="464" spans="1:14" x14ac:dyDescent="0.2">
      <c r="A464" s="29"/>
      <c r="B464" s="30"/>
      <c r="C464" s="31"/>
      <c r="D464" s="31"/>
      <c r="E464" s="31"/>
      <c r="L464" s="29"/>
      <c r="M464" s="29"/>
      <c r="N464" s="29"/>
    </row>
    <row r="465" spans="1:14" x14ac:dyDescent="0.2">
      <c r="A465" s="29"/>
      <c r="B465" s="30"/>
      <c r="C465" s="31"/>
      <c r="D465" s="31"/>
      <c r="E465" s="31"/>
      <c r="L465" s="29"/>
      <c r="M465" s="29"/>
      <c r="N465" s="29"/>
    </row>
    <row r="466" spans="1:14" x14ac:dyDescent="0.2">
      <c r="A466" s="29"/>
      <c r="B466" s="30"/>
      <c r="C466" s="31"/>
      <c r="D466" s="31"/>
      <c r="E466" s="31"/>
      <c r="L466" s="29"/>
      <c r="M466" s="29"/>
      <c r="N466" s="29"/>
    </row>
    <row r="467" spans="1:14" x14ac:dyDescent="0.2">
      <c r="A467" s="29"/>
      <c r="B467" s="30"/>
      <c r="C467" s="31"/>
      <c r="D467" s="31"/>
      <c r="E467" s="31"/>
      <c r="L467" s="29"/>
      <c r="M467" s="29"/>
      <c r="N467" s="29"/>
    </row>
    <row r="468" spans="1:14" x14ac:dyDescent="0.2">
      <c r="A468" s="29"/>
      <c r="B468" s="30"/>
      <c r="C468" s="31"/>
      <c r="D468" s="31"/>
      <c r="E468" s="31"/>
      <c r="L468" s="29"/>
      <c r="M468" s="29"/>
      <c r="N468" s="29"/>
    </row>
    <row r="469" spans="1:14" x14ac:dyDescent="0.2">
      <c r="A469" s="29"/>
      <c r="B469" s="30"/>
      <c r="C469" s="31"/>
      <c r="D469" s="31"/>
      <c r="E469" s="31"/>
      <c r="L469" s="29"/>
      <c r="M469" s="29"/>
      <c r="N469" s="29"/>
    </row>
    <row r="470" spans="1:14" x14ac:dyDescent="0.2">
      <c r="A470" s="29"/>
      <c r="B470" s="30"/>
      <c r="C470" s="31"/>
      <c r="D470" s="31"/>
      <c r="E470" s="31"/>
      <c r="L470" s="29"/>
      <c r="M470" s="29"/>
      <c r="N470" s="29"/>
    </row>
    <row r="471" spans="1:14" x14ac:dyDescent="0.2">
      <c r="A471" s="29"/>
      <c r="B471" s="30"/>
      <c r="C471" s="31"/>
      <c r="D471" s="31"/>
      <c r="E471" s="31"/>
      <c r="L471" s="29"/>
      <c r="M471" s="29"/>
      <c r="N471" s="29"/>
    </row>
    <row r="472" spans="1:14" x14ac:dyDescent="0.2">
      <c r="A472" s="29"/>
      <c r="B472" s="30"/>
      <c r="C472" s="31"/>
      <c r="D472" s="31"/>
      <c r="E472" s="31"/>
      <c r="L472" s="29"/>
      <c r="M472" s="29"/>
      <c r="N472" s="29"/>
    </row>
    <row r="473" spans="1:14" x14ac:dyDescent="0.2">
      <c r="A473" s="29"/>
      <c r="B473" s="30"/>
      <c r="C473" s="31"/>
      <c r="D473" s="31"/>
      <c r="E473" s="31"/>
      <c r="L473" s="29"/>
      <c r="M473" s="29"/>
      <c r="N473" s="29"/>
    </row>
    <row r="474" spans="1:14" s="35" customFormat="1" x14ac:dyDescent="0.2">
      <c r="A474" s="29"/>
      <c r="B474" s="30"/>
      <c r="C474" s="31"/>
      <c r="D474" s="31"/>
      <c r="E474" s="31"/>
      <c r="F474" s="32"/>
      <c r="G474" s="32"/>
      <c r="H474" s="32"/>
      <c r="I474" s="32"/>
      <c r="J474" s="32"/>
      <c r="K474" s="32"/>
      <c r="L474" s="29"/>
      <c r="M474" s="29"/>
      <c r="N474" s="29"/>
    </row>
    <row r="475" spans="1:14" x14ac:dyDescent="0.2">
      <c r="A475" s="29"/>
      <c r="B475" s="30"/>
      <c r="C475" s="31"/>
      <c r="D475" s="31"/>
      <c r="E475" s="31"/>
      <c r="L475" s="29"/>
      <c r="M475" s="29"/>
      <c r="N475" s="29"/>
    </row>
    <row r="476" spans="1:14" x14ac:dyDescent="0.2">
      <c r="A476" s="29"/>
      <c r="B476" s="37"/>
      <c r="C476" s="31"/>
      <c r="D476" s="31"/>
      <c r="E476" s="31"/>
      <c r="L476" s="29"/>
      <c r="M476" s="29"/>
      <c r="N476" s="29"/>
    </row>
    <row r="477" spans="1:14" x14ac:dyDescent="0.2">
      <c r="A477" s="29"/>
      <c r="B477" s="30"/>
      <c r="C477" s="34"/>
      <c r="D477" s="34"/>
      <c r="E477" s="34"/>
      <c r="F477" s="35"/>
      <c r="G477" s="35"/>
      <c r="H477" s="35"/>
      <c r="I477" s="35"/>
      <c r="J477" s="35"/>
      <c r="K477" s="35"/>
      <c r="L477" s="29"/>
      <c r="M477" s="29"/>
      <c r="N477" s="36"/>
    </row>
    <row r="478" spans="1:14" x14ac:dyDescent="0.2">
      <c r="A478" s="29"/>
      <c r="B478" s="30"/>
      <c r="C478" s="31"/>
      <c r="D478" s="31"/>
      <c r="E478" s="31"/>
      <c r="L478" s="29"/>
      <c r="M478" s="29"/>
      <c r="N478" s="29"/>
    </row>
    <row r="479" spans="1:14" x14ac:dyDescent="0.2">
      <c r="A479" s="29"/>
      <c r="B479" s="30"/>
      <c r="C479" s="31"/>
      <c r="D479" s="31"/>
      <c r="E479" s="31"/>
      <c r="L479" s="29"/>
      <c r="M479" s="29"/>
      <c r="N479" s="29"/>
    </row>
    <row r="480" spans="1:14" x14ac:dyDescent="0.2">
      <c r="A480" s="29"/>
      <c r="B480" s="30"/>
      <c r="C480" s="31"/>
      <c r="D480" s="31"/>
      <c r="E480" s="31"/>
      <c r="L480" s="29"/>
      <c r="M480" s="29"/>
      <c r="N480" s="29"/>
    </row>
    <row r="481" spans="1:14" x14ac:dyDescent="0.2">
      <c r="A481" s="29"/>
      <c r="B481" s="30"/>
      <c r="C481" s="31"/>
      <c r="D481" s="31"/>
      <c r="E481" s="31"/>
      <c r="L481" s="29"/>
      <c r="M481" s="29"/>
      <c r="N481" s="29"/>
    </row>
    <row r="482" spans="1:14" x14ac:dyDescent="0.2">
      <c r="A482" s="29"/>
      <c r="B482" s="30"/>
      <c r="C482" s="31"/>
      <c r="D482" s="31"/>
      <c r="E482" s="31"/>
      <c r="L482" s="29"/>
      <c r="M482" s="29"/>
      <c r="N482" s="29"/>
    </row>
    <row r="483" spans="1:14" s="35" customFormat="1" x14ac:dyDescent="0.2">
      <c r="A483" s="29"/>
      <c r="B483" s="30"/>
      <c r="C483" s="31"/>
      <c r="D483" s="31"/>
      <c r="E483" s="31"/>
      <c r="F483" s="32"/>
      <c r="G483" s="32"/>
      <c r="H483" s="32"/>
      <c r="I483" s="32"/>
      <c r="J483" s="32"/>
      <c r="K483" s="32"/>
      <c r="L483" s="29"/>
      <c r="M483" s="29"/>
      <c r="N483" s="29"/>
    </row>
    <row r="484" spans="1:14" x14ac:dyDescent="0.2">
      <c r="A484" s="29"/>
      <c r="B484" s="30"/>
      <c r="C484" s="31"/>
      <c r="D484" s="31"/>
      <c r="E484" s="31"/>
      <c r="L484" s="29"/>
      <c r="M484" s="29"/>
      <c r="N484" s="29"/>
    </row>
    <row r="485" spans="1:14" x14ac:dyDescent="0.2">
      <c r="A485" s="29"/>
      <c r="B485" s="30"/>
      <c r="C485" s="31"/>
      <c r="D485" s="31"/>
      <c r="E485" s="31"/>
      <c r="L485" s="29"/>
      <c r="M485" s="29"/>
      <c r="N485" s="29"/>
    </row>
    <row r="486" spans="1:14" x14ac:dyDescent="0.2">
      <c r="A486" s="29"/>
      <c r="B486" s="30"/>
      <c r="C486" s="34"/>
      <c r="D486" s="34"/>
      <c r="E486" s="34"/>
      <c r="F486" s="35"/>
      <c r="G486" s="35"/>
      <c r="H486" s="35"/>
      <c r="I486" s="35"/>
      <c r="J486" s="35"/>
      <c r="K486" s="35"/>
      <c r="L486" s="29"/>
      <c r="M486" s="29"/>
      <c r="N486" s="36"/>
    </row>
    <row r="487" spans="1:14" x14ac:dyDescent="0.2">
      <c r="A487" s="29"/>
      <c r="B487" s="30"/>
      <c r="C487" s="31"/>
      <c r="D487" s="31"/>
      <c r="E487" s="31"/>
      <c r="L487" s="29"/>
      <c r="M487" s="29"/>
      <c r="N487" s="29"/>
    </row>
    <row r="488" spans="1:14" x14ac:dyDescent="0.2">
      <c r="A488" s="29"/>
      <c r="B488" s="30"/>
      <c r="C488" s="31"/>
      <c r="D488" s="31"/>
      <c r="E488" s="31"/>
      <c r="L488" s="29"/>
      <c r="M488" s="29"/>
      <c r="N488" s="29"/>
    </row>
    <row r="489" spans="1:14" x14ac:dyDescent="0.2">
      <c r="A489" s="29"/>
      <c r="B489" s="30"/>
      <c r="C489" s="31"/>
      <c r="D489" s="31"/>
      <c r="E489" s="31"/>
      <c r="L489" s="29"/>
      <c r="M489" s="29"/>
      <c r="N489" s="29"/>
    </row>
    <row r="490" spans="1:14" x14ac:dyDescent="0.2">
      <c r="A490" s="29"/>
      <c r="B490" s="30"/>
      <c r="C490" s="31"/>
      <c r="D490" s="31"/>
      <c r="E490" s="31"/>
      <c r="L490" s="29"/>
      <c r="M490" s="29"/>
      <c r="N490" s="29"/>
    </row>
    <row r="491" spans="1:14" x14ac:dyDescent="0.2">
      <c r="A491" s="29"/>
      <c r="B491" s="30"/>
      <c r="C491" s="31"/>
      <c r="D491" s="31"/>
      <c r="E491" s="31"/>
      <c r="L491" s="29"/>
      <c r="M491" s="29"/>
      <c r="N491" s="29"/>
    </row>
    <row r="492" spans="1:14" x14ac:dyDescent="0.2">
      <c r="A492" s="29"/>
      <c r="B492" s="30"/>
      <c r="C492" s="31"/>
      <c r="D492" s="31"/>
      <c r="E492" s="31"/>
      <c r="L492" s="29"/>
      <c r="M492" s="29"/>
      <c r="N492" s="29"/>
    </row>
    <row r="493" spans="1:14" s="35" customFormat="1" x14ac:dyDescent="0.2">
      <c r="A493" s="29"/>
      <c r="B493" s="30"/>
      <c r="C493" s="31"/>
      <c r="D493" s="31"/>
      <c r="E493" s="31"/>
      <c r="F493" s="32"/>
      <c r="G493" s="32"/>
      <c r="H493" s="32"/>
      <c r="I493" s="32"/>
      <c r="J493" s="32"/>
      <c r="K493" s="32"/>
      <c r="L493" s="29"/>
      <c r="M493" s="29"/>
      <c r="N493" s="29"/>
    </row>
    <row r="494" spans="1:14" x14ac:dyDescent="0.2">
      <c r="A494" s="29"/>
      <c r="B494" s="30"/>
      <c r="C494" s="31"/>
      <c r="D494" s="31"/>
      <c r="E494" s="31"/>
      <c r="L494" s="29"/>
      <c r="M494" s="29"/>
      <c r="N494" s="29"/>
    </row>
    <row r="495" spans="1:14" x14ac:dyDescent="0.2">
      <c r="A495" s="29"/>
      <c r="B495" s="30"/>
      <c r="C495" s="31"/>
      <c r="D495" s="31"/>
      <c r="E495" s="31"/>
      <c r="L495" s="29"/>
      <c r="M495" s="29"/>
      <c r="N495" s="29"/>
    </row>
    <row r="496" spans="1:14" x14ac:dyDescent="0.2">
      <c r="A496" s="29"/>
      <c r="B496" s="30"/>
      <c r="C496" s="34"/>
      <c r="D496" s="34"/>
      <c r="E496" s="34"/>
      <c r="F496" s="35"/>
      <c r="G496" s="35"/>
      <c r="H496" s="35"/>
      <c r="I496" s="35"/>
      <c r="J496" s="35"/>
      <c r="K496" s="35"/>
      <c r="L496" s="29"/>
      <c r="M496" s="29"/>
      <c r="N496" s="36"/>
    </row>
    <row r="497" spans="1:14" x14ac:dyDescent="0.2">
      <c r="A497" s="29"/>
      <c r="B497" s="30"/>
      <c r="C497" s="31"/>
      <c r="D497" s="31"/>
      <c r="E497" s="31"/>
      <c r="L497" s="29"/>
      <c r="M497" s="29"/>
      <c r="N497" s="29"/>
    </row>
    <row r="498" spans="1:14" x14ac:dyDescent="0.2">
      <c r="A498" s="29"/>
      <c r="B498" s="30"/>
      <c r="C498" s="31"/>
      <c r="D498" s="31"/>
      <c r="E498" s="31"/>
      <c r="L498" s="29"/>
      <c r="M498" s="29"/>
      <c r="N498" s="29"/>
    </row>
    <row r="499" spans="1:14" x14ac:dyDescent="0.2">
      <c r="A499" s="36"/>
      <c r="B499" s="30"/>
      <c r="C499" s="31"/>
      <c r="D499" s="31"/>
      <c r="E499" s="31"/>
      <c r="L499" s="36"/>
      <c r="M499" s="29"/>
      <c r="N499" s="29"/>
    </row>
    <row r="500" spans="1:14" x14ac:dyDescent="0.2">
      <c r="A500" s="29"/>
      <c r="B500" s="30"/>
      <c r="C500" s="31"/>
      <c r="D500" s="31"/>
      <c r="E500" s="31"/>
      <c r="L500" s="29"/>
      <c r="M500" s="29"/>
      <c r="N500" s="29"/>
    </row>
    <row r="501" spans="1:14" x14ac:dyDescent="0.2">
      <c r="A501" s="29"/>
      <c r="B501" s="30"/>
      <c r="C501" s="31"/>
      <c r="D501" s="31"/>
      <c r="E501" s="31"/>
      <c r="L501" s="29"/>
      <c r="M501" s="36"/>
      <c r="N501" s="29"/>
    </row>
    <row r="502" spans="1:14" x14ac:dyDescent="0.2">
      <c r="A502" s="29"/>
      <c r="B502" s="30"/>
      <c r="C502" s="31"/>
      <c r="D502" s="31"/>
      <c r="E502" s="31"/>
      <c r="L502" s="29"/>
      <c r="M502" s="29"/>
      <c r="N502" s="29"/>
    </row>
    <row r="503" spans="1:14" x14ac:dyDescent="0.2">
      <c r="A503" s="29"/>
      <c r="B503" s="30"/>
      <c r="C503" s="31"/>
      <c r="D503" s="31"/>
      <c r="E503" s="31"/>
      <c r="L503" s="29"/>
      <c r="M503" s="29"/>
      <c r="N503" s="29"/>
    </row>
    <row r="504" spans="1:14" x14ac:dyDescent="0.2">
      <c r="A504" s="29"/>
      <c r="B504" s="30"/>
      <c r="C504" s="31"/>
      <c r="D504" s="31"/>
      <c r="E504" s="31"/>
      <c r="L504" s="29"/>
      <c r="M504" s="29"/>
      <c r="N504" s="29"/>
    </row>
    <row r="505" spans="1:14" x14ac:dyDescent="0.2">
      <c r="A505" s="29"/>
      <c r="B505" s="30"/>
      <c r="C505" s="31"/>
      <c r="D505" s="31"/>
      <c r="E505" s="31"/>
      <c r="L505" s="29"/>
      <c r="M505" s="29"/>
      <c r="N505" s="29"/>
    </row>
    <row r="506" spans="1:14" x14ac:dyDescent="0.2">
      <c r="A506" s="29"/>
      <c r="B506" s="30"/>
      <c r="C506" s="31"/>
      <c r="D506" s="31"/>
      <c r="E506" s="31"/>
      <c r="L506" s="29"/>
      <c r="M506" s="29"/>
      <c r="N506" s="29"/>
    </row>
    <row r="507" spans="1:14" x14ac:dyDescent="0.2">
      <c r="A507" s="29"/>
      <c r="B507" s="30"/>
      <c r="C507" s="31"/>
      <c r="D507" s="31"/>
      <c r="E507" s="31"/>
      <c r="L507" s="29"/>
      <c r="M507" s="29"/>
      <c r="N507" s="29"/>
    </row>
    <row r="508" spans="1:14" x14ac:dyDescent="0.2">
      <c r="A508" s="29"/>
      <c r="B508" s="30"/>
      <c r="C508" s="31"/>
      <c r="D508" s="31"/>
      <c r="E508" s="31"/>
      <c r="L508" s="29"/>
      <c r="M508" s="29"/>
      <c r="N508" s="29"/>
    </row>
    <row r="509" spans="1:14" x14ac:dyDescent="0.2">
      <c r="A509" s="29"/>
      <c r="B509" s="30"/>
      <c r="C509" s="31"/>
      <c r="D509" s="31"/>
      <c r="E509" s="31"/>
      <c r="L509" s="29"/>
      <c r="M509" s="29"/>
      <c r="N509" s="29"/>
    </row>
    <row r="510" spans="1:14" x14ac:dyDescent="0.2">
      <c r="A510" s="29"/>
      <c r="B510" s="30"/>
      <c r="C510" s="31"/>
      <c r="D510" s="31"/>
      <c r="E510" s="31"/>
      <c r="L510" s="29"/>
      <c r="M510" s="29"/>
      <c r="N510" s="29"/>
    </row>
    <row r="511" spans="1:14" x14ac:dyDescent="0.2">
      <c r="A511" s="29"/>
      <c r="B511" s="30"/>
      <c r="C511" s="31"/>
      <c r="D511" s="31"/>
      <c r="E511" s="31"/>
      <c r="L511" s="29"/>
      <c r="M511" s="29"/>
      <c r="N511" s="29"/>
    </row>
    <row r="512" spans="1:14" x14ac:dyDescent="0.2">
      <c r="A512" s="29"/>
      <c r="B512" s="30"/>
      <c r="C512" s="31"/>
      <c r="D512" s="31"/>
      <c r="E512" s="31"/>
      <c r="L512" s="29"/>
      <c r="M512" s="29"/>
      <c r="N512" s="29"/>
    </row>
    <row r="513" spans="1:14" x14ac:dyDescent="0.2">
      <c r="A513" s="29"/>
      <c r="B513" s="30"/>
      <c r="C513" s="31"/>
      <c r="D513" s="31"/>
      <c r="E513" s="31"/>
      <c r="L513" s="29"/>
      <c r="M513" s="29"/>
      <c r="N513" s="29"/>
    </row>
    <row r="514" spans="1:14" x14ac:dyDescent="0.2">
      <c r="A514" s="29"/>
      <c r="B514" s="30"/>
      <c r="C514" s="31"/>
      <c r="D514" s="31"/>
      <c r="E514" s="31"/>
      <c r="L514" s="29"/>
      <c r="M514" s="29"/>
      <c r="N514" s="29"/>
    </row>
    <row r="515" spans="1:14" x14ac:dyDescent="0.2">
      <c r="A515" s="29"/>
      <c r="B515" s="30"/>
      <c r="C515" s="31"/>
      <c r="D515" s="31"/>
      <c r="E515" s="31"/>
      <c r="L515" s="29"/>
      <c r="M515" s="29"/>
      <c r="N515" s="29"/>
    </row>
    <row r="516" spans="1:14" x14ac:dyDescent="0.2">
      <c r="A516" s="36"/>
      <c r="B516" s="30"/>
      <c r="C516" s="31"/>
      <c r="D516" s="31"/>
      <c r="E516" s="31"/>
      <c r="L516" s="36"/>
      <c r="M516" s="29"/>
      <c r="N516" s="29"/>
    </row>
    <row r="517" spans="1:14" x14ac:dyDescent="0.2">
      <c r="A517" s="29"/>
      <c r="B517" s="30"/>
      <c r="C517" s="31"/>
      <c r="D517" s="31"/>
      <c r="E517" s="31"/>
      <c r="L517" s="29"/>
      <c r="M517" s="29"/>
      <c r="N517" s="29"/>
    </row>
    <row r="518" spans="1:14" x14ac:dyDescent="0.2">
      <c r="A518" s="29"/>
      <c r="B518" s="30"/>
      <c r="C518" s="31"/>
      <c r="D518" s="31"/>
      <c r="E518" s="31"/>
      <c r="L518" s="29"/>
      <c r="M518" s="36"/>
      <c r="N518" s="29"/>
    </row>
    <row r="519" spans="1:14" x14ac:dyDescent="0.2">
      <c r="A519" s="29"/>
      <c r="B519" s="30"/>
      <c r="C519" s="31"/>
      <c r="D519" s="31"/>
      <c r="E519" s="31"/>
      <c r="L519" s="29"/>
      <c r="M519" s="29"/>
      <c r="N519" s="29"/>
    </row>
    <row r="520" spans="1:14" x14ac:dyDescent="0.2">
      <c r="A520" s="29"/>
      <c r="B520" s="30"/>
      <c r="C520" s="31"/>
      <c r="D520" s="31"/>
      <c r="E520" s="31"/>
      <c r="L520" s="29"/>
      <c r="M520" s="29"/>
      <c r="N520" s="29"/>
    </row>
    <row r="521" spans="1:14" x14ac:dyDescent="0.2">
      <c r="A521" s="29"/>
      <c r="B521" s="30"/>
      <c r="C521" s="31"/>
      <c r="D521" s="31"/>
      <c r="E521" s="31"/>
      <c r="L521" s="29"/>
      <c r="M521" s="29"/>
      <c r="N521" s="29"/>
    </row>
    <row r="522" spans="1:14" x14ac:dyDescent="0.2">
      <c r="A522" s="29"/>
      <c r="B522" s="30"/>
      <c r="C522" s="31"/>
      <c r="D522" s="31"/>
      <c r="E522" s="31"/>
      <c r="L522" s="29"/>
      <c r="M522" s="29"/>
      <c r="N522" s="29"/>
    </row>
    <row r="523" spans="1:14" x14ac:dyDescent="0.2">
      <c r="A523" s="29"/>
      <c r="B523" s="37"/>
      <c r="C523" s="31"/>
      <c r="D523" s="31"/>
      <c r="E523" s="31"/>
      <c r="L523" s="29"/>
      <c r="M523" s="29"/>
      <c r="N523" s="29"/>
    </row>
    <row r="524" spans="1:14" x14ac:dyDescent="0.2">
      <c r="A524" s="29"/>
      <c r="B524" s="30"/>
      <c r="C524" s="31"/>
      <c r="D524" s="31"/>
      <c r="E524" s="31"/>
      <c r="L524" s="29"/>
      <c r="M524" s="29"/>
      <c r="N524" s="29"/>
    </row>
    <row r="525" spans="1:14" x14ac:dyDescent="0.2">
      <c r="A525" s="36"/>
      <c r="B525" s="30"/>
      <c r="C525" s="31"/>
      <c r="D525" s="31"/>
      <c r="E525" s="31"/>
      <c r="L525" s="36"/>
      <c r="M525" s="29"/>
      <c r="N525" s="29"/>
    </row>
    <row r="526" spans="1:14" x14ac:dyDescent="0.2">
      <c r="A526" s="29"/>
      <c r="B526" s="30"/>
      <c r="C526" s="31"/>
      <c r="D526" s="31"/>
      <c r="E526" s="31"/>
      <c r="L526" s="29"/>
      <c r="M526" s="29"/>
      <c r="N526" s="29"/>
    </row>
    <row r="527" spans="1:14" x14ac:dyDescent="0.2">
      <c r="A527" s="29"/>
      <c r="B527" s="30"/>
      <c r="C527" s="31"/>
      <c r="D527" s="31"/>
      <c r="E527" s="31"/>
      <c r="L527" s="29"/>
      <c r="M527" s="36"/>
      <c r="N527" s="29"/>
    </row>
    <row r="528" spans="1:14" x14ac:dyDescent="0.2">
      <c r="A528" s="29"/>
      <c r="B528" s="30"/>
      <c r="L528" s="29"/>
      <c r="M528" s="29"/>
    </row>
    <row r="529" spans="1:14" x14ac:dyDescent="0.2">
      <c r="A529" s="29"/>
      <c r="B529" s="30"/>
      <c r="L529" s="29"/>
      <c r="M529" s="29"/>
    </row>
    <row r="530" spans="1:14" x14ac:dyDescent="0.2">
      <c r="A530" s="29"/>
      <c r="B530" s="30"/>
      <c r="L530" s="29"/>
      <c r="M530" s="29"/>
    </row>
    <row r="531" spans="1:14" s="35" customFormat="1" x14ac:dyDescent="0.2">
      <c r="A531" s="29"/>
      <c r="B531" s="30"/>
      <c r="C531" s="32"/>
      <c r="D531" s="32"/>
      <c r="E531" s="32"/>
      <c r="F531" s="32"/>
      <c r="G531" s="32"/>
      <c r="H531" s="32"/>
      <c r="I531" s="32"/>
      <c r="J531" s="32"/>
      <c r="K531" s="32"/>
      <c r="L531" s="29"/>
      <c r="M531" s="29"/>
      <c r="N531" s="32"/>
    </row>
    <row r="532" spans="1:14" x14ac:dyDescent="0.2">
      <c r="A532" s="29"/>
      <c r="B532" s="30"/>
      <c r="L532" s="29"/>
      <c r="M532" s="29"/>
    </row>
    <row r="533" spans="1:14" x14ac:dyDescent="0.2">
      <c r="A533" s="29"/>
      <c r="B533" s="30"/>
      <c r="L533" s="29"/>
      <c r="M533" s="29"/>
    </row>
    <row r="534" spans="1:14" x14ac:dyDescent="0.2">
      <c r="A534" s="29"/>
      <c r="B534" s="30"/>
      <c r="C534" s="35"/>
      <c r="D534" s="35"/>
      <c r="E534" s="35"/>
      <c r="F534" s="35"/>
      <c r="G534" s="35"/>
      <c r="H534" s="35"/>
      <c r="I534" s="35"/>
      <c r="J534" s="35"/>
      <c r="K534" s="35"/>
      <c r="L534" s="29"/>
      <c r="M534" s="29"/>
      <c r="N534" s="35"/>
    </row>
    <row r="535" spans="1:14" s="35" customFormat="1" x14ac:dyDescent="0.2">
      <c r="A535" s="36"/>
      <c r="B535" s="30"/>
      <c r="C535" s="32"/>
      <c r="D535" s="32"/>
      <c r="E535" s="32"/>
      <c r="F535" s="32"/>
      <c r="G535" s="32"/>
      <c r="H535" s="32"/>
      <c r="I535" s="32"/>
      <c r="J535" s="32"/>
      <c r="K535" s="32"/>
      <c r="L535" s="36"/>
      <c r="M535" s="29"/>
      <c r="N535" s="32"/>
    </row>
    <row r="536" spans="1:14" x14ac:dyDescent="0.2">
      <c r="A536" s="29"/>
      <c r="B536" s="30"/>
      <c r="L536" s="29"/>
      <c r="M536" s="29"/>
    </row>
    <row r="537" spans="1:14" s="35" customFormat="1" x14ac:dyDescent="0.2">
      <c r="A537" s="29"/>
      <c r="B537" s="30"/>
      <c r="C537" s="32"/>
      <c r="D537" s="32"/>
      <c r="E537" s="32"/>
      <c r="F537" s="32"/>
      <c r="G537" s="32"/>
      <c r="H537" s="32"/>
      <c r="I537" s="32"/>
      <c r="J537" s="32"/>
      <c r="K537" s="32"/>
      <c r="L537" s="29"/>
      <c r="M537" s="36"/>
      <c r="N537" s="32"/>
    </row>
    <row r="538" spans="1:14" x14ac:dyDescent="0.2">
      <c r="A538" s="29"/>
      <c r="B538" s="30"/>
      <c r="C538" s="35"/>
      <c r="D538" s="35"/>
      <c r="E538" s="35"/>
      <c r="F538" s="35"/>
      <c r="G538" s="35"/>
      <c r="H538" s="35"/>
      <c r="I538" s="35"/>
      <c r="J538" s="35"/>
      <c r="K538" s="35"/>
      <c r="L538" s="29"/>
      <c r="M538" s="29"/>
      <c r="N538" s="35"/>
    </row>
    <row r="539" spans="1:14" x14ac:dyDescent="0.2">
      <c r="A539" s="29"/>
      <c r="B539" s="30"/>
      <c r="L539" s="29"/>
      <c r="M539" s="29"/>
    </row>
    <row r="540" spans="1:14" s="35" customFormat="1" x14ac:dyDescent="0.2">
      <c r="A540" s="29"/>
      <c r="B540" s="37"/>
      <c r="L540" s="29"/>
      <c r="M540" s="29"/>
    </row>
    <row r="541" spans="1:14" x14ac:dyDescent="0.2">
      <c r="A541" s="29"/>
      <c r="B541" s="30"/>
      <c r="L541" s="29"/>
      <c r="M541" s="29"/>
    </row>
    <row r="542" spans="1:14" x14ac:dyDescent="0.2">
      <c r="A542" s="29"/>
      <c r="B542" s="30"/>
      <c r="L542" s="29"/>
      <c r="M542" s="29"/>
    </row>
    <row r="543" spans="1:14" x14ac:dyDescent="0.2">
      <c r="A543" s="29"/>
      <c r="B543" s="30"/>
      <c r="C543" s="35"/>
      <c r="D543" s="35"/>
      <c r="E543" s="35"/>
      <c r="F543" s="35"/>
      <c r="G543" s="35"/>
      <c r="H543" s="35"/>
      <c r="I543" s="35"/>
      <c r="J543" s="35"/>
      <c r="K543" s="35"/>
      <c r="L543" s="29"/>
      <c r="M543" s="29"/>
      <c r="N543" s="35"/>
    </row>
    <row r="544" spans="1:14" x14ac:dyDescent="0.2">
      <c r="A544" s="29"/>
      <c r="B544" s="30"/>
      <c r="L544" s="29"/>
      <c r="M544" s="29"/>
    </row>
    <row r="545" spans="1:13" x14ac:dyDescent="0.2">
      <c r="A545" s="29"/>
      <c r="B545" s="30"/>
      <c r="L545" s="29"/>
      <c r="M545" s="29"/>
    </row>
    <row r="546" spans="1:13" x14ac:dyDescent="0.2">
      <c r="A546" s="29"/>
      <c r="B546" s="30"/>
      <c r="L546" s="29"/>
      <c r="M546" s="29"/>
    </row>
    <row r="547" spans="1:13" x14ac:dyDescent="0.2">
      <c r="A547" s="29"/>
      <c r="B547" s="30"/>
      <c r="L547" s="29"/>
      <c r="M547" s="29"/>
    </row>
    <row r="548" spans="1:13" x14ac:dyDescent="0.2">
      <c r="A548" s="29"/>
      <c r="B548" s="30"/>
      <c r="L548" s="29"/>
      <c r="M548" s="29"/>
    </row>
    <row r="549" spans="1:13" x14ac:dyDescent="0.2">
      <c r="A549" s="29"/>
      <c r="B549" s="37"/>
      <c r="L549" s="29"/>
      <c r="M549" s="29"/>
    </row>
    <row r="550" spans="1:13" x14ac:dyDescent="0.2">
      <c r="A550" s="29"/>
      <c r="B550" s="30"/>
      <c r="L550" s="29"/>
      <c r="M550" s="29"/>
    </row>
    <row r="551" spans="1:13" x14ac:dyDescent="0.2">
      <c r="A551" s="29"/>
      <c r="B551" s="30"/>
      <c r="L551" s="29"/>
      <c r="M551" s="29"/>
    </row>
    <row r="552" spans="1:13" x14ac:dyDescent="0.2">
      <c r="A552" s="29"/>
      <c r="B552" s="30"/>
      <c r="L552" s="29"/>
      <c r="M552" s="29"/>
    </row>
    <row r="553" spans="1:13" x14ac:dyDescent="0.2">
      <c r="A553" s="29"/>
      <c r="B553" s="30"/>
      <c r="L553" s="29"/>
      <c r="M553" s="29"/>
    </row>
    <row r="554" spans="1:13" x14ac:dyDescent="0.2">
      <c r="A554" s="29"/>
      <c r="B554" s="30"/>
      <c r="L554" s="29"/>
      <c r="M554" s="29"/>
    </row>
    <row r="555" spans="1:13" x14ac:dyDescent="0.2">
      <c r="A555" s="29"/>
      <c r="B555" s="30"/>
      <c r="L555" s="29"/>
      <c r="M555" s="29"/>
    </row>
    <row r="556" spans="1:13" x14ac:dyDescent="0.2">
      <c r="A556" s="29"/>
      <c r="B556" s="30"/>
      <c r="L556" s="29"/>
      <c r="M556" s="29"/>
    </row>
    <row r="557" spans="1:13" x14ac:dyDescent="0.2">
      <c r="A557" s="29"/>
      <c r="B557" s="30"/>
      <c r="L557" s="29"/>
      <c r="M557" s="29"/>
    </row>
    <row r="558" spans="1:13" x14ac:dyDescent="0.2">
      <c r="A558" s="29"/>
      <c r="B558" s="30"/>
      <c r="L558" s="29"/>
      <c r="M558" s="29"/>
    </row>
    <row r="559" spans="1:13" x14ac:dyDescent="0.2">
      <c r="A559" s="29"/>
      <c r="B559" s="37"/>
      <c r="L559" s="29"/>
      <c r="M559" s="29"/>
    </row>
    <row r="560" spans="1:13" x14ac:dyDescent="0.2">
      <c r="A560" s="29"/>
      <c r="B560" s="30"/>
      <c r="L560" s="29"/>
      <c r="M560" s="29"/>
    </row>
    <row r="561" spans="1:13" x14ac:dyDescent="0.2">
      <c r="A561" s="29"/>
      <c r="B561" s="30"/>
      <c r="L561" s="29"/>
      <c r="M561" s="29"/>
    </row>
    <row r="562" spans="1:13" x14ac:dyDescent="0.2">
      <c r="A562" s="29"/>
      <c r="B562" s="30"/>
      <c r="L562" s="29"/>
      <c r="M562" s="29"/>
    </row>
    <row r="563" spans="1:13" x14ac:dyDescent="0.2">
      <c r="A563" s="29"/>
      <c r="B563" s="30"/>
      <c r="L563" s="29"/>
      <c r="M563" s="29"/>
    </row>
    <row r="564" spans="1:13" x14ac:dyDescent="0.2">
      <c r="A564" s="29"/>
      <c r="B564" s="30"/>
      <c r="L564" s="29"/>
      <c r="M564" s="29"/>
    </row>
    <row r="565" spans="1:13" x14ac:dyDescent="0.2">
      <c r="A565" s="29"/>
      <c r="B565" s="30"/>
      <c r="L565" s="29"/>
      <c r="M565" s="29"/>
    </row>
    <row r="566" spans="1:13" x14ac:dyDescent="0.2">
      <c r="A566" s="29"/>
      <c r="B566" s="30"/>
      <c r="L566" s="29"/>
      <c r="M566" s="29"/>
    </row>
    <row r="567" spans="1:13" x14ac:dyDescent="0.2">
      <c r="B567" s="30"/>
      <c r="M567" s="29"/>
    </row>
    <row r="568" spans="1:13" x14ac:dyDescent="0.2">
      <c r="B568" s="30"/>
      <c r="M568" s="29"/>
    </row>
    <row r="569" spans="1:13" x14ac:dyDescent="0.2">
      <c r="B569" s="30"/>
    </row>
    <row r="570" spans="1:13" x14ac:dyDescent="0.2">
      <c r="B570" s="30"/>
    </row>
    <row r="571" spans="1:13" x14ac:dyDescent="0.2">
      <c r="B571" s="30"/>
    </row>
    <row r="572" spans="1:13" x14ac:dyDescent="0.2">
      <c r="B572" s="30"/>
    </row>
    <row r="573" spans="1:13" x14ac:dyDescent="0.2">
      <c r="A573" s="39"/>
      <c r="B573" s="30"/>
      <c r="L573" s="39"/>
    </row>
    <row r="574" spans="1:13" x14ac:dyDescent="0.2">
      <c r="B574" s="30"/>
    </row>
    <row r="575" spans="1:13" x14ac:dyDescent="0.2">
      <c r="B575" s="30"/>
      <c r="M575" s="35"/>
    </row>
    <row r="576" spans="1:13" x14ac:dyDescent="0.2">
      <c r="B576" s="30"/>
    </row>
    <row r="577" spans="1:13" x14ac:dyDescent="0.2">
      <c r="A577" s="39"/>
      <c r="B577" s="30"/>
      <c r="L577" s="39"/>
    </row>
    <row r="578" spans="1:13" x14ac:dyDescent="0.2">
      <c r="B578" s="30"/>
    </row>
    <row r="579" spans="1:13" x14ac:dyDescent="0.2">
      <c r="A579" s="39"/>
      <c r="B579" s="30"/>
      <c r="L579" s="39"/>
      <c r="M579" s="35"/>
    </row>
    <row r="580" spans="1:13" x14ac:dyDescent="0.2">
      <c r="B580" s="30"/>
    </row>
    <row r="581" spans="1:13" x14ac:dyDescent="0.2">
      <c r="B581" s="30"/>
      <c r="M581" s="35"/>
    </row>
    <row r="582" spans="1:13" x14ac:dyDescent="0.2">
      <c r="A582" s="39"/>
      <c r="B582" s="30"/>
      <c r="L582" s="39"/>
    </row>
    <row r="583" spans="1:13" x14ac:dyDescent="0.2">
      <c r="B583" s="30"/>
    </row>
    <row r="584" spans="1:13" x14ac:dyDescent="0.2">
      <c r="B584" s="30"/>
      <c r="M584" s="35"/>
    </row>
    <row r="585" spans="1:13" x14ac:dyDescent="0.2">
      <c r="B585" s="30"/>
    </row>
    <row r="586" spans="1:13" x14ac:dyDescent="0.2">
      <c r="B586" s="30"/>
    </row>
    <row r="587" spans="1:13" x14ac:dyDescent="0.2">
      <c r="B587" s="30"/>
    </row>
    <row r="588" spans="1:13" x14ac:dyDescent="0.2">
      <c r="B588" s="30"/>
    </row>
    <row r="589" spans="1:13" x14ac:dyDescent="0.2">
      <c r="B589" s="30"/>
    </row>
    <row r="590" spans="1:13" x14ac:dyDescent="0.2">
      <c r="B590" s="30"/>
    </row>
    <row r="597" spans="2:2" x14ac:dyDescent="0.2">
      <c r="B597" s="41"/>
    </row>
    <row r="601" spans="2:2" x14ac:dyDescent="0.2">
      <c r="B601" s="41"/>
    </row>
    <row r="603" spans="2:2" x14ac:dyDescent="0.2">
      <c r="B603" s="41"/>
    </row>
    <row r="606" spans="2:2" x14ac:dyDescent="0.2">
      <c r="B606" s="41"/>
    </row>
  </sheetData>
  <mergeCells count="33">
    <mergeCell ref="A78:B78"/>
    <mergeCell ref="I50:K50"/>
    <mergeCell ref="A52:B52"/>
    <mergeCell ref="A75:B77"/>
    <mergeCell ref="C75:E76"/>
    <mergeCell ref="F75:H75"/>
    <mergeCell ref="I75:K75"/>
    <mergeCell ref="L75:N76"/>
    <mergeCell ref="A39:B39"/>
    <mergeCell ref="A49:B51"/>
    <mergeCell ref="C49:E50"/>
    <mergeCell ref="F49:H49"/>
    <mergeCell ref="I49:K49"/>
    <mergeCell ref="L49:N50"/>
    <mergeCell ref="F50:H50"/>
    <mergeCell ref="F76:H76"/>
    <mergeCell ref="I76:K76"/>
    <mergeCell ref="L36:N36"/>
    <mergeCell ref="L37:N37"/>
    <mergeCell ref="A5:N5"/>
    <mergeCell ref="A6:N6"/>
    <mergeCell ref="A7:N7"/>
    <mergeCell ref="A10:B12"/>
    <mergeCell ref="C10:E11"/>
    <mergeCell ref="F10:H11"/>
    <mergeCell ref="I10:K11"/>
    <mergeCell ref="L10:N10"/>
    <mergeCell ref="L11:N11"/>
    <mergeCell ref="A13:B13"/>
    <mergeCell ref="A36:B38"/>
    <mergeCell ref="C36:E37"/>
    <mergeCell ref="F36:H37"/>
    <mergeCell ref="I36:K37"/>
  </mergeCells>
  <printOptions horizontalCentered="1"/>
  <pageMargins left="0.15748031496062992" right="0.15748031496062992" top="0.15748031496062992" bottom="0.19685039370078741" header="0.51181102362204722" footer="0.51181102362204722"/>
  <pageSetup paperSize="9" orientation="landscape" cellComments="atEnd" r:id="rId1"/>
  <headerFooter alignWithMargins="0"/>
  <rowBreaks count="3" manualBreakCount="3">
    <brk id="35" max="13" man="1"/>
    <brk id="48" max="13" man="1"/>
    <brk id="74" max="16383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1"/>
  <dimension ref="A1:N784"/>
  <sheetViews>
    <sheetView zoomScaleNormal="100" zoomScaleSheetLayoutView="100" workbookViewId="0"/>
  </sheetViews>
  <sheetFormatPr defaultRowHeight="12.75" x14ac:dyDescent="0.2"/>
  <cols>
    <col min="1" max="1" width="4.7109375" style="4" customWidth="1"/>
    <col min="2" max="2" width="18.7109375" style="2" customWidth="1"/>
    <col min="3" max="11" width="10" style="3" customWidth="1"/>
    <col min="12" max="12" width="10" style="4" customWidth="1"/>
    <col min="13" max="14" width="10" style="3" customWidth="1"/>
    <col min="15" max="16384" width="9.140625" style="3"/>
  </cols>
  <sheetData>
    <row r="1" spans="1:14" ht="15" customHeight="1" x14ac:dyDescent="0.2">
      <c r="A1" s="1" t="s">
        <v>0</v>
      </c>
      <c r="L1" s="3"/>
    </row>
    <row r="2" spans="1:14" ht="15" customHeight="1" x14ac:dyDescent="0.2">
      <c r="A2" s="1"/>
      <c r="L2" s="3"/>
    </row>
    <row r="3" spans="1:14" ht="15" customHeight="1" x14ac:dyDescent="0.2">
      <c r="A3" s="1"/>
      <c r="L3" s="3"/>
    </row>
    <row r="4" spans="1:14" ht="15" customHeight="1" x14ac:dyDescent="0.2">
      <c r="A4" s="1"/>
      <c r="L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L8" s="3"/>
    </row>
    <row r="9" spans="1:14" ht="15" customHeight="1" x14ac:dyDescent="0.2">
      <c r="A9" s="5" t="s">
        <v>573</v>
      </c>
      <c r="L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14" customFormat="1" ht="15" customHeight="1" x14ac:dyDescent="0.2">
      <c r="A15" s="11">
        <v>133</v>
      </c>
      <c r="B15" s="3" t="s">
        <v>564</v>
      </c>
      <c r="C15" s="12">
        <v>246559</v>
      </c>
      <c r="D15" s="12">
        <v>220375</v>
      </c>
      <c r="E15" s="13">
        <f>C15+D15</f>
        <v>466934</v>
      </c>
      <c r="F15" s="12">
        <v>10101</v>
      </c>
      <c r="G15" s="12">
        <v>7477</v>
      </c>
      <c r="H15" s="13">
        <f>F15+G15</f>
        <v>17578</v>
      </c>
      <c r="I15" s="12">
        <v>295</v>
      </c>
      <c r="J15" s="12">
        <v>166</v>
      </c>
      <c r="K15" s="13">
        <f>I15+J15</f>
        <v>461</v>
      </c>
      <c r="L15" s="12">
        <v>2167</v>
      </c>
      <c r="M15" s="12">
        <v>2057</v>
      </c>
      <c r="N15" s="13">
        <f>L15+M15</f>
        <v>4224</v>
      </c>
    </row>
    <row r="16" spans="1:14" ht="8.1" customHeight="1" x14ac:dyDescent="0.2">
      <c r="A16" s="18"/>
      <c r="B16" s="23"/>
      <c r="C16" s="12"/>
      <c r="D16" s="12"/>
      <c r="E16" s="12"/>
      <c r="F16" s="12"/>
      <c r="G16" s="12"/>
      <c r="H16" s="13"/>
      <c r="I16" s="12"/>
      <c r="J16" s="12"/>
      <c r="K16" s="12"/>
      <c r="L16" s="12"/>
      <c r="M16" s="12"/>
      <c r="N16" s="12"/>
    </row>
    <row r="17" spans="1:14" ht="15" customHeight="1" x14ac:dyDescent="0.2">
      <c r="A17" s="18"/>
      <c r="B17" s="24" t="s">
        <v>50</v>
      </c>
      <c r="C17" s="13">
        <f t="shared" ref="C17:N17" si="0">SUM(C15:C15)</f>
        <v>246559</v>
      </c>
      <c r="D17" s="13">
        <f t="shared" si="0"/>
        <v>220375</v>
      </c>
      <c r="E17" s="13">
        <f t="shared" si="0"/>
        <v>466934</v>
      </c>
      <c r="F17" s="13">
        <f t="shared" si="0"/>
        <v>10101</v>
      </c>
      <c r="G17" s="13">
        <f t="shared" si="0"/>
        <v>7477</v>
      </c>
      <c r="H17" s="13">
        <f t="shared" si="0"/>
        <v>17578</v>
      </c>
      <c r="I17" s="13">
        <f t="shared" si="0"/>
        <v>295</v>
      </c>
      <c r="J17" s="13">
        <f t="shared" si="0"/>
        <v>166</v>
      </c>
      <c r="K17" s="13">
        <f t="shared" si="0"/>
        <v>461</v>
      </c>
      <c r="L17" s="13">
        <f t="shared" si="0"/>
        <v>2167</v>
      </c>
      <c r="M17" s="13">
        <f t="shared" si="0"/>
        <v>2057</v>
      </c>
      <c r="N17" s="13">
        <f t="shared" si="0"/>
        <v>4224</v>
      </c>
    </row>
    <row r="18" spans="1:14" ht="8.1" customHeight="1" x14ac:dyDescent="0.2">
      <c r="A18" s="25"/>
      <c r="B18" s="26"/>
      <c r="C18" s="27"/>
      <c r="D18" s="27"/>
      <c r="E18" s="27"/>
      <c r="F18" s="21"/>
      <c r="G18" s="21"/>
      <c r="H18" s="21"/>
      <c r="I18" s="21"/>
      <c r="J18" s="21"/>
      <c r="K18" s="21"/>
      <c r="L18" s="28"/>
      <c r="M18" s="28"/>
      <c r="N18" s="28"/>
    </row>
    <row r="19" spans="1:14" ht="15" customHeight="1" x14ac:dyDescent="0.2">
      <c r="A19" s="29"/>
      <c r="B19" s="30"/>
      <c r="C19" s="31"/>
      <c r="D19" s="31"/>
      <c r="E19" s="31"/>
      <c r="F19" s="32"/>
      <c r="G19" s="32"/>
      <c r="H19" s="32"/>
      <c r="I19" s="32"/>
      <c r="J19" s="32"/>
      <c r="K19" s="32"/>
      <c r="L19" s="29"/>
      <c r="M19" s="29"/>
      <c r="N19" s="29"/>
    </row>
    <row r="20" spans="1:14" ht="15" customHeight="1" x14ac:dyDescent="0.2">
      <c r="A20" s="1"/>
      <c r="L20" s="3"/>
    </row>
    <row r="21" spans="1:14" ht="15.95" customHeight="1" x14ac:dyDescent="0.2">
      <c r="A21" s="52" t="s">
        <v>40</v>
      </c>
      <c r="B21" s="54"/>
      <c r="C21" s="52" t="s">
        <v>42</v>
      </c>
      <c r="D21" s="53"/>
      <c r="E21" s="54"/>
      <c r="F21" s="64" t="s">
        <v>47</v>
      </c>
      <c r="G21" s="65"/>
      <c r="H21" s="66"/>
      <c r="I21" s="64" t="s">
        <v>48</v>
      </c>
      <c r="J21" s="65"/>
      <c r="K21" s="66"/>
      <c r="L21" s="58" t="s">
        <v>50</v>
      </c>
      <c r="M21" s="59"/>
      <c r="N21" s="60"/>
    </row>
    <row r="22" spans="1:14" ht="15.95" customHeight="1" x14ac:dyDescent="0.2">
      <c r="A22" s="67"/>
      <c r="B22" s="68"/>
      <c r="C22" s="55"/>
      <c r="D22" s="56"/>
      <c r="E22" s="57"/>
      <c r="F22" s="49" t="s">
        <v>46</v>
      </c>
      <c r="G22" s="50"/>
      <c r="H22" s="51"/>
      <c r="I22" s="49" t="s">
        <v>49</v>
      </c>
      <c r="J22" s="50"/>
      <c r="K22" s="51"/>
      <c r="L22" s="61"/>
      <c r="M22" s="62"/>
      <c r="N22" s="63"/>
    </row>
    <row r="23" spans="1:14" ht="15.95" customHeight="1" x14ac:dyDescent="0.2">
      <c r="A23" s="55"/>
      <c r="B23" s="57"/>
      <c r="C23" s="6" t="s">
        <v>593</v>
      </c>
      <c r="D23" s="6" t="s">
        <v>38</v>
      </c>
      <c r="E23" s="6" t="s">
        <v>39</v>
      </c>
      <c r="F23" s="6" t="s">
        <v>593</v>
      </c>
      <c r="G23" s="6" t="s">
        <v>38</v>
      </c>
      <c r="H23" s="6" t="s">
        <v>39</v>
      </c>
      <c r="I23" s="6" t="s">
        <v>593</v>
      </c>
      <c r="J23" s="6" t="s">
        <v>38</v>
      </c>
      <c r="K23" s="6" t="s">
        <v>39</v>
      </c>
      <c r="L23" s="6" t="s">
        <v>593</v>
      </c>
      <c r="M23" s="6" t="s">
        <v>38</v>
      </c>
      <c r="N23" s="6" t="s">
        <v>39</v>
      </c>
    </row>
    <row r="24" spans="1:14" ht="14.1" customHeight="1" x14ac:dyDescent="0.2">
      <c r="A24" s="47">
        <v>1</v>
      </c>
      <c r="B24" s="48"/>
      <c r="C24" s="7">
        <v>2</v>
      </c>
      <c r="D24" s="7">
        <v>3</v>
      </c>
      <c r="E24" s="7">
        <v>4</v>
      </c>
      <c r="F24" s="7">
        <v>5</v>
      </c>
      <c r="G24" s="7">
        <v>6</v>
      </c>
      <c r="H24" s="7">
        <v>7</v>
      </c>
      <c r="I24" s="7">
        <v>8</v>
      </c>
      <c r="J24" s="7">
        <v>9</v>
      </c>
      <c r="K24" s="7">
        <v>10</v>
      </c>
      <c r="L24" s="7">
        <v>11</v>
      </c>
      <c r="M24" s="7">
        <v>12</v>
      </c>
      <c r="N24" s="7">
        <v>13</v>
      </c>
    </row>
    <row r="25" spans="1:14" ht="8.1" customHeight="1" x14ac:dyDescent="0.2">
      <c r="A25" s="8"/>
      <c r="B25" s="9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</row>
    <row r="26" spans="1:14" s="14" customFormat="1" ht="15" customHeight="1" x14ac:dyDescent="0.2">
      <c r="A26" s="11">
        <v>133</v>
      </c>
      <c r="B26" s="3" t="s">
        <v>564</v>
      </c>
      <c r="C26" s="12">
        <v>5381</v>
      </c>
      <c r="D26" s="12">
        <v>6696</v>
      </c>
      <c r="E26" s="13">
        <f>C26+D26</f>
        <v>12077</v>
      </c>
      <c r="F26" s="12">
        <v>52</v>
      </c>
      <c r="G26" s="12">
        <v>30</v>
      </c>
      <c r="H26" s="13">
        <f>F26+G26</f>
        <v>82</v>
      </c>
      <c r="I26" s="12">
        <v>294</v>
      </c>
      <c r="J26" s="12">
        <v>521</v>
      </c>
      <c r="K26" s="13">
        <f>I26+J26</f>
        <v>815</v>
      </c>
      <c r="L26" s="12">
        <f>C15+F15+I15+L15+C26+F26+I26</f>
        <v>264849</v>
      </c>
      <c r="M26" s="12">
        <f>D15+G15+J15+M15+D26+G26+J26</f>
        <v>237322</v>
      </c>
      <c r="N26" s="13">
        <f>E15+H15+K15+N15+E26+H26+K26</f>
        <v>502171</v>
      </c>
    </row>
    <row r="27" spans="1:14" ht="8.1" customHeight="1" x14ac:dyDescent="0.2">
      <c r="A27" s="18"/>
      <c r="B27" s="23"/>
      <c r="C27" s="12"/>
      <c r="D27" s="12"/>
      <c r="E27" s="12"/>
      <c r="F27" s="12"/>
      <c r="G27" s="12"/>
      <c r="H27" s="13"/>
      <c r="I27" s="12"/>
      <c r="J27" s="12"/>
      <c r="K27" s="12"/>
      <c r="L27" s="12"/>
      <c r="M27" s="12"/>
      <c r="N27" s="12"/>
    </row>
    <row r="28" spans="1:14" ht="15" customHeight="1" x14ac:dyDescent="0.2">
      <c r="A28" s="18"/>
      <c r="B28" s="24" t="s">
        <v>50</v>
      </c>
      <c r="C28" s="13">
        <f t="shared" ref="C28:N28" si="1">SUM(C26:C26)</f>
        <v>5381</v>
      </c>
      <c r="D28" s="13">
        <f t="shared" si="1"/>
        <v>6696</v>
      </c>
      <c r="E28" s="13">
        <f t="shared" si="1"/>
        <v>12077</v>
      </c>
      <c r="F28" s="13">
        <f t="shared" si="1"/>
        <v>52</v>
      </c>
      <c r="G28" s="13">
        <f t="shared" si="1"/>
        <v>30</v>
      </c>
      <c r="H28" s="13">
        <f t="shared" si="1"/>
        <v>82</v>
      </c>
      <c r="I28" s="13">
        <f t="shared" si="1"/>
        <v>294</v>
      </c>
      <c r="J28" s="13">
        <f t="shared" si="1"/>
        <v>521</v>
      </c>
      <c r="K28" s="13">
        <f t="shared" si="1"/>
        <v>815</v>
      </c>
      <c r="L28" s="13">
        <f t="shared" si="1"/>
        <v>264849</v>
      </c>
      <c r="M28" s="13">
        <f t="shared" si="1"/>
        <v>237322</v>
      </c>
      <c r="N28" s="13">
        <f t="shared" si="1"/>
        <v>502171</v>
      </c>
    </row>
    <row r="29" spans="1:14" ht="8.1" customHeight="1" x14ac:dyDescent="0.2">
      <c r="A29" s="25"/>
      <c r="B29" s="26"/>
      <c r="C29" s="27"/>
      <c r="D29" s="27"/>
      <c r="E29" s="27"/>
      <c r="F29" s="21"/>
      <c r="G29" s="21"/>
      <c r="H29" s="21"/>
      <c r="I29" s="21"/>
      <c r="J29" s="21"/>
      <c r="K29" s="21"/>
      <c r="L29" s="28"/>
      <c r="M29" s="28"/>
      <c r="N29" s="28"/>
    </row>
    <row r="30" spans="1:14" x14ac:dyDescent="0.2">
      <c r="A30" s="29"/>
      <c r="B30" s="30"/>
      <c r="C30" s="31"/>
      <c r="D30" s="31"/>
      <c r="E30" s="31"/>
      <c r="F30" s="32"/>
      <c r="G30" s="32"/>
      <c r="H30" s="32"/>
      <c r="I30" s="32"/>
      <c r="J30" s="32"/>
      <c r="K30" s="32"/>
      <c r="L30" s="29"/>
      <c r="M30" s="29"/>
      <c r="N30" s="29"/>
    </row>
    <row r="31" spans="1:14" x14ac:dyDescent="0.2">
      <c r="A31" s="29"/>
      <c r="B31" s="30"/>
      <c r="C31" s="31"/>
      <c r="D31" s="31"/>
      <c r="E31" s="31"/>
      <c r="F31" s="32"/>
      <c r="G31" s="32"/>
      <c r="H31" s="32"/>
      <c r="I31" s="32"/>
      <c r="J31" s="32"/>
      <c r="K31" s="32"/>
      <c r="L31" s="29"/>
      <c r="M31" s="29"/>
      <c r="N31" s="29"/>
    </row>
    <row r="32" spans="1:14" x14ac:dyDescent="0.2">
      <c r="A32" s="29"/>
      <c r="B32" s="30"/>
      <c r="C32" s="31"/>
      <c r="D32" s="31"/>
      <c r="E32" s="31"/>
      <c r="F32" s="32"/>
      <c r="G32" s="32"/>
      <c r="H32" s="32"/>
      <c r="I32" s="32"/>
      <c r="J32" s="32"/>
      <c r="K32" s="32"/>
      <c r="L32" s="29"/>
      <c r="M32" s="29"/>
      <c r="N32" s="29"/>
    </row>
    <row r="33" spans="1:14" x14ac:dyDescent="0.2">
      <c r="A33" s="29"/>
      <c r="B33" s="30"/>
      <c r="C33" s="31"/>
      <c r="D33" s="31"/>
      <c r="E33" s="31"/>
      <c r="F33" s="32"/>
      <c r="G33" s="32"/>
      <c r="H33" s="32"/>
      <c r="I33" s="32"/>
      <c r="J33" s="32"/>
      <c r="K33" s="32"/>
      <c r="L33" s="29"/>
      <c r="M33" s="29"/>
      <c r="N33" s="29"/>
    </row>
    <row r="34" spans="1:14" x14ac:dyDescent="0.2">
      <c r="A34" s="29"/>
      <c r="B34" s="30"/>
      <c r="C34" s="31"/>
      <c r="D34" s="31"/>
      <c r="E34" s="31"/>
      <c r="F34" s="32"/>
      <c r="G34" s="32"/>
      <c r="H34" s="32"/>
      <c r="I34" s="32"/>
      <c r="J34" s="32"/>
      <c r="K34" s="32"/>
      <c r="L34" s="29"/>
      <c r="M34" s="29"/>
      <c r="N34" s="29"/>
    </row>
    <row r="35" spans="1:14" x14ac:dyDescent="0.2">
      <c r="A35" s="29"/>
      <c r="B35" s="30"/>
      <c r="C35" s="31"/>
      <c r="D35" s="31"/>
      <c r="E35" s="31"/>
      <c r="F35" s="32"/>
      <c r="G35" s="32"/>
      <c r="H35" s="32"/>
      <c r="I35" s="32"/>
      <c r="J35" s="32"/>
      <c r="K35" s="32"/>
      <c r="L35" s="29"/>
      <c r="M35" s="29"/>
      <c r="N35" s="29"/>
    </row>
    <row r="36" spans="1:14" x14ac:dyDescent="0.2">
      <c r="A36" s="29"/>
      <c r="B36" s="30"/>
      <c r="C36" s="31"/>
      <c r="D36" s="31"/>
      <c r="E36" s="31"/>
      <c r="F36" s="32"/>
      <c r="G36" s="32"/>
      <c r="H36" s="32"/>
      <c r="I36" s="32"/>
      <c r="J36" s="32"/>
      <c r="K36" s="32"/>
      <c r="L36" s="29"/>
      <c r="M36" s="29"/>
      <c r="N36" s="29"/>
    </row>
    <row r="37" spans="1:14" x14ac:dyDescent="0.2">
      <c r="A37" s="29"/>
      <c r="B37" s="30"/>
      <c r="C37" s="31"/>
      <c r="D37" s="31"/>
      <c r="E37" s="31"/>
      <c r="F37" s="32"/>
      <c r="G37" s="32"/>
      <c r="H37" s="32"/>
      <c r="I37" s="32"/>
      <c r="J37" s="32"/>
      <c r="K37" s="32"/>
      <c r="L37" s="29"/>
      <c r="M37" s="29"/>
      <c r="N37" s="29"/>
    </row>
    <row r="38" spans="1:14" x14ac:dyDescent="0.2">
      <c r="A38" s="29"/>
      <c r="B38" s="30"/>
      <c r="C38" s="31"/>
      <c r="D38" s="31"/>
      <c r="E38" s="31"/>
      <c r="F38" s="32"/>
      <c r="G38" s="32"/>
      <c r="H38" s="32"/>
      <c r="I38" s="32"/>
      <c r="J38" s="32"/>
      <c r="K38" s="32"/>
      <c r="L38" s="29"/>
      <c r="M38" s="29"/>
      <c r="N38" s="29"/>
    </row>
    <row r="39" spans="1:14" x14ac:dyDescent="0.2">
      <c r="A39" s="29"/>
      <c r="B39" s="30"/>
      <c r="C39" s="31"/>
      <c r="D39" s="31"/>
      <c r="E39" s="31"/>
      <c r="F39" s="32"/>
      <c r="G39" s="32"/>
      <c r="H39" s="32"/>
      <c r="I39" s="32"/>
      <c r="J39" s="32"/>
      <c r="K39" s="32"/>
      <c r="L39" s="29"/>
      <c r="M39" s="29"/>
      <c r="N39" s="29"/>
    </row>
    <row r="40" spans="1:14" x14ac:dyDescent="0.2">
      <c r="A40" s="29"/>
      <c r="B40" s="30"/>
      <c r="C40" s="31"/>
      <c r="D40" s="31"/>
      <c r="E40" s="31"/>
      <c r="F40" s="32"/>
      <c r="G40" s="32"/>
      <c r="H40" s="32"/>
      <c r="I40" s="32"/>
      <c r="J40" s="32"/>
      <c r="K40" s="32"/>
      <c r="L40" s="29"/>
      <c r="M40" s="29"/>
      <c r="N40" s="29"/>
    </row>
    <row r="41" spans="1:14" x14ac:dyDescent="0.2">
      <c r="A41" s="29"/>
      <c r="B41" s="30"/>
      <c r="C41" s="31"/>
      <c r="D41" s="31"/>
      <c r="E41" s="31"/>
      <c r="F41" s="32"/>
      <c r="G41" s="32"/>
      <c r="H41" s="32"/>
      <c r="I41" s="32"/>
      <c r="J41" s="32"/>
      <c r="K41" s="32"/>
      <c r="L41" s="29"/>
      <c r="M41" s="29"/>
      <c r="N41" s="29"/>
    </row>
    <row r="42" spans="1:14" x14ac:dyDescent="0.2">
      <c r="A42" s="29"/>
      <c r="B42" s="30"/>
      <c r="C42" s="31"/>
      <c r="D42" s="31"/>
      <c r="E42" s="31"/>
      <c r="F42" s="32"/>
      <c r="G42" s="32"/>
      <c r="H42" s="32"/>
      <c r="I42" s="32"/>
      <c r="J42" s="32"/>
      <c r="K42" s="32"/>
      <c r="L42" s="29"/>
      <c r="M42" s="29"/>
      <c r="N42" s="29"/>
    </row>
    <row r="43" spans="1:14" x14ac:dyDescent="0.2">
      <c r="A43" s="29"/>
      <c r="B43" s="30"/>
      <c r="C43" s="31"/>
      <c r="D43" s="31"/>
      <c r="E43" s="31"/>
      <c r="F43" s="32"/>
      <c r="G43" s="32"/>
      <c r="H43" s="32"/>
      <c r="I43" s="32"/>
      <c r="J43" s="32"/>
      <c r="K43" s="32"/>
      <c r="L43" s="29"/>
      <c r="M43" s="29"/>
      <c r="N43" s="29"/>
    </row>
    <row r="44" spans="1:14" x14ac:dyDescent="0.2">
      <c r="A44" s="29"/>
      <c r="B44" s="30"/>
      <c r="C44" s="31"/>
      <c r="D44" s="31"/>
      <c r="E44" s="31"/>
      <c r="F44" s="32"/>
      <c r="G44" s="32"/>
      <c r="H44" s="32"/>
      <c r="I44" s="32"/>
      <c r="J44" s="32"/>
      <c r="K44" s="32"/>
      <c r="L44" s="29"/>
      <c r="M44" s="29"/>
      <c r="N44" s="29"/>
    </row>
    <row r="45" spans="1:14" x14ac:dyDescent="0.2">
      <c r="A45" s="29"/>
      <c r="B45" s="30"/>
      <c r="C45" s="31"/>
      <c r="D45" s="31"/>
      <c r="E45" s="31"/>
      <c r="F45" s="32"/>
      <c r="G45" s="32"/>
      <c r="H45" s="32"/>
      <c r="I45" s="32"/>
      <c r="J45" s="32"/>
      <c r="K45" s="32"/>
      <c r="L45" s="29"/>
      <c r="M45" s="29"/>
      <c r="N45" s="29"/>
    </row>
    <row r="46" spans="1:14" x14ac:dyDescent="0.2">
      <c r="A46" s="29"/>
      <c r="B46" s="30"/>
      <c r="C46" s="31"/>
      <c r="D46" s="31"/>
      <c r="E46" s="31"/>
      <c r="F46" s="32"/>
      <c r="G46" s="32"/>
      <c r="H46" s="32"/>
      <c r="I46" s="32"/>
      <c r="J46" s="32"/>
      <c r="K46" s="32"/>
      <c r="L46" s="29"/>
      <c r="M46" s="29"/>
      <c r="N46" s="29"/>
    </row>
    <row r="47" spans="1:14" x14ac:dyDescent="0.2">
      <c r="A47" s="29"/>
      <c r="B47" s="30"/>
      <c r="C47" s="31"/>
      <c r="D47" s="31"/>
      <c r="E47" s="31"/>
      <c r="F47" s="32"/>
      <c r="G47" s="32"/>
      <c r="H47" s="32"/>
      <c r="I47" s="32"/>
      <c r="J47" s="32"/>
      <c r="K47" s="32"/>
      <c r="L47" s="29"/>
      <c r="M47" s="29"/>
      <c r="N47" s="29"/>
    </row>
    <row r="48" spans="1:14" x14ac:dyDescent="0.2">
      <c r="A48" s="29"/>
      <c r="B48" s="30"/>
      <c r="C48" s="31"/>
      <c r="D48" s="31"/>
      <c r="E48" s="31"/>
      <c r="F48" s="32"/>
      <c r="G48" s="32"/>
      <c r="H48" s="32"/>
      <c r="I48" s="32"/>
      <c r="J48" s="32"/>
      <c r="K48" s="32"/>
      <c r="L48" s="29"/>
      <c r="M48" s="29"/>
      <c r="N48" s="29"/>
    </row>
    <row r="49" spans="1:14" x14ac:dyDescent="0.2">
      <c r="A49" s="29"/>
      <c r="B49" s="30"/>
      <c r="C49" s="31"/>
      <c r="D49" s="31"/>
      <c r="E49" s="31"/>
      <c r="F49" s="32"/>
      <c r="G49" s="32"/>
      <c r="H49" s="32"/>
      <c r="I49" s="32"/>
      <c r="J49" s="32"/>
      <c r="K49" s="32"/>
      <c r="L49" s="29"/>
      <c r="M49" s="29"/>
      <c r="N49" s="29"/>
    </row>
    <row r="50" spans="1:14" x14ac:dyDescent="0.2">
      <c r="A50" s="29"/>
      <c r="B50" s="30"/>
      <c r="C50" s="31"/>
      <c r="D50" s="31"/>
      <c r="E50" s="31"/>
      <c r="F50" s="32"/>
      <c r="G50" s="32"/>
      <c r="H50" s="32"/>
      <c r="I50" s="32"/>
      <c r="J50" s="32"/>
      <c r="K50" s="32"/>
      <c r="L50" s="29"/>
      <c r="M50" s="29"/>
      <c r="N50" s="29"/>
    </row>
    <row r="51" spans="1:14" x14ac:dyDescent="0.2">
      <c r="A51" s="29"/>
      <c r="B51" s="30"/>
      <c r="C51" s="31"/>
      <c r="D51" s="31"/>
      <c r="E51" s="31"/>
      <c r="F51" s="32"/>
      <c r="G51" s="32"/>
      <c r="H51" s="32"/>
      <c r="I51" s="32"/>
      <c r="J51" s="32"/>
      <c r="K51" s="32"/>
      <c r="L51" s="29"/>
      <c r="M51" s="29"/>
      <c r="N51" s="29"/>
    </row>
    <row r="52" spans="1:14" x14ac:dyDescent="0.2">
      <c r="A52" s="29"/>
      <c r="B52" s="30"/>
      <c r="C52" s="31"/>
      <c r="D52" s="31"/>
      <c r="E52" s="31"/>
      <c r="F52" s="32"/>
      <c r="G52" s="32"/>
      <c r="H52" s="32"/>
      <c r="I52" s="32"/>
      <c r="J52" s="32"/>
      <c r="K52" s="32"/>
      <c r="L52" s="29"/>
      <c r="M52" s="29"/>
      <c r="N52" s="29"/>
    </row>
    <row r="53" spans="1:14" x14ac:dyDescent="0.2">
      <c r="A53" s="29"/>
      <c r="B53" s="30"/>
      <c r="C53" s="31"/>
      <c r="D53" s="31"/>
      <c r="E53" s="31"/>
      <c r="F53" s="32"/>
      <c r="G53" s="32"/>
      <c r="H53" s="32"/>
      <c r="I53" s="32"/>
      <c r="J53" s="32"/>
      <c r="K53" s="32"/>
      <c r="L53" s="29"/>
      <c r="M53" s="29"/>
      <c r="N53" s="29"/>
    </row>
    <row r="54" spans="1:14" x14ac:dyDescent="0.2">
      <c r="A54" s="29"/>
      <c r="B54" s="30"/>
      <c r="C54" s="31"/>
      <c r="D54" s="31"/>
      <c r="E54" s="31"/>
      <c r="F54" s="32"/>
      <c r="G54" s="32"/>
      <c r="H54" s="32"/>
      <c r="I54" s="32"/>
      <c r="J54" s="32"/>
      <c r="K54" s="32"/>
      <c r="L54" s="29"/>
      <c r="M54" s="29"/>
      <c r="N54" s="29"/>
    </row>
    <row r="55" spans="1:14" x14ac:dyDescent="0.2">
      <c r="A55" s="29"/>
      <c r="B55" s="30"/>
      <c r="C55" s="31"/>
      <c r="D55" s="31"/>
      <c r="E55" s="31"/>
      <c r="F55" s="32"/>
      <c r="G55" s="32"/>
      <c r="H55" s="32"/>
      <c r="I55" s="32"/>
      <c r="J55" s="32"/>
      <c r="K55" s="32"/>
      <c r="L55" s="29"/>
      <c r="M55" s="29"/>
      <c r="N55" s="29"/>
    </row>
    <row r="56" spans="1:14" x14ac:dyDescent="0.2">
      <c r="A56" s="29"/>
      <c r="B56" s="30"/>
      <c r="C56" s="31"/>
      <c r="D56" s="31"/>
      <c r="E56" s="31"/>
      <c r="F56" s="32"/>
      <c r="G56" s="32"/>
      <c r="H56" s="32"/>
      <c r="I56" s="32"/>
      <c r="J56" s="32"/>
      <c r="K56" s="32"/>
      <c r="L56" s="29"/>
      <c r="M56" s="29"/>
      <c r="N56" s="29"/>
    </row>
    <row r="57" spans="1:14" x14ac:dyDescent="0.2">
      <c r="A57" s="29"/>
      <c r="B57" s="30"/>
      <c r="C57" s="31"/>
      <c r="D57" s="31"/>
      <c r="E57" s="31"/>
      <c r="F57" s="32"/>
      <c r="G57" s="32"/>
      <c r="H57" s="32"/>
      <c r="I57" s="32"/>
      <c r="J57" s="32"/>
      <c r="K57" s="32"/>
      <c r="L57" s="29"/>
      <c r="M57" s="29"/>
      <c r="N57" s="29"/>
    </row>
    <row r="58" spans="1:14" x14ac:dyDescent="0.2">
      <c r="A58" s="29"/>
      <c r="B58" s="30"/>
      <c r="C58" s="31"/>
      <c r="D58" s="31"/>
      <c r="E58" s="31"/>
      <c r="F58" s="32"/>
      <c r="G58" s="32"/>
      <c r="H58" s="32"/>
      <c r="I58" s="32"/>
      <c r="J58" s="32"/>
      <c r="K58" s="32"/>
      <c r="L58" s="29"/>
      <c r="M58" s="29"/>
      <c r="N58" s="29"/>
    </row>
    <row r="59" spans="1:14" x14ac:dyDescent="0.2">
      <c r="A59" s="29"/>
      <c r="B59" s="30"/>
      <c r="C59" s="31"/>
      <c r="D59" s="31"/>
      <c r="E59" s="31"/>
      <c r="F59" s="32"/>
      <c r="G59" s="32"/>
      <c r="H59" s="32"/>
      <c r="I59" s="32"/>
      <c r="J59" s="32"/>
      <c r="K59" s="32"/>
      <c r="L59" s="29"/>
      <c r="M59" s="29"/>
      <c r="N59" s="29"/>
    </row>
    <row r="60" spans="1:14" x14ac:dyDescent="0.2">
      <c r="A60" s="29"/>
      <c r="B60" s="30"/>
      <c r="C60" s="31"/>
      <c r="D60" s="31"/>
      <c r="E60" s="31"/>
      <c r="F60" s="32"/>
      <c r="G60" s="32"/>
      <c r="H60" s="32"/>
      <c r="I60" s="32"/>
      <c r="J60" s="32"/>
      <c r="K60" s="32"/>
      <c r="L60" s="29"/>
      <c r="M60" s="29"/>
      <c r="N60" s="29"/>
    </row>
    <row r="61" spans="1:14" x14ac:dyDescent="0.2">
      <c r="A61" s="29"/>
      <c r="B61" s="30"/>
      <c r="C61" s="31"/>
      <c r="D61" s="31"/>
      <c r="E61" s="31"/>
      <c r="F61" s="32"/>
      <c r="G61" s="32"/>
      <c r="H61" s="32"/>
      <c r="I61" s="32"/>
      <c r="J61" s="32"/>
      <c r="K61" s="32"/>
      <c r="L61" s="29"/>
      <c r="M61" s="29"/>
      <c r="N61" s="29"/>
    </row>
    <row r="62" spans="1:14" x14ac:dyDescent="0.2">
      <c r="A62" s="29"/>
      <c r="B62" s="30"/>
      <c r="C62" s="31"/>
      <c r="D62" s="31"/>
      <c r="E62" s="31"/>
      <c r="F62" s="32"/>
      <c r="G62" s="32"/>
      <c r="H62" s="32"/>
      <c r="I62" s="32"/>
      <c r="J62" s="32"/>
      <c r="K62" s="32"/>
      <c r="L62" s="29"/>
      <c r="M62" s="29"/>
      <c r="N62" s="29"/>
    </row>
    <row r="63" spans="1:14" x14ac:dyDescent="0.2">
      <c r="A63" s="29"/>
      <c r="B63" s="30"/>
      <c r="C63" s="31"/>
      <c r="D63" s="31"/>
      <c r="E63" s="31"/>
      <c r="F63" s="32"/>
      <c r="G63" s="32"/>
      <c r="H63" s="32"/>
      <c r="I63" s="32"/>
      <c r="J63" s="32"/>
      <c r="K63" s="32"/>
      <c r="L63" s="29"/>
      <c r="M63" s="29"/>
      <c r="N63" s="29"/>
    </row>
    <row r="64" spans="1:14" x14ac:dyDescent="0.2">
      <c r="A64" s="29"/>
      <c r="B64" s="30"/>
      <c r="C64" s="31"/>
      <c r="D64" s="31"/>
      <c r="E64" s="31"/>
      <c r="F64" s="32"/>
      <c r="G64" s="32"/>
      <c r="H64" s="32"/>
      <c r="I64" s="32"/>
      <c r="J64" s="32"/>
      <c r="K64" s="32"/>
      <c r="L64" s="29"/>
      <c r="M64" s="29"/>
      <c r="N64" s="29"/>
    </row>
    <row r="65" spans="1:14" x14ac:dyDescent="0.2">
      <c r="A65" s="29"/>
      <c r="B65" s="30"/>
      <c r="C65" s="31"/>
      <c r="D65" s="31"/>
      <c r="E65" s="31"/>
      <c r="F65" s="32"/>
      <c r="G65" s="32"/>
      <c r="H65" s="32"/>
      <c r="I65" s="32"/>
      <c r="J65" s="32"/>
      <c r="K65" s="32"/>
      <c r="L65" s="29"/>
      <c r="M65" s="29"/>
      <c r="N65" s="29"/>
    </row>
    <row r="66" spans="1:14" x14ac:dyDescent="0.2">
      <c r="A66" s="29"/>
      <c r="B66" s="30"/>
      <c r="C66" s="31"/>
      <c r="D66" s="31"/>
      <c r="E66" s="31"/>
      <c r="F66" s="32"/>
      <c r="G66" s="32"/>
      <c r="H66" s="32"/>
      <c r="I66" s="32"/>
      <c r="J66" s="32"/>
      <c r="K66" s="32"/>
      <c r="L66" s="29"/>
      <c r="M66" s="29"/>
      <c r="N66" s="29"/>
    </row>
    <row r="67" spans="1:14" x14ac:dyDescent="0.2">
      <c r="A67" s="29"/>
      <c r="B67" s="30"/>
      <c r="C67" s="31"/>
      <c r="D67" s="31"/>
      <c r="E67" s="31"/>
      <c r="F67" s="32"/>
      <c r="G67" s="32"/>
      <c r="H67" s="32"/>
      <c r="I67" s="32"/>
      <c r="J67" s="32"/>
      <c r="K67" s="32"/>
      <c r="L67" s="29"/>
      <c r="M67" s="29"/>
      <c r="N67" s="29"/>
    </row>
    <row r="68" spans="1:14" x14ac:dyDescent="0.2">
      <c r="A68" s="29"/>
      <c r="B68" s="30"/>
      <c r="C68" s="31"/>
      <c r="D68" s="31"/>
      <c r="E68" s="31"/>
      <c r="F68" s="32"/>
      <c r="G68" s="32"/>
      <c r="H68" s="32"/>
      <c r="I68" s="32"/>
      <c r="J68" s="32"/>
      <c r="K68" s="32"/>
      <c r="L68" s="29"/>
      <c r="M68" s="29"/>
      <c r="N68" s="29"/>
    </row>
    <row r="69" spans="1:14" x14ac:dyDescent="0.2">
      <c r="A69" s="29"/>
      <c r="B69" s="30"/>
      <c r="C69" s="31"/>
      <c r="D69" s="31"/>
      <c r="E69" s="31"/>
      <c r="F69" s="32"/>
      <c r="G69" s="32"/>
      <c r="H69" s="32"/>
      <c r="I69" s="32"/>
      <c r="J69" s="32"/>
      <c r="K69" s="32"/>
      <c r="L69" s="29"/>
      <c r="M69" s="29"/>
      <c r="N69" s="29"/>
    </row>
    <row r="70" spans="1:14" x14ac:dyDescent="0.2">
      <c r="A70" s="29"/>
      <c r="B70" s="30"/>
      <c r="C70" s="31"/>
      <c r="D70" s="31"/>
      <c r="E70" s="31"/>
      <c r="F70" s="32"/>
      <c r="G70" s="32"/>
      <c r="H70" s="32"/>
      <c r="I70" s="32"/>
      <c r="J70" s="32"/>
      <c r="K70" s="32"/>
      <c r="L70" s="29"/>
      <c r="M70" s="29"/>
      <c r="N70" s="29"/>
    </row>
    <row r="71" spans="1:14" x14ac:dyDescent="0.2">
      <c r="A71" s="29"/>
      <c r="B71" s="30"/>
      <c r="C71" s="31"/>
      <c r="D71" s="31"/>
      <c r="E71" s="31"/>
      <c r="F71" s="32"/>
      <c r="G71" s="32"/>
      <c r="H71" s="32"/>
      <c r="I71" s="32"/>
      <c r="J71" s="32"/>
      <c r="K71" s="32"/>
      <c r="L71" s="29"/>
      <c r="M71" s="29"/>
      <c r="N71" s="29"/>
    </row>
    <row r="72" spans="1:14" x14ac:dyDescent="0.2">
      <c r="A72" s="29"/>
      <c r="B72" s="30"/>
      <c r="C72" s="31"/>
      <c r="D72" s="31"/>
      <c r="E72" s="31"/>
      <c r="F72" s="32"/>
      <c r="G72" s="32"/>
      <c r="H72" s="32"/>
      <c r="I72" s="32"/>
      <c r="J72" s="32"/>
      <c r="K72" s="32"/>
      <c r="L72" s="29"/>
      <c r="M72" s="29"/>
      <c r="N72" s="29"/>
    </row>
    <row r="73" spans="1:14" x14ac:dyDescent="0.2">
      <c r="A73" s="29"/>
      <c r="B73" s="30"/>
      <c r="C73" s="31"/>
      <c r="D73" s="31"/>
      <c r="E73" s="31"/>
      <c r="F73" s="32"/>
      <c r="G73" s="32"/>
      <c r="H73" s="32"/>
      <c r="I73" s="32"/>
      <c r="J73" s="32"/>
      <c r="K73" s="32"/>
      <c r="L73" s="29"/>
      <c r="M73" s="29"/>
      <c r="N73" s="29"/>
    </row>
    <row r="74" spans="1:14" x14ac:dyDescent="0.2">
      <c r="A74" s="29"/>
      <c r="B74" s="30"/>
      <c r="C74" s="31"/>
      <c r="D74" s="31"/>
      <c r="E74" s="31"/>
      <c r="F74" s="32"/>
      <c r="G74" s="32"/>
      <c r="H74" s="32"/>
      <c r="I74" s="32"/>
      <c r="J74" s="32"/>
      <c r="K74" s="32"/>
      <c r="L74" s="29"/>
      <c r="M74" s="29"/>
      <c r="N74" s="29"/>
    </row>
    <row r="75" spans="1:14" x14ac:dyDescent="0.2">
      <c r="A75" s="29"/>
      <c r="B75" s="30"/>
      <c r="C75" s="31"/>
      <c r="D75" s="31"/>
      <c r="E75" s="31"/>
      <c r="F75" s="32"/>
      <c r="G75" s="32"/>
      <c r="H75" s="32"/>
      <c r="I75" s="32"/>
      <c r="J75" s="32"/>
      <c r="K75" s="32"/>
      <c r="L75" s="29"/>
      <c r="M75" s="29"/>
      <c r="N75" s="29"/>
    </row>
    <row r="76" spans="1:14" x14ac:dyDescent="0.2">
      <c r="A76" s="29"/>
      <c r="B76" s="30"/>
      <c r="C76" s="31"/>
      <c r="D76" s="31"/>
      <c r="E76" s="31"/>
      <c r="F76" s="32"/>
      <c r="G76" s="32"/>
      <c r="H76" s="32"/>
      <c r="I76" s="32"/>
      <c r="J76" s="32"/>
      <c r="K76" s="32"/>
      <c r="L76" s="29"/>
      <c r="M76" s="29"/>
      <c r="N76" s="29"/>
    </row>
    <row r="77" spans="1:14" x14ac:dyDescent="0.2">
      <c r="A77" s="29"/>
      <c r="B77" s="30"/>
      <c r="C77" s="31"/>
      <c r="D77" s="31"/>
      <c r="E77" s="31"/>
      <c r="F77" s="32"/>
      <c r="G77" s="32"/>
      <c r="H77" s="32"/>
      <c r="I77" s="32"/>
      <c r="J77" s="32"/>
      <c r="K77" s="32"/>
      <c r="L77" s="29"/>
      <c r="M77" s="29"/>
      <c r="N77" s="29"/>
    </row>
    <row r="78" spans="1:14" x14ac:dyDescent="0.2">
      <c r="A78" s="29"/>
      <c r="B78" s="30"/>
      <c r="C78" s="31"/>
      <c r="D78" s="31"/>
      <c r="E78" s="31"/>
      <c r="F78" s="32"/>
      <c r="G78" s="32"/>
      <c r="H78" s="32"/>
      <c r="I78" s="32"/>
      <c r="J78" s="32"/>
      <c r="K78" s="32"/>
      <c r="L78" s="29"/>
      <c r="M78" s="29"/>
      <c r="N78" s="29"/>
    </row>
    <row r="79" spans="1:14" x14ac:dyDescent="0.2">
      <c r="A79" s="29"/>
      <c r="B79" s="30"/>
      <c r="C79" s="31"/>
      <c r="D79" s="31"/>
      <c r="E79" s="31"/>
      <c r="F79" s="32"/>
      <c r="G79" s="32"/>
      <c r="H79" s="32"/>
      <c r="I79" s="32"/>
      <c r="J79" s="32"/>
      <c r="K79" s="32"/>
      <c r="L79" s="29"/>
      <c r="M79" s="29"/>
      <c r="N79" s="29"/>
    </row>
    <row r="80" spans="1:14" x14ac:dyDescent="0.2">
      <c r="A80" s="29"/>
      <c r="B80" s="30"/>
      <c r="C80" s="31"/>
      <c r="D80" s="31"/>
      <c r="E80" s="31"/>
      <c r="F80" s="32"/>
      <c r="G80" s="32"/>
      <c r="H80" s="32"/>
      <c r="I80" s="32"/>
      <c r="J80" s="32"/>
      <c r="K80" s="32"/>
      <c r="L80" s="29"/>
      <c r="M80" s="29"/>
      <c r="N80" s="29"/>
    </row>
    <row r="81" spans="1:14" x14ac:dyDescent="0.2">
      <c r="A81" s="29"/>
      <c r="B81" s="30"/>
      <c r="C81" s="31"/>
      <c r="D81" s="31"/>
      <c r="E81" s="31"/>
      <c r="F81" s="32"/>
      <c r="G81" s="32"/>
      <c r="H81" s="32"/>
      <c r="I81" s="32"/>
      <c r="J81" s="32"/>
      <c r="K81" s="32"/>
      <c r="L81" s="29"/>
      <c r="M81" s="29"/>
      <c r="N81" s="29"/>
    </row>
    <row r="82" spans="1:14" x14ac:dyDescent="0.2">
      <c r="A82" s="29"/>
      <c r="B82" s="30"/>
      <c r="C82" s="31"/>
      <c r="D82" s="31"/>
      <c r="E82" s="31"/>
      <c r="F82" s="32"/>
      <c r="G82" s="32"/>
      <c r="H82" s="32"/>
      <c r="I82" s="32"/>
      <c r="J82" s="32"/>
      <c r="K82" s="32"/>
      <c r="L82" s="29"/>
      <c r="M82" s="29"/>
      <c r="N82" s="29"/>
    </row>
    <row r="83" spans="1:14" x14ac:dyDescent="0.2">
      <c r="A83" s="29"/>
      <c r="B83" s="30"/>
      <c r="C83" s="31"/>
      <c r="D83" s="31"/>
      <c r="E83" s="31"/>
      <c r="F83" s="32"/>
      <c r="G83" s="32"/>
      <c r="H83" s="32"/>
      <c r="I83" s="32"/>
      <c r="J83" s="32"/>
      <c r="K83" s="32"/>
      <c r="L83" s="29"/>
      <c r="M83" s="29"/>
      <c r="N83" s="29"/>
    </row>
    <row r="84" spans="1:14" x14ac:dyDescent="0.2">
      <c r="A84" s="29"/>
      <c r="B84" s="30"/>
      <c r="C84" s="31"/>
      <c r="D84" s="31"/>
      <c r="E84" s="31"/>
      <c r="F84" s="32"/>
      <c r="G84" s="32"/>
      <c r="H84" s="32"/>
      <c r="I84" s="32"/>
      <c r="J84" s="32"/>
      <c r="K84" s="32"/>
      <c r="L84" s="29"/>
      <c r="M84" s="29"/>
      <c r="N84" s="29"/>
    </row>
    <row r="85" spans="1:14" x14ac:dyDescent="0.2">
      <c r="A85" s="29"/>
      <c r="B85" s="30"/>
      <c r="C85" s="31"/>
      <c r="D85" s="31"/>
      <c r="E85" s="31"/>
      <c r="F85" s="32"/>
      <c r="G85" s="32"/>
      <c r="H85" s="32"/>
      <c r="I85" s="32"/>
      <c r="J85" s="32"/>
      <c r="K85" s="32"/>
      <c r="L85" s="29"/>
      <c r="M85" s="29"/>
      <c r="N85" s="29"/>
    </row>
    <row r="86" spans="1:14" x14ac:dyDescent="0.2">
      <c r="A86" s="29"/>
      <c r="B86" s="30"/>
      <c r="C86" s="31"/>
      <c r="D86" s="31"/>
      <c r="E86" s="31"/>
      <c r="F86" s="32"/>
      <c r="G86" s="32"/>
      <c r="H86" s="32"/>
      <c r="I86" s="32"/>
      <c r="J86" s="32"/>
      <c r="K86" s="32"/>
      <c r="L86" s="29"/>
      <c r="M86" s="29"/>
      <c r="N86" s="29"/>
    </row>
    <row r="87" spans="1:14" x14ac:dyDescent="0.2">
      <c r="A87" s="29"/>
      <c r="B87" s="30"/>
      <c r="C87" s="31"/>
      <c r="D87" s="31"/>
      <c r="E87" s="31"/>
      <c r="F87" s="32"/>
      <c r="G87" s="32"/>
      <c r="H87" s="32"/>
      <c r="I87" s="32"/>
      <c r="J87" s="32"/>
      <c r="K87" s="32"/>
      <c r="L87" s="29"/>
      <c r="M87" s="29"/>
      <c r="N87" s="29"/>
    </row>
    <row r="88" spans="1:14" x14ac:dyDescent="0.2">
      <c r="A88" s="29"/>
      <c r="B88" s="30"/>
      <c r="C88" s="31"/>
      <c r="D88" s="31"/>
      <c r="E88" s="31"/>
      <c r="F88" s="32"/>
      <c r="G88" s="32"/>
      <c r="H88" s="32"/>
      <c r="I88" s="32"/>
      <c r="J88" s="32"/>
      <c r="K88" s="32"/>
      <c r="L88" s="29"/>
      <c r="M88" s="29"/>
      <c r="N88" s="29"/>
    </row>
    <row r="89" spans="1:14" x14ac:dyDescent="0.2">
      <c r="A89" s="29"/>
      <c r="B89" s="30"/>
      <c r="C89" s="31"/>
      <c r="D89" s="31"/>
      <c r="E89" s="31"/>
      <c r="F89" s="32"/>
      <c r="G89" s="32"/>
      <c r="H89" s="32"/>
      <c r="I89" s="32"/>
      <c r="J89" s="32"/>
      <c r="K89" s="32"/>
      <c r="L89" s="29"/>
      <c r="M89" s="29"/>
      <c r="N89" s="29"/>
    </row>
    <row r="90" spans="1:14" x14ac:dyDescent="0.2">
      <c r="A90" s="29"/>
      <c r="B90" s="30"/>
      <c r="C90" s="31"/>
      <c r="D90" s="31"/>
      <c r="E90" s="31"/>
      <c r="F90" s="32"/>
      <c r="G90" s="32"/>
      <c r="H90" s="32"/>
      <c r="I90" s="32"/>
      <c r="J90" s="32"/>
      <c r="K90" s="32"/>
      <c r="L90" s="29"/>
      <c r="M90" s="29"/>
      <c r="N90" s="29"/>
    </row>
    <row r="91" spans="1:14" x14ac:dyDescent="0.2">
      <c r="A91" s="29"/>
      <c r="B91" s="30"/>
      <c r="C91" s="31"/>
      <c r="D91" s="31"/>
      <c r="E91" s="31"/>
      <c r="F91" s="32"/>
      <c r="G91" s="32"/>
      <c r="H91" s="32"/>
      <c r="I91" s="32"/>
      <c r="J91" s="32"/>
      <c r="K91" s="32"/>
      <c r="L91" s="29"/>
      <c r="M91" s="29"/>
      <c r="N91" s="29"/>
    </row>
    <row r="92" spans="1:14" x14ac:dyDescent="0.2">
      <c r="A92" s="29"/>
      <c r="B92" s="30"/>
      <c r="C92" s="31"/>
      <c r="D92" s="31"/>
      <c r="E92" s="31"/>
      <c r="F92" s="32"/>
      <c r="G92" s="32"/>
      <c r="H92" s="32"/>
      <c r="I92" s="32"/>
      <c r="J92" s="32"/>
      <c r="K92" s="32"/>
      <c r="L92" s="29"/>
      <c r="M92" s="29"/>
      <c r="N92" s="29"/>
    </row>
    <row r="93" spans="1:14" x14ac:dyDescent="0.2">
      <c r="A93" s="29"/>
      <c r="B93" s="30"/>
      <c r="C93" s="31"/>
      <c r="D93" s="31"/>
      <c r="E93" s="31"/>
      <c r="F93" s="32"/>
      <c r="G93" s="32"/>
      <c r="H93" s="32"/>
      <c r="I93" s="32"/>
      <c r="J93" s="32"/>
      <c r="K93" s="32"/>
      <c r="L93" s="29"/>
      <c r="M93" s="29"/>
      <c r="N93" s="29"/>
    </row>
    <row r="94" spans="1:14" x14ac:dyDescent="0.2">
      <c r="A94" s="29"/>
      <c r="B94" s="30"/>
      <c r="C94" s="31"/>
      <c r="D94" s="31"/>
      <c r="E94" s="31"/>
      <c r="F94" s="32"/>
      <c r="G94" s="32"/>
      <c r="H94" s="32"/>
      <c r="I94" s="32"/>
      <c r="J94" s="32"/>
      <c r="K94" s="32"/>
      <c r="L94" s="29"/>
      <c r="M94" s="29"/>
      <c r="N94" s="29"/>
    </row>
    <row r="95" spans="1:14" x14ac:dyDescent="0.2">
      <c r="A95" s="29"/>
      <c r="B95" s="30"/>
      <c r="C95" s="31"/>
      <c r="D95" s="31"/>
      <c r="E95" s="31"/>
      <c r="F95" s="32"/>
      <c r="G95" s="32"/>
      <c r="H95" s="32"/>
      <c r="I95" s="32"/>
      <c r="J95" s="32"/>
      <c r="K95" s="32"/>
      <c r="L95" s="29"/>
      <c r="M95" s="29"/>
      <c r="N95" s="29"/>
    </row>
    <row r="96" spans="1:14" x14ac:dyDescent="0.2">
      <c r="A96" s="29"/>
      <c r="B96" s="30"/>
      <c r="C96" s="31"/>
      <c r="D96" s="31"/>
      <c r="E96" s="31"/>
      <c r="F96" s="32"/>
      <c r="G96" s="32"/>
      <c r="H96" s="32"/>
      <c r="I96" s="32"/>
      <c r="J96" s="32"/>
      <c r="K96" s="32"/>
      <c r="L96" s="29"/>
      <c r="M96" s="29"/>
      <c r="N96" s="29"/>
    </row>
    <row r="97" spans="1:14" x14ac:dyDescent="0.2">
      <c r="A97" s="29"/>
      <c r="B97" s="30"/>
      <c r="C97" s="31"/>
      <c r="D97" s="31"/>
      <c r="E97" s="31"/>
      <c r="F97" s="32"/>
      <c r="G97" s="32"/>
      <c r="H97" s="32"/>
      <c r="I97" s="32"/>
      <c r="J97" s="32"/>
      <c r="K97" s="32"/>
      <c r="L97" s="29"/>
      <c r="M97" s="29"/>
      <c r="N97" s="29"/>
    </row>
    <row r="98" spans="1:14" x14ac:dyDescent="0.2">
      <c r="A98" s="29"/>
      <c r="B98" s="30"/>
      <c r="C98" s="31"/>
      <c r="D98" s="31"/>
      <c r="E98" s="31"/>
      <c r="F98" s="32"/>
      <c r="G98" s="32"/>
      <c r="H98" s="32"/>
      <c r="I98" s="32"/>
      <c r="J98" s="32"/>
      <c r="K98" s="32"/>
      <c r="L98" s="29"/>
      <c r="M98" s="29"/>
      <c r="N98" s="29"/>
    </row>
    <row r="99" spans="1:14" x14ac:dyDescent="0.2">
      <c r="A99" s="29"/>
      <c r="B99" s="30"/>
      <c r="C99" s="31"/>
      <c r="D99" s="31"/>
      <c r="E99" s="31"/>
      <c r="F99" s="32"/>
      <c r="G99" s="32"/>
      <c r="H99" s="32"/>
      <c r="I99" s="32"/>
      <c r="J99" s="32"/>
      <c r="K99" s="32"/>
      <c r="L99" s="29"/>
      <c r="M99" s="29"/>
      <c r="N99" s="29"/>
    </row>
    <row r="100" spans="1:14" x14ac:dyDescent="0.2">
      <c r="A100" s="29"/>
      <c r="B100" s="30"/>
      <c r="C100" s="31"/>
      <c r="D100" s="31"/>
      <c r="E100" s="31"/>
      <c r="F100" s="32"/>
      <c r="G100" s="32"/>
      <c r="H100" s="32"/>
      <c r="I100" s="32"/>
      <c r="J100" s="32"/>
      <c r="K100" s="32"/>
      <c r="L100" s="29"/>
      <c r="M100" s="29"/>
      <c r="N100" s="29"/>
    </row>
    <row r="101" spans="1:14" x14ac:dyDescent="0.2">
      <c r="A101" s="29"/>
      <c r="B101" s="30"/>
      <c r="C101" s="31"/>
      <c r="D101" s="31"/>
      <c r="E101" s="31"/>
      <c r="F101" s="32"/>
      <c r="G101" s="32"/>
      <c r="H101" s="32"/>
      <c r="I101" s="32"/>
      <c r="J101" s="32"/>
      <c r="K101" s="32"/>
      <c r="L101" s="29"/>
      <c r="M101" s="29"/>
      <c r="N101" s="29"/>
    </row>
    <row r="102" spans="1:14" x14ac:dyDescent="0.2">
      <c r="A102" s="29"/>
      <c r="B102" s="30"/>
      <c r="C102" s="31"/>
      <c r="D102" s="31"/>
      <c r="E102" s="31"/>
      <c r="F102" s="32"/>
      <c r="G102" s="32"/>
      <c r="H102" s="32"/>
      <c r="I102" s="32"/>
      <c r="J102" s="32"/>
      <c r="K102" s="32"/>
      <c r="L102" s="29"/>
      <c r="M102" s="29"/>
      <c r="N102" s="29"/>
    </row>
    <row r="103" spans="1:14" x14ac:dyDescent="0.2">
      <c r="A103" s="29"/>
      <c r="B103" s="30"/>
      <c r="C103" s="31"/>
      <c r="D103" s="31"/>
      <c r="E103" s="31"/>
      <c r="F103" s="32"/>
      <c r="G103" s="32"/>
      <c r="H103" s="32"/>
      <c r="I103" s="32"/>
      <c r="J103" s="32"/>
      <c r="K103" s="32"/>
      <c r="L103" s="29"/>
      <c r="M103" s="29"/>
      <c r="N103" s="29"/>
    </row>
    <row r="104" spans="1:14" x14ac:dyDescent="0.2">
      <c r="A104" s="29"/>
      <c r="B104" s="30"/>
      <c r="C104" s="31"/>
      <c r="D104" s="31"/>
      <c r="E104" s="31"/>
      <c r="F104" s="32"/>
      <c r="G104" s="32"/>
      <c r="H104" s="32"/>
      <c r="I104" s="32"/>
      <c r="J104" s="32"/>
      <c r="K104" s="32"/>
      <c r="L104" s="29"/>
      <c r="M104" s="29"/>
      <c r="N104" s="29"/>
    </row>
    <row r="105" spans="1:14" x14ac:dyDescent="0.2">
      <c r="A105" s="29"/>
      <c r="B105" s="30"/>
      <c r="C105" s="31"/>
      <c r="D105" s="31"/>
      <c r="E105" s="31"/>
      <c r="F105" s="32"/>
      <c r="G105" s="32"/>
      <c r="H105" s="32"/>
      <c r="I105" s="32"/>
      <c r="J105" s="32"/>
      <c r="K105" s="32"/>
      <c r="L105" s="29"/>
      <c r="M105" s="29"/>
      <c r="N105" s="29"/>
    </row>
    <row r="106" spans="1:14" x14ac:dyDescent="0.2">
      <c r="A106" s="29"/>
      <c r="B106" s="30"/>
      <c r="C106" s="31"/>
      <c r="D106" s="31"/>
      <c r="E106" s="31"/>
      <c r="F106" s="32"/>
      <c r="G106" s="32"/>
      <c r="H106" s="32"/>
      <c r="I106" s="32"/>
      <c r="J106" s="32"/>
      <c r="K106" s="32"/>
      <c r="L106" s="29"/>
      <c r="M106" s="29"/>
      <c r="N106" s="29"/>
    </row>
    <row r="107" spans="1:14" x14ac:dyDescent="0.2">
      <c r="A107" s="29"/>
      <c r="B107" s="30"/>
      <c r="C107" s="31"/>
      <c r="D107" s="31"/>
      <c r="E107" s="31"/>
      <c r="F107" s="32"/>
      <c r="G107" s="32"/>
      <c r="H107" s="32"/>
      <c r="I107" s="32"/>
      <c r="J107" s="32"/>
      <c r="K107" s="32"/>
      <c r="L107" s="29"/>
      <c r="M107" s="29"/>
      <c r="N107" s="29"/>
    </row>
    <row r="108" spans="1:14" x14ac:dyDescent="0.2">
      <c r="A108" s="29"/>
      <c r="B108" s="30"/>
      <c r="C108" s="31"/>
      <c r="D108" s="31"/>
      <c r="E108" s="31"/>
      <c r="F108" s="32"/>
      <c r="G108" s="32"/>
      <c r="H108" s="32"/>
      <c r="I108" s="32"/>
      <c r="J108" s="32"/>
      <c r="K108" s="32"/>
      <c r="L108" s="29"/>
      <c r="M108" s="29"/>
      <c r="N108" s="29"/>
    </row>
    <row r="109" spans="1:14" x14ac:dyDescent="0.2">
      <c r="A109" s="29"/>
      <c r="B109" s="30"/>
      <c r="C109" s="31"/>
      <c r="D109" s="31"/>
      <c r="E109" s="31"/>
      <c r="F109" s="32"/>
      <c r="G109" s="32"/>
      <c r="H109" s="32"/>
      <c r="I109" s="32"/>
      <c r="J109" s="32"/>
      <c r="K109" s="32"/>
      <c r="L109" s="29"/>
      <c r="M109" s="29"/>
      <c r="N109" s="29"/>
    </row>
    <row r="110" spans="1:14" x14ac:dyDescent="0.2">
      <c r="A110" s="29"/>
      <c r="B110" s="30"/>
      <c r="C110" s="31"/>
      <c r="D110" s="31"/>
      <c r="E110" s="31"/>
      <c r="F110" s="32"/>
      <c r="G110" s="32"/>
      <c r="H110" s="32"/>
      <c r="I110" s="32"/>
      <c r="J110" s="32"/>
      <c r="K110" s="32"/>
      <c r="L110" s="29"/>
      <c r="M110" s="29"/>
      <c r="N110" s="29"/>
    </row>
    <row r="111" spans="1:14" x14ac:dyDescent="0.2">
      <c r="A111" s="29"/>
      <c r="B111" s="30"/>
      <c r="C111" s="31"/>
      <c r="D111" s="31"/>
      <c r="E111" s="31"/>
      <c r="F111" s="32"/>
      <c r="G111" s="32"/>
      <c r="H111" s="32"/>
      <c r="I111" s="32"/>
      <c r="J111" s="32"/>
      <c r="K111" s="32"/>
      <c r="L111" s="29"/>
      <c r="M111" s="29"/>
      <c r="N111" s="29"/>
    </row>
    <row r="112" spans="1:14" x14ac:dyDescent="0.2">
      <c r="A112" s="29"/>
      <c r="B112" s="30"/>
      <c r="C112" s="31"/>
      <c r="D112" s="31"/>
      <c r="E112" s="31"/>
      <c r="F112" s="32"/>
      <c r="G112" s="32"/>
      <c r="H112" s="32"/>
      <c r="I112" s="32"/>
      <c r="J112" s="32"/>
      <c r="K112" s="32"/>
      <c r="L112" s="29"/>
      <c r="M112" s="29"/>
      <c r="N112" s="29"/>
    </row>
    <row r="113" spans="1:14" x14ac:dyDescent="0.2">
      <c r="A113" s="29"/>
      <c r="B113" s="30"/>
      <c r="C113" s="31"/>
      <c r="D113" s="31"/>
      <c r="E113" s="31"/>
      <c r="F113" s="32"/>
      <c r="G113" s="32"/>
      <c r="H113" s="32"/>
      <c r="I113" s="32"/>
      <c r="J113" s="32"/>
      <c r="K113" s="32"/>
      <c r="L113" s="29"/>
      <c r="M113" s="29"/>
      <c r="N113" s="29"/>
    </row>
    <row r="114" spans="1:14" x14ac:dyDescent="0.2">
      <c r="A114" s="29"/>
      <c r="B114" s="30"/>
      <c r="C114" s="31"/>
      <c r="D114" s="31"/>
      <c r="E114" s="31"/>
      <c r="F114" s="32"/>
      <c r="G114" s="32"/>
      <c r="H114" s="32"/>
      <c r="I114" s="32"/>
      <c r="J114" s="32"/>
      <c r="K114" s="32"/>
      <c r="L114" s="29"/>
      <c r="M114" s="29"/>
      <c r="N114" s="29"/>
    </row>
    <row r="115" spans="1:14" x14ac:dyDescent="0.2">
      <c r="A115" s="29"/>
      <c r="B115" s="30"/>
      <c r="C115" s="31"/>
      <c r="D115" s="31"/>
      <c r="E115" s="31"/>
      <c r="F115" s="32"/>
      <c r="G115" s="32"/>
      <c r="H115" s="32"/>
      <c r="I115" s="32"/>
      <c r="J115" s="32"/>
      <c r="K115" s="32"/>
      <c r="L115" s="29"/>
      <c r="M115" s="29"/>
      <c r="N115" s="29"/>
    </row>
    <row r="116" spans="1:14" x14ac:dyDescent="0.2">
      <c r="A116" s="29"/>
      <c r="B116" s="30"/>
      <c r="C116" s="31"/>
      <c r="D116" s="31"/>
      <c r="E116" s="31"/>
      <c r="F116" s="32"/>
      <c r="G116" s="32"/>
      <c r="H116" s="32"/>
      <c r="I116" s="32"/>
      <c r="J116" s="32"/>
      <c r="K116" s="32"/>
      <c r="L116" s="29"/>
      <c r="M116" s="29"/>
      <c r="N116" s="29"/>
    </row>
    <row r="117" spans="1:14" x14ac:dyDescent="0.2">
      <c r="A117" s="29"/>
      <c r="B117" s="30"/>
      <c r="C117" s="31"/>
      <c r="D117" s="31"/>
      <c r="E117" s="31"/>
      <c r="F117" s="32"/>
      <c r="G117" s="32"/>
      <c r="H117" s="32"/>
      <c r="I117" s="32"/>
      <c r="J117" s="32"/>
      <c r="K117" s="32"/>
      <c r="L117" s="29"/>
      <c r="M117" s="29"/>
      <c r="N117" s="29"/>
    </row>
    <row r="118" spans="1:14" x14ac:dyDescent="0.2">
      <c r="A118" s="29"/>
      <c r="B118" s="30"/>
      <c r="C118" s="31"/>
      <c r="D118" s="31"/>
      <c r="E118" s="31"/>
      <c r="F118" s="32"/>
      <c r="G118" s="32"/>
      <c r="H118" s="32"/>
      <c r="I118" s="32"/>
      <c r="J118" s="32"/>
      <c r="K118" s="32"/>
      <c r="L118" s="29"/>
      <c r="M118" s="29"/>
      <c r="N118" s="29"/>
    </row>
    <row r="119" spans="1:14" x14ac:dyDescent="0.2">
      <c r="A119" s="29"/>
      <c r="B119" s="30"/>
      <c r="C119" s="31"/>
      <c r="D119" s="31"/>
      <c r="E119" s="31"/>
      <c r="F119" s="32"/>
      <c r="G119" s="32"/>
      <c r="H119" s="32"/>
      <c r="I119" s="32"/>
      <c r="J119" s="32"/>
      <c r="K119" s="32"/>
      <c r="L119" s="29"/>
      <c r="M119" s="29"/>
      <c r="N119" s="29"/>
    </row>
    <row r="120" spans="1:14" x14ac:dyDescent="0.2">
      <c r="A120" s="29"/>
      <c r="B120" s="30"/>
      <c r="C120" s="31"/>
      <c r="D120" s="31"/>
      <c r="E120" s="31"/>
      <c r="F120" s="32"/>
      <c r="G120" s="32"/>
      <c r="H120" s="32"/>
      <c r="I120" s="32"/>
      <c r="J120" s="32"/>
      <c r="K120" s="32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F121" s="32"/>
      <c r="G121" s="32"/>
      <c r="H121" s="32"/>
      <c r="I121" s="32"/>
      <c r="J121" s="32"/>
      <c r="K121" s="32"/>
      <c r="L121" s="29"/>
      <c r="M121" s="29"/>
      <c r="N121" s="29"/>
    </row>
    <row r="122" spans="1:14" x14ac:dyDescent="0.2">
      <c r="A122" s="29"/>
      <c r="B122" s="30"/>
      <c r="C122" s="31"/>
      <c r="D122" s="31"/>
      <c r="E122" s="31"/>
      <c r="F122" s="32"/>
      <c r="G122" s="32"/>
      <c r="H122" s="32"/>
      <c r="I122" s="32"/>
      <c r="J122" s="32"/>
      <c r="K122" s="32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F123" s="32"/>
      <c r="G123" s="32"/>
      <c r="H123" s="32"/>
      <c r="I123" s="32"/>
      <c r="J123" s="32"/>
      <c r="K123" s="32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F124" s="32"/>
      <c r="G124" s="32"/>
      <c r="H124" s="32"/>
      <c r="I124" s="32"/>
      <c r="J124" s="32"/>
      <c r="K124" s="32"/>
      <c r="L124" s="29"/>
      <c r="M124" s="29"/>
      <c r="N124" s="29"/>
    </row>
    <row r="125" spans="1:14" x14ac:dyDescent="0.2">
      <c r="A125" s="29"/>
      <c r="B125" s="30"/>
      <c r="C125" s="31"/>
      <c r="D125" s="31"/>
      <c r="E125" s="31"/>
      <c r="F125" s="32"/>
      <c r="G125" s="32"/>
      <c r="H125" s="32"/>
      <c r="I125" s="32"/>
      <c r="J125" s="32"/>
      <c r="K125" s="32"/>
      <c r="L125" s="29"/>
      <c r="M125" s="29"/>
      <c r="N125" s="29"/>
    </row>
    <row r="126" spans="1:14" x14ac:dyDescent="0.2">
      <c r="A126" s="29"/>
      <c r="B126" s="30"/>
      <c r="C126" s="31"/>
      <c r="D126" s="31"/>
      <c r="E126" s="31"/>
      <c r="F126" s="32"/>
      <c r="G126" s="32"/>
      <c r="H126" s="32"/>
      <c r="I126" s="32"/>
      <c r="J126" s="32"/>
      <c r="K126" s="32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F127" s="32"/>
      <c r="G127" s="32"/>
      <c r="H127" s="32"/>
      <c r="I127" s="32"/>
      <c r="J127" s="32"/>
      <c r="K127" s="32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F128" s="32"/>
      <c r="G128" s="32"/>
      <c r="H128" s="32"/>
      <c r="I128" s="32"/>
      <c r="J128" s="32"/>
      <c r="K128" s="32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F129" s="32"/>
      <c r="G129" s="32"/>
      <c r="H129" s="32"/>
      <c r="I129" s="32"/>
      <c r="J129" s="32"/>
      <c r="K129" s="32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F130" s="32"/>
      <c r="G130" s="32"/>
      <c r="H130" s="32"/>
      <c r="I130" s="32"/>
      <c r="J130" s="32"/>
      <c r="K130" s="32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F131" s="32"/>
      <c r="G131" s="32"/>
      <c r="H131" s="32"/>
      <c r="I131" s="32"/>
      <c r="J131" s="32"/>
      <c r="K131" s="32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F132" s="32"/>
      <c r="G132" s="32"/>
      <c r="H132" s="32"/>
      <c r="I132" s="32"/>
      <c r="J132" s="32"/>
      <c r="K132" s="32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F133" s="32"/>
      <c r="G133" s="32"/>
      <c r="H133" s="32"/>
      <c r="I133" s="32"/>
      <c r="J133" s="32"/>
      <c r="K133" s="32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F134" s="32"/>
      <c r="G134" s="32"/>
      <c r="H134" s="32"/>
      <c r="I134" s="32"/>
      <c r="J134" s="32"/>
      <c r="K134" s="32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F135" s="32"/>
      <c r="G135" s="32"/>
      <c r="H135" s="32"/>
      <c r="I135" s="32"/>
      <c r="J135" s="32"/>
      <c r="K135" s="32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F136" s="32"/>
      <c r="G136" s="32"/>
      <c r="H136" s="32"/>
      <c r="I136" s="32"/>
      <c r="J136" s="32"/>
      <c r="K136" s="32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F137" s="32"/>
      <c r="G137" s="32"/>
      <c r="H137" s="32"/>
      <c r="I137" s="32"/>
      <c r="J137" s="32"/>
      <c r="K137" s="32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F138" s="32"/>
      <c r="G138" s="32"/>
      <c r="H138" s="32"/>
      <c r="I138" s="32"/>
      <c r="J138" s="32"/>
      <c r="K138" s="32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F139" s="32"/>
      <c r="G139" s="32"/>
      <c r="H139" s="32"/>
      <c r="I139" s="32"/>
      <c r="J139" s="32"/>
      <c r="K139" s="32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F140" s="32"/>
      <c r="G140" s="32"/>
      <c r="H140" s="32"/>
      <c r="I140" s="32"/>
      <c r="J140" s="32"/>
      <c r="K140" s="32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F141" s="32"/>
      <c r="G141" s="32"/>
      <c r="H141" s="32"/>
      <c r="I141" s="32"/>
      <c r="J141" s="32"/>
      <c r="K141" s="32"/>
      <c r="L141" s="29"/>
      <c r="M141" s="29"/>
      <c r="N141" s="29"/>
    </row>
    <row r="142" spans="1:14" x14ac:dyDescent="0.2">
      <c r="A142" s="29"/>
      <c r="B142" s="30"/>
      <c r="C142" s="31"/>
      <c r="D142" s="31"/>
      <c r="E142" s="31"/>
      <c r="F142" s="32"/>
      <c r="G142" s="32"/>
      <c r="H142" s="32"/>
      <c r="I142" s="32"/>
      <c r="J142" s="32"/>
      <c r="K142" s="32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F143" s="32"/>
      <c r="G143" s="32"/>
      <c r="H143" s="32"/>
      <c r="I143" s="32"/>
      <c r="J143" s="32"/>
      <c r="K143" s="32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F144" s="32"/>
      <c r="G144" s="32"/>
      <c r="H144" s="32"/>
      <c r="I144" s="32"/>
      <c r="J144" s="32"/>
      <c r="K144" s="32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F145" s="32"/>
      <c r="G145" s="32"/>
      <c r="H145" s="32"/>
      <c r="I145" s="32"/>
      <c r="J145" s="32"/>
      <c r="K145" s="32"/>
      <c r="L145" s="29"/>
      <c r="M145" s="29"/>
      <c r="N145" s="29"/>
    </row>
    <row r="146" spans="1:14" s="33" customFormat="1" x14ac:dyDescent="0.2">
      <c r="A146" s="29"/>
      <c r="B146" s="30"/>
      <c r="C146" s="31"/>
      <c r="D146" s="31"/>
      <c r="E146" s="31"/>
      <c r="F146" s="32"/>
      <c r="G146" s="32"/>
      <c r="H146" s="32"/>
      <c r="I146" s="32"/>
      <c r="J146" s="32"/>
      <c r="K146" s="32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F147" s="32"/>
      <c r="G147" s="32"/>
      <c r="H147" s="32"/>
      <c r="I147" s="32"/>
      <c r="J147" s="32"/>
      <c r="K147" s="32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F148" s="32"/>
      <c r="G148" s="32"/>
      <c r="H148" s="32"/>
      <c r="I148" s="32"/>
      <c r="J148" s="32"/>
      <c r="K148" s="32"/>
      <c r="L148" s="29"/>
      <c r="M148" s="29"/>
      <c r="N148" s="29"/>
    </row>
    <row r="149" spans="1:14" x14ac:dyDescent="0.2">
      <c r="A149" s="29"/>
      <c r="B149" s="30"/>
      <c r="C149" s="34"/>
      <c r="D149" s="34"/>
      <c r="E149" s="34"/>
      <c r="F149" s="35"/>
      <c r="G149" s="35"/>
      <c r="H149" s="35"/>
      <c r="I149" s="35"/>
      <c r="J149" s="35"/>
      <c r="K149" s="35"/>
      <c r="L149" s="29"/>
      <c r="M149" s="29"/>
      <c r="N149" s="36"/>
    </row>
    <row r="150" spans="1:14" x14ac:dyDescent="0.2">
      <c r="A150" s="29"/>
      <c r="B150" s="30"/>
      <c r="C150" s="31"/>
      <c r="D150" s="31"/>
      <c r="E150" s="31"/>
      <c r="F150" s="32"/>
      <c r="G150" s="32"/>
      <c r="H150" s="32"/>
      <c r="I150" s="32"/>
      <c r="J150" s="32"/>
      <c r="K150" s="32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F151" s="32"/>
      <c r="G151" s="32"/>
      <c r="H151" s="32"/>
      <c r="I151" s="32"/>
      <c r="J151" s="32"/>
      <c r="K151" s="32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F152" s="32"/>
      <c r="G152" s="32"/>
      <c r="H152" s="32"/>
      <c r="I152" s="32"/>
      <c r="J152" s="32"/>
      <c r="K152" s="32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F153" s="32"/>
      <c r="G153" s="32"/>
      <c r="H153" s="32"/>
      <c r="I153" s="32"/>
      <c r="J153" s="32"/>
      <c r="K153" s="32"/>
      <c r="L153" s="29"/>
      <c r="M153" s="29"/>
      <c r="N153" s="29"/>
    </row>
    <row r="154" spans="1:14" s="33" customFormat="1" x14ac:dyDescent="0.2">
      <c r="A154" s="29"/>
      <c r="B154" s="30"/>
      <c r="C154" s="31"/>
      <c r="D154" s="31"/>
      <c r="E154" s="31"/>
      <c r="F154" s="32"/>
      <c r="G154" s="32"/>
      <c r="H154" s="32"/>
      <c r="I154" s="32"/>
      <c r="J154" s="32"/>
      <c r="K154" s="32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F155" s="32"/>
      <c r="G155" s="32"/>
      <c r="H155" s="32"/>
      <c r="I155" s="32"/>
      <c r="J155" s="32"/>
      <c r="K155" s="32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F156" s="32"/>
      <c r="G156" s="32"/>
      <c r="H156" s="32"/>
      <c r="I156" s="32"/>
      <c r="J156" s="32"/>
      <c r="K156" s="32"/>
      <c r="L156" s="29"/>
      <c r="M156" s="29"/>
      <c r="N156" s="29"/>
    </row>
    <row r="157" spans="1:14" x14ac:dyDescent="0.2">
      <c r="A157" s="29"/>
      <c r="B157" s="30"/>
      <c r="C157" s="34"/>
      <c r="D157" s="34"/>
      <c r="E157" s="34"/>
      <c r="F157" s="35"/>
      <c r="G157" s="35"/>
      <c r="H157" s="35"/>
      <c r="I157" s="35"/>
      <c r="J157" s="35"/>
      <c r="K157" s="35"/>
      <c r="L157" s="29"/>
      <c r="M157" s="29"/>
      <c r="N157" s="36"/>
    </row>
    <row r="158" spans="1:14" x14ac:dyDescent="0.2">
      <c r="A158" s="29"/>
      <c r="B158" s="30"/>
      <c r="C158" s="31"/>
      <c r="D158" s="31"/>
      <c r="E158" s="31"/>
      <c r="F158" s="32"/>
      <c r="G158" s="32"/>
      <c r="H158" s="32"/>
      <c r="I158" s="32"/>
      <c r="J158" s="32"/>
      <c r="K158" s="32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F159" s="32"/>
      <c r="G159" s="32"/>
      <c r="H159" s="32"/>
      <c r="I159" s="32"/>
      <c r="J159" s="32"/>
      <c r="K159" s="32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F160" s="32"/>
      <c r="G160" s="32"/>
      <c r="H160" s="32"/>
      <c r="I160" s="32"/>
      <c r="J160" s="32"/>
      <c r="K160" s="32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F161" s="32"/>
      <c r="G161" s="32"/>
      <c r="H161" s="32"/>
      <c r="I161" s="32"/>
      <c r="J161" s="32"/>
      <c r="K161" s="32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F162" s="32"/>
      <c r="G162" s="32"/>
      <c r="H162" s="32"/>
      <c r="I162" s="32"/>
      <c r="J162" s="32"/>
      <c r="K162" s="32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F163" s="32"/>
      <c r="G163" s="32"/>
      <c r="H163" s="32"/>
      <c r="I163" s="32"/>
      <c r="J163" s="32"/>
      <c r="K163" s="32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F164" s="32"/>
      <c r="G164" s="32"/>
      <c r="H164" s="32"/>
      <c r="I164" s="32"/>
      <c r="J164" s="32"/>
      <c r="K164" s="32"/>
      <c r="L164" s="29"/>
      <c r="M164" s="29"/>
      <c r="N164" s="29"/>
    </row>
    <row r="165" spans="1:14" x14ac:dyDescent="0.2">
      <c r="A165" s="29"/>
      <c r="B165" s="30"/>
      <c r="C165" s="31"/>
      <c r="D165" s="31"/>
      <c r="E165" s="31"/>
      <c r="F165" s="32"/>
      <c r="G165" s="32"/>
      <c r="H165" s="32"/>
      <c r="I165" s="32"/>
      <c r="J165" s="32"/>
      <c r="K165" s="32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F166" s="32"/>
      <c r="G166" s="32"/>
      <c r="H166" s="32"/>
      <c r="I166" s="32"/>
      <c r="J166" s="32"/>
      <c r="K166" s="32"/>
      <c r="L166" s="29"/>
      <c r="M166" s="29"/>
      <c r="N166" s="29"/>
    </row>
    <row r="167" spans="1:14" x14ac:dyDescent="0.2">
      <c r="A167" s="29"/>
      <c r="B167" s="30"/>
      <c r="C167" s="31"/>
      <c r="D167" s="31"/>
      <c r="E167" s="31"/>
      <c r="F167" s="32"/>
      <c r="G167" s="32"/>
      <c r="H167" s="32"/>
      <c r="I167" s="32"/>
      <c r="J167" s="32"/>
      <c r="K167" s="32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F168" s="32"/>
      <c r="G168" s="32"/>
      <c r="H168" s="32"/>
      <c r="I168" s="32"/>
      <c r="J168" s="32"/>
      <c r="K168" s="32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F169" s="32"/>
      <c r="G169" s="32"/>
      <c r="H169" s="32"/>
      <c r="I169" s="32"/>
      <c r="J169" s="32"/>
      <c r="K169" s="32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F170" s="32"/>
      <c r="G170" s="32"/>
      <c r="H170" s="32"/>
      <c r="I170" s="32"/>
      <c r="J170" s="32"/>
      <c r="K170" s="32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F171" s="32"/>
      <c r="G171" s="32"/>
      <c r="H171" s="32"/>
      <c r="I171" s="32"/>
      <c r="J171" s="32"/>
      <c r="K171" s="32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F172" s="32"/>
      <c r="G172" s="32"/>
      <c r="H172" s="32"/>
      <c r="I172" s="32"/>
      <c r="J172" s="32"/>
      <c r="K172" s="32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F173" s="32"/>
      <c r="G173" s="32"/>
      <c r="H173" s="32"/>
      <c r="I173" s="32"/>
      <c r="J173" s="32"/>
      <c r="K173" s="32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F174" s="32"/>
      <c r="G174" s="32"/>
      <c r="H174" s="32"/>
      <c r="I174" s="32"/>
      <c r="J174" s="32"/>
      <c r="K174" s="32"/>
      <c r="L174" s="29"/>
      <c r="M174" s="29"/>
      <c r="N174" s="29"/>
    </row>
    <row r="175" spans="1:14" s="33" customFormat="1" x14ac:dyDescent="0.2">
      <c r="A175" s="29"/>
      <c r="B175" s="30"/>
      <c r="C175" s="31"/>
      <c r="D175" s="31"/>
      <c r="E175" s="31"/>
      <c r="F175" s="32"/>
      <c r="G175" s="32"/>
      <c r="H175" s="32"/>
      <c r="I175" s="32"/>
      <c r="J175" s="32"/>
      <c r="K175" s="32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F176" s="32"/>
      <c r="G176" s="32"/>
      <c r="H176" s="32"/>
      <c r="I176" s="32"/>
      <c r="J176" s="32"/>
      <c r="K176" s="32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F177" s="32"/>
      <c r="G177" s="32"/>
      <c r="H177" s="32"/>
      <c r="I177" s="32"/>
      <c r="J177" s="32"/>
      <c r="K177" s="32"/>
      <c r="L177" s="29"/>
      <c r="M177" s="29"/>
      <c r="N177" s="29"/>
    </row>
    <row r="178" spans="1:14" x14ac:dyDescent="0.2">
      <c r="A178" s="29"/>
      <c r="B178" s="30"/>
      <c r="C178" s="34"/>
      <c r="D178" s="34"/>
      <c r="E178" s="34"/>
      <c r="F178" s="35"/>
      <c r="G178" s="35"/>
      <c r="H178" s="35"/>
      <c r="I178" s="35"/>
      <c r="J178" s="35"/>
      <c r="K178" s="35"/>
      <c r="L178" s="29"/>
      <c r="M178" s="29"/>
      <c r="N178" s="36"/>
    </row>
    <row r="179" spans="1:14" x14ac:dyDescent="0.2">
      <c r="A179" s="29"/>
      <c r="B179" s="30"/>
      <c r="C179" s="31"/>
      <c r="D179" s="31"/>
      <c r="E179" s="31"/>
      <c r="F179" s="32"/>
      <c r="G179" s="32"/>
      <c r="H179" s="32"/>
      <c r="I179" s="32"/>
      <c r="J179" s="32"/>
      <c r="K179" s="32"/>
      <c r="L179" s="29"/>
      <c r="M179" s="29"/>
      <c r="N179" s="29"/>
    </row>
    <row r="180" spans="1:14" x14ac:dyDescent="0.2">
      <c r="A180" s="29"/>
      <c r="B180" s="30"/>
      <c r="C180" s="31"/>
      <c r="D180" s="31"/>
      <c r="E180" s="31"/>
      <c r="F180" s="32"/>
      <c r="G180" s="32"/>
      <c r="H180" s="32"/>
      <c r="I180" s="32"/>
      <c r="J180" s="32"/>
      <c r="K180" s="32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F181" s="32"/>
      <c r="G181" s="32"/>
      <c r="H181" s="32"/>
      <c r="I181" s="32"/>
      <c r="J181" s="32"/>
      <c r="K181" s="32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F182" s="32"/>
      <c r="G182" s="32"/>
      <c r="H182" s="32"/>
      <c r="I182" s="32"/>
      <c r="J182" s="32"/>
      <c r="K182" s="32"/>
      <c r="L182" s="29"/>
      <c r="M182" s="29"/>
      <c r="N182" s="29"/>
    </row>
    <row r="183" spans="1:14" x14ac:dyDescent="0.2">
      <c r="A183" s="29"/>
      <c r="B183" s="30"/>
      <c r="C183" s="31"/>
      <c r="D183" s="31"/>
      <c r="E183" s="31"/>
      <c r="F183" s="32"/>
      <c r="G183" s="32"/>
      <c r="H183" s="32"/>
      <c r="I183" s="32"/>
      <c r="J183" s="32"/>
      <c r="K183" s="32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F184" s="32"/>
      <c r="G184" s="32"/>
      <c r="H184" s="32"/>
      <c r="I184" s="32"/>
      <c r="J184" s="32"/>
      <c r="K184" s="32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F185" s="32"/>
      <c r="G185" s="32"/>
      <c r="H185" s="32"/>
      <c r="I185" s="32"/>
      <c r="J185" s="32"/>
      <c r="K185" s="32"/>
      <c r="L185" s="29"/>
      <c r="M185" s="29"/>
      <c r="N185" s="29"/>
    </row>
    <row r="186" spans="1:14" x14ac:dyDescent="0.2">
      <c r="A186" s="29"/>
      <c r="B186" s="30"/>
      <c r="C186" s="31"/>
      <c r="D186" s="31"/>
      <c r="E186" s="31"/>
      <c r="F186" s="32"/>
      <c r="G186" s="32"/>
      <c r="H186" s="32"/>
      <c r="I186" s="32"/>
      <c r="J186" s="32"/>
      <c r="K186" s="32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F187" s="32"/>
      <c r="G187" s="32"/>
      <c r="H187" s="32"/>
      <c r="I187" s="32"/>
      <c r="J187" s="32"/>
      <c r="K187" s="32"/>
      <c r="L187" s="29"/>
      <c r="M187" s="29"/>
      <c r="N187" s="29"/>
    </row>
    <row r="188" spans="1:14" x14ac:dyDescent="0.2">
      <c r="A188" s="36"/>
      <c r="B188" s="30"/>
      <c r="C188" s="31"/>
      <c r="D188" s="31"/>
      <c r="E188" s="31"/>
      <c r="F188" s="32"/>
      <c r="G188" s="32"/>
      <c r="H188" s="32"/>
      <c r="I188" s="32"/>
      <c r="J188" s="32"/>
      <c r="K188" s="32"/>
      <c r="L188" s="36"/>
      <c r="M188" s="29"/>
      <c r="N188" s="29"/>
    </row>
    <row r="189" spans="1:14" x14ac:dyDescent="0.2">
      <c r="A189" s="29"/>
      <c r="B189" s="30"/>
      <c r="C189" s="31"/>
      <c r="D189" s="31"/>
      <c r="E189" s="31"/>
      <c r="F189" s="32"/>
      <c r="G189" s="32"/>
      <c r="H189" s="32"/>
      <c r="I189" s="32"/>
      <c r="J189" s="32"/>
      <c r="K189" s="32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F190" s="32"/>
      <c r="G190" s="32"/>
      <c r="H190" s="32"/>
      <c r="I190" s="32"/>
      <c r="J190" s="32"/>
      <c r="K190" s="32"/>
      <c r="L190" s="29"/>
      <c r="M190" s="36"/>
      <c r="N190" s="29"/>
    </row>
    <row r="191" spans="1:14" x14ac:dyDescent="0.2">
      <c r="A191" s="29"/>
      <c r="B191" s="30"/>
      <c r="C191" s="31"/>
      <c r="D191" s="31"/>
      <c r="E191" s="31"/>
      <c r="F191" s="32"/>
      <c r="G191" s="32"/>
      <c r="H191" s="32"/>
      <c r="I191" s="32"/>
      <c r="J191" s="32"/>
      <c r="K191" s="32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F192" s="32"/>
      <c r="G192" s="32"/>
      <c r="H192" s="32"/>
      <c r="I192" s="32"/>
      <c r="J192" s="32"/>
      <c r="K192" s="32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F193" s="32"/>
      <c r="G193" s="32"/>
      <c r="H193" s="32"/>
      <c r="I193" s="32"/>
      <c r="J193" s="32"/>
      <c r="K193" s="32"/>
      <c r="L193" s="29"/>
      <c r="M193" s="29"/>
      <c r="N193" s="29"/>
    </row>
    <row r="194" spans="1:14" x14ac:dyDescent="0.2">
      <c r="A194" s="29"/>
      <c r="B194" s="30"/>
      <c r="C194" s="31"/>
      <c r="D194" s="31"/>
      <c r="E194" s="31"/>
      <c r="F194" s="32"/>
      <c r="G194" s="32"/>
      <c r="H194" s="32"/>
      <c r="I194" s="32"/>
      <c r="J194" s="32"/>
      <c r="K194" s="32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F195" s="32"/>
      <c r="G195" s="32"/>
      <c r="H195" s="32"/>
      <c r="I195" s="32"/>
      <c r="J195" s="32"/>
      <c r="K195" s="32"/>
      <c r="L195" s="29"/>
      <c r="M195" s="29"/>
      <c r="N195" s="29"/>
    </row>
    <row r="196" spans="1:14" x14ac:dyDescent="0.2">
      <c r="A196" s="36"/>
      <c r="B196" s="30"/>
      <c r="C196" s="31"/>
      <c r="D196" s="31"/>
      <c r="E196" s="31"/>
      <c r="F196" s="32"/>
      <c r="G196" s="32"/>
      <c r="H196" s="32"/>
      <c r="I196" s="32"/>
      <c r="J196" s="32"/>
      <c r="K196" s="32"/>
      <c r="L196" s="36"/>
      <c r="M196" s="29"/>
      <c r="N196" s="29"/>
    </row>
    <row r="197" spans="1:14" x14ac:dyDescent="0.2">
      <c r="A197" s="29"/>
      <c r="B197" s="30"/>
      <c r="C197" s="31"/>
      <c r="D197" s="31"/>
      <c r="E197" s="31"/>
      <c r="F197" s="32"/>
      <c r="G197" s="32"/>
      <c r="H197" s="32"/>
      <c r="I197" s="32"/>
      <c r="J197" s="32"/>
      <c r="K197" s="32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F198" s="32"/>
      <c r="G198" s="32"/>
      <c r="H198" s="32"/>
      <c r="I198" s="32"/>
      <c r="J198" s="32"/>
      <c r="K198" s="32"/>
      <c r="L198" s="29"/>
      <c r="M198" s="36"/>
      <c r="N198" s="29"/>
    </row>
    <row r="199" spans="1:14" x14ac:dyDescent="0.2">
      <c r="A199" s="29"/>
      <c r="B199" s="30"/>
      <c r="C199" s="31"/>
      <c r="D199" s="31"/>
      <c r="E199" s="31"/>
      <c r="F199" s="32"/>
      <c r="G199" s="32"/>
      <c r="H199" s="32"/>
      <c r="I199" s="32"/>
      <c r="J199" s="32"/>
      <c r="K199" s="32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F200" s="32"/>
      <c r="G200" s="32"/>
      <c r="H200" s="32"/>
      <c r="I200" s="32"/>
      <c r="J200" s="32"/>
      <c r="K200" s="32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F201" s="32"/>
      <c r="G201" s="32"/>
      <c r="H201" s="32"/>
      <c r="I201" s="32"/>
      <c r="J201" s="32"/>
      <c r="K201" s="32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F202" s="32"/>
      <c r="G202" s="32"/>
      <c r="H202" s="32"/>
      <c r="I202" s="32"/>
      <c r="J202" s="32"/>
      <c r="K202" s="32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F203" s="32"/>
      <c r="G203" s="32"/>
      <c r="H203" s="32"/>
      <c r="I203" s="32"/>
      <c r="J203" s="32"/>
      <c r="K203" s="32"/>
      <c r="L203" s="29"/>
      <c r="M203" s="29"/>
      <c r="N203" s="29"/>
    </row>
    <row r="204" spans="1:14" x14ac:dyDescent="0.2">
      <c r="A204" s="29"/>
      <c r="B204" s="30"/>
      <c r="C204" s="31"/>
      <c r="D204" s="31"/>
      <c r="E204" s="31"/>
      <c r="F204" s="32"/>
      <c r="G204" s="32"/>
      <c r="H204" s="32"/>
      <c r="I204" s="32"/>
      <c r="J204" s="32"/>
      <c r="K204" s="32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F205" s="32"/>
      <c r="G205" s="32"/>
      <c r="H205" s="32"/>
      <c r="I205" s="32"/>
      <c r="J205" s="32"/>
      <c r="K205" s="32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F206" s="32"/>
      <c r="G206" s="32"/>
      <c r="H206" s="32"/>
      <c r="I206" s="32"/>
      <c r="J206" s="32"/>
      <c r="K206" s="32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F207" s="32"/>
      <c r="G207" s="32"/>
      <c r="H207" s="32"/>
      <c r="I207" s="32"/>
      <c r="J207" s="32"/>
      <c r="K207" s="32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F208" s="32"/>
      <c r="G208" s="32"/>
      <c r="H208" s="32"/>
      <c r="I208" s="32"/>
      <c r="J208" s="32"/>
      <c r="K208" s="32"/>
      <c r="L208" s="29"/>
      <c r="M208" s="29"/>
      <c r="N208" s="29"/>
    </row>
    <row r="209" spans="1:14" x14ac:dyDescent="0.2">
      <c r="A209" s="29"/>
      <c r="B209" s="30"/>
      <c r="C209" s="31"/>
      <c r="D209" s="31"/>
      <c r="E209" s="31"/>
      <c r="F209" s="32"/>
      <c r="G209" s="32"/>
      <c r="H209" s="32"/>
      <c r="I209" s="32"/>
      <c r="J209" s="32"/>
      <c r="K209" s="32"/>
      <c r="L209" s="29"/>
      <c r="M209" s="29"/>
      <c r="N209" s="29"/>
    </row>
    <row r="210" spans="1:14" x14ac:dyDescent="0.2">
      <c r="A210" s="29"/>
      <c r="B210" s="30"/>
      <c r="C210" s="31"/>
      <c r="D210" s="31"/>
      <c r="E210" s="31"/>
      <c r="F210" s="32"/>
      <c r="G210" s="32"/>
      <c r="H210" s="32"/>
      <c r="I210" s="32"/>
      <c r="J210" s="32"/>
      <c r="K210" s="32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F211" s="32"/>
      <c r="G211" s="32"/>
      <c r="H211" s="32"/>
      <c r="I211" s="32"/>
      <c r="J211" s="32"/>
      <c r="K211" s="32"/>
      <c r="L211" s="29"/>
      <c r="M211" s="29"/>
      <c r="N211" s="29"/>
    </row>
    <row r="212" spans="1:14" x14ac:dyDescent="0.2">
      <c r="A212" s="29"/>
      <c r="B212" s="37"/>
      <c r="C212" s="31"/>
      <c r="D212" s="31"/>
      <c r="E212" s="31"/>
      <c r="F212" s="32"/>
      <c r="G212" s="32"/>
      <c r="H212" s="32"/>
      <c r="I212" s="32"/>
      <c r="J212" s="32"/>
      <c r="K212" s="32"/>
      <c r="L212" s="29"/>
      <c r="M212" s="29"/>
      <c r="N212" s="29"/>
    </row>
    <row r="213" spans="1:14" x14ac:dyDescent="0.2">
      <c r="A213" s="29"/>
      <c r="B213" s="30"/>
      <c r="C213" s="31"/>
      <c r="D213" s="31"/>
      <c r="E213" s="31"/>
      <c r="F213" s="32"/>
      <c r="G213" s="32"/>
      <c r="H213" s="32"/>
      <c r="I213" s="32"/>
      <c r="J213" s="32"/>
      <c r="K213" s="32"/>
      <c r="L213" s="29"/>
      <c r="M213" s="29"/>
      <c r="N213" s="29"/>
    </row>
    <row r="214" spans="1:14" x14ac:dyDescent="0.2">
      <c r="A214" s="29"/>
      <c r="B214" s="30"/>
      <c r="C214" s="31"/>
      <c r="D214" s="31"/>
      <c r="E214" s="31"/>
      <c r="F214" s="32"/>
      <c r="G214" s="32"/>
      <c r="H214" s="32"/>
      <c r="I214" s="32"/>
      <c r="J214" s="32"/>
      <c r="K214" s="32"/>
      <c r="L214" s="29"/>
      <c r="M214" s="29"/>
      <c r="N214" s="29"/>
    </row>
    <row r="215" spans="1:14" x14ac:dyDescent="0.2">
      <c r="A215" s="29"/>
      <c r="B215" s="30"/>
      <c r="C215" s="31"/>
      <c r="D215" s="31"/>
      <c r="E215" s="31"/>
      <c r="F215" s="32"/>
      <c r="G215" s="32"/>
      <c r="H215" s="32"/>
      <c r="I215" s="32"/>
      <c r="J215" s="32"/>
      <c r="K215" s="32"/>
      <c r="L215" s="29"/>
      <c r="M215" s="29"/>
      <c r="N215" s="29"/>
    </row>
    <row r="216" spans="1:14" x14ac:dyDescent="0.2">
      <c r="A216" s="29"/>
      <c r="B216" s="30"/>
      <c r="C216" s="31"/>
      <c r="D216" s="31"/>
      <c r="E216" s="31"/>
      <c r="F216" s="32"/>
      <c r="G216" s="32"/>
      <c r="H216" s="32"/>
      <c r="I216" s="32"/>
      <c r="J216" s="32"/>
      <c r="K216" s="32"/>
      <c r="L216" s="29"/>
      <c r="M216" s="29"/>
      <c r="N216" s="29"/>
    </row>
    <row r="217" spans="1:14" x14ac:dyDescent="0.2">
      <c r="A217" s="36"/>
      <c r="B217" s="30"/>
      <c r="C217" s="31"/>
      <c r="D217" s="31"/>
      <c r="E217" s="31"/>
      <c r="F217" s="32"/>
      <c r="G217" s="32"/>
      <c r="H217" s="32"/>
      <c r="I217" s="32"/>
      <c r="J217" s="32"/>
      <c r="K217" s="32"/>
      <c r="L217" s="36"/>
      <c r="M217" s="29"/>
      <c r="N217" s="29"/>
    </row>
    <row r="218" spans="1:14" x14ac:dyDescent="0.2">
      <c r="A218" s="29"/>
      <c r="B218" s="30"/>
      <c r="C218" s="31"/>
      <c r="D218" s="31"/>
      <c r="E218" s="31"/>
      <c r="F218" s="32"/>
      <c r="G218" s="32"/>
      <c r="H218" s="32"/>
      <c r="I218" s="32"/>
      <c r="J218" s="32"/>
      <c r="K218" s="32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F219" s="32"/>
      <c r="G219" s="32"/>
      <c r="H219" s="32"/>
      <c r="I219" s="32"/>
      <c r="J219" s="32"/>
      <c r="K219" s="32"/>
      <c r="L219" s="29"/>
      <c r="M219" s="36"/>
      <c r="N219" s="29"/>
    </row>
    <row r="220" spans="1:14" x14ac:dyDescent="0.2">
      <c r="A220" s="29"/>
      <c r="B220" s="37"/>
      <c r="C220" s="31"/>
      <c r="D220" s="31"/>
      <c r="E220" s="31"/>
      <c r="F220" s="32"/>
      <c r="G220" s="32"/>
      <c r="H220" s="32"/>
      <c r="I220" s="32"/>
      <c r="J220" s="32"/>
      <c r="K220" s="32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F221" s="32"/>
      <c r="G221" s="32"/>
      <c r="H221" s="32"/>
      <c r="I221" s="32"/>
      <c r="J221" s="32"/>
      <c r="K221" s="32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F222" s="32"/>
      <c r="G222" s="32"/>
      <c r="H222" s="32"/>
      <c r="I222" s="32"/>
      <c r="J222" s="32"/>
      <c r="K222" s="32"/>
      <c r="L222" s="29"/>
      <c r="M222" s="29"/>
      <c r="N222" s="29"/>
    </row>
    <row r="223" spans="1:14" x14ac:dyDescent="0.2">
      <c r="A223" s="29"/>
      <c r="B223" s="30"/>
      <c r="C223" s="31"/>
      <c r="D223" s="31"/>
      <c r="E223" s="31"/>
      <c r="F223" s="32"/>
      <c r="G223" s="32"/>
      <c r="H223" s="32"/>
      <c r="I223" s="32"/>
      <c r="J223" s="32"/>
      <c r="K223" s="32"/>
      <c r="L223" s="29"/>
      <c r="M223" s="29"/>
      <c r="N223" s="29"/>
    </row>
    <row r="224" spans="1:14" x14ac:dyDescent="0.2">
      <c r="A224" s="29"/>
      <c r="B224" s="30"/>
      <c r="C224" s="31"/>
      <c r="D224" s="31"/>
      <c r="E224" s="31"/>
      <c r="F224" s="32"/>
      <c r="G224" s="32"/>
      <c r="H224" s="32"/>
      <c r="I224" s="32"/>
      <c r="J224" s="32"/>
      <c r="K224" s="32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F225" s="32"/>
      <c r="G225" s="32"/>
      <c r="H225" s="32"/>
      <c r="I225" s="32"/>
      <c r="J225" s="32"/>
      <c r="K225" s="32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F226" s="32"/>
      <c r="G226" s="32"/>
      <c r="H226" s="32"/>
      <c r="I226" s="32"/>
      <c r="J226" s="32"/>
      <c r="K226" s="32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F227" s="32"/>
      <c r="G227" s="32"/>
      <c r="H227" s="32"/>
      <c r="I227" s="32"/>
      <c r="J227" s="32"/>
      <c r="K227" s="32"/>
      <c r="L227" s="29"/>
      <c r="M227" s="29"/>
      <c r="N227" s="29"/>
    </row>
    <row r="228" spans="1:14" x14ac:dyDescent="0.2">
      <c r="A228" s="29"/>
      <c r="B228" s="30"/>
      <c r="C228" s="31"/>
      <c r="D228" s="31"/>
      <c r="E228" s="31"/>
      <c r="F228" s="32"/>
      <c r="G228" s="32"/>
      <c r="H228" s="32"/>
      <c r="I228" s="32"/>
      <c r="J228" s="32"/>
      <c r="K228" s="32"/>
      <c r="L228" s="29"/>
      <c r="M228" s="29"/>
      <c r="N228" s="29"/>
    </row>
    <row r="229" spans="1:14" x14ac:dyDescent="0.2">
      <c r="A229" s="29"/>
      <c r="B229" s="30"/>
      <c r="C229" s="31"/>
      <c r="D229" s="31"/>
      <c r="E229" s="31"/>
      <c r="F229" s="32"/>
      <c r="G229" s="32"/>
      <c r="H229" s="32"/>
      <c r="I229" s="32"/>
      <c r="J229" s="32"/>
      <c r="K229" s="32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F230" s="32"/>
      <c r="G230" s="32"/>
      <c r="H230" s="32"/>
      <c r="I230" s="32"/>
      <c r="J230" s="32"/>
      <c r="K230" s="32"/>
      <c r="L230" s="29"/>
      <c r="M230" s="29"/>
      <c r="N230" s="29"/>
    </row>
    <row r="231" spans="1:14" x14ac:dyDescent="0.2">
      <c r="A231" s="29"/>
      <c r="B231" s="30"/>
      <c r="C231" s="31"/>
      <c r="D231" s="31"/>
      <c r="E231" s="31"/>
      <c r="F231" s="32"/>
      <c r="G231" s="32"/>
      <c r="H231" s="32"/>
      <c r="I231" s="32"/>
      <c r="J231" s="32"/>
      <c r="K231" s="32"/>
      <c r="L231" s="29"/>
      <c r="M231" s="29"/>
      <c r="N231" s="29"/>
    </row>
    <row r="232" spans="1:14" x14ac:dyDescent="0.2">
      <c r="A232" s="29"/>
      <c r="B232" s="30"/>
      <c r="C232" s="31"/>
      <c r="D232" s="31"/>
      <c r="E232" s="31"/>
      <c r="F232" s="32"/>
      <c r="G232" s="32"/>
      <c r="H232" s="32"/>
      <c r="I232" s="32"/>
      <c r="J232" s="32"/>
      <c r="K232" s="32"/>
      <c r="L232" s="29"/>
      <c r="M232" s="29"/>
      <c r="N232" s="29"/>
    </row>
    <row r="233" spans="1:14" x14ac:dyDescent="0.2">
      <c r="A233" s="29"/>
      <c r="B233" s="30"/>
      <c r="C233" s="31"/>
      <c r="D233" s="31"/>
      <c r="E233" s="31"/>
      <c r="F233" s="32"/>
      <c r="G233" s="32"/>
      <c r="H233" s="32"/>
      <c r="I233" s="32"/>
      <c r="J233" s="32"/>
      <c r="K233" s="32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F234" s="32"/>
      <c r="G234" s="32"/>
      <c r="H234" s="32"/>
      <c r="I234" s="32"/>
      <c r="J234" s="32"/>
      <c r="K234" s="32"/>
      <c r="L234" s="29"/>
      <c r="M234" s="29"/>
      <c r="N234" s="29"/>
    </row>
    <row r="235" spans="1:14" x14ac:dyDescent="0.2">
      <c r="A235" s="29"/>
      <c r="B235" s="30"/>
      <c r="C235" s="31"/>
      <c r="D235" s="31"/>
      <c r="E235" s="31"/>
      <c r="F235" s="32"/>
      <c r="G235" s="32"/>
      <c r="H235" s="32"/>
      <c r="I235" s="32"/>
      <c r="J235" s="32"/>
      <c r="K235" s="32"/>
      <c r="L235" s="29"/>
      <c r="M235" s="29"/>
      <c r="N235" s="29"/>
    </row>
    <row r="236" spans="1:14" x14ac:dyDescent="0.2">
      <c r="A236" s="29"/>
      <c r="B236" s="30"/>
      <c r="C236" s="31"/>
      <c r="D236" s="31"/>
      <c r="E236" s="31"/>
      <c r="F236" s="32"/>
      <c r="G236" s="32"/>
      <c r="H236" s="32"/>
      <c r="I236" s="32"/>
      <c r="J236" s="32"/>
      <c r="K236" s="32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F237" s="32"/>
      <c r="G237" s="32"/>
      <c r="H237" s="32"/>
      <c r="I237" s="32"/>
      <c r="J237" s="32"/>
      <c r="K237" s="32"/>
      <c r="L237" s="29"/>
      <c r="M237" s="29"/>
      <c r="N237" s="29"/>
    </row>
    <row r="238" spans="1:14" x14ac:dyDescent="0.2">
      <c r="A238" s="29"/>
      <c r="B238" s="30"/>
      <c r="C238" s="31"/>
      <c r="D238" s="31"/>
      <c r="E238" s="31"/>
      <c r="F238" s="32"/>
      <c r="G238" s="32"/>
      <c r="H238" s="32"/>
      <c r="I238" s="32"/>
      <c r="J238" s="32"/>
      <c r="K238" s="32"/>
      <c r="L238" s="29"/>
      <c r="M238" s="29"/>
      <c r="N238" s="29"/>
    </row>
    <row r="239" spans="1:14" x14ac:dyDescent="0.2">
      <c r="A239" s="29"/>
      <c r="B239" s="30"/>
      <c r="C239" s="31"/>
      <c r="D239" s="31"/>
      <c r="E239" s="31"/>
      <c r="F239" s="32"/>
      <c r="G239" s="32"/>
      <c r="H239" s="32"/>
      <c r="I239" s="32"/>
      <c r="J239" s="32"/>
      <c r="K239" s="32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F240" s="32"/>
      <c r="G240" s="32"/>
      <c r="H240" s="32"/>
      <c r="I240" s="32"/>
      <c r="J240" s="32"/>
      <c r="K240" s="32"/>
      <c r="L240" s="29"/>
      <c r="M240" s="29"/>
      <c r="N240" s="29"/>
    </row>
    <row r="241" spans="1:14" x14ac:dyDescent="0.2">
      <c r="A241" s="29"/>
      <c r="B241" s="37"/>
      <c r="C241" s="31"/>
      <c r="D241" s="31"/>
      <c r="E241" s="31"/>
      <c r="F241" s="32"/>
      <c r="G241" s="32"/>
      <c r="H241" s="32"/>
      <c r="I241" s="32"/>
      <c r="J241" s="32"/>
      <c r="K241" s="32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F242" s="32"/>
      <c r="G242" s="32"/>
      <c r="H242" s="32"/>
      <c r="I242" s="32"/>
      <c r="J242" s="32"/>
      <c r="K242" s="32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F243" s="32"/>
      <c r="G243" s="32"/>
      <c r="H243" s="32"/>
      <c r="I243" s="32"/>
      <c r="J243" s="32"/>
      <c r="K243" s="32"/>
      <c r="L243" s="29"/>
      <c r="M243" s="29"/>
      <c r="N243" s="29"/>
    </row>
    <row r="244" spans="1:14" x14ac:dyDescent="0.2">
      <c r="A244" s="29"/>
      <c r="B244" s="30"/>
      <c r="C244" s="31"/>
      <c r="D244" s="31"/>
      <c r="E244" s="31"/>
      <c r="F244" s="32"/>
      <c r="G244" s="32"/>
      <c r="H244" s="32"/>
      <c r="I244" s="32"/>
      <c r="J244" s="32"/>
      <c r="K244" s="32"/>
      <c r="L244" s="29"/>
      <c r="M244" s="29"/>
      <c r="N244" s="29"/>
    </row>
    <row r="245" spans="1:14" x14ac:dyDescent="0.2">
      <c r="A245" s="29"/>
      <c r="B245" s="30"/>
      <c r="C245" s="31"/>
      <c r="D245" s="31"/>
      <c r="E245" s="31"/>
      <c r="F245" s="32"/>
      <c r="G245" s="32"/>
      <c r="H245" s="32"/>
      <c r="I245" s="32"/>
      <c r="J245" s="32"/>
      <c r="K245" s="32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F246" s="32"/>
      <c r="G246" s="32"/>
      <c r="H246" s="32"/>
      <c r="I246" s="32"/>
      <c r="J246" s="32"/>
      <c r="K246" s="32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F247" s="32"/>
      <c r="G247" s="32"/>
      <c r="H247" s="32"/>
      <c r="I247" s="32"/>
      <c r="J247" s="32"/>
      <c r="K247" s="32"/>
      <c r="L247" s="29"/>
      <c r="M247" s="29"/>
      <c r="N247" s="29"/>
    </row>
    <row r="248" spans="1:14" x14ac:dyDescent="0.2">
      <c r="A248" s="29"/>
      <c r="B248" s="30"/>
      <c r="C248" s="31"/>
      <c r="D248" s="31"/>
      <c r="E248" s="31"/>
      <c r="F248" s="32"/>
      <c r="G248" s="32"/>
      <c r="H248" s="32"/>
      <c r="I248" s="32"/>
      <c r="J248" s="32"/>
      <c r="K248" s="32"/>
      <c r="L248" s="29"/>
      <c r="M248" s="29"/>
      <c r="N248" s="29"/>
    </row>
    <row r="249" spans="1:14" x14ac:dyDescent="0.2">
      <c r="A249" s="29"/>
      <c r="B249" s="30"/>
      <c r="C249" s="31"/>
      <c r="D249" s="31"/>
      <c r="E249" s="31"/>
      <c r="F249" s="32"/>
      <c r="G249" s="32"/>
      <c r="H249" s="32"/>
      <c r="I249" s="32"/>
      <c r="J249" s="32"/>
      <c r="K249" s="32"/>
      <c r="L249" s="29"/>
      <c r="M249" s="29"/>
      <c r="N249" s="29"/>
    </row>
    <row r="250" spans="1:14" x14ac:dyDescent="0.2">
      <c r="A250" s="29"/>
      <c r="B250" s="30"/>
      <c r="C250" s="31"/>
      <c r="D250" s="31"/>
      <c r="E250" s="31"/>
      <c r="F250" s="32"/>
      <c r="G250" s="32"/>
      <c r="H250" s="32"/>
      <c r="I250" s="32"/>
      <c r="J250" s="32"/>
      <c r="K250" s="32"/>
      <c r="L250" s="29"/>
      <c r="M250" s="29"/>
      <c r="N250" s="29"/>
    </row>
    <row r="251" spans="1:14" x14ac:dyDescent="0.2">
      <c r="A251" s="29"/>
      <c r="B251" s="30"/>
      <c r="C251" s="31"/>
      <c r="D251" s="31"/>
      <c r="E251" s="31"/>
      <c r="F251" s="32"/>
      <c r="G251" s="32"/>
      <c r="H251" s="32"/>
      <c r="I251" s="32"/>
      <c r="J251" s="32"/>
      <c r="K251" s="32"/>
      <c r="L251" s="29"/>
      <c r="M251" s="29"/>
      <c r="N251" s="29"/>
    </row>
    <row r="252" spans="1:14" x14ac:dyDescent="0.2">
      <c r="A252" s="29"/>
      <c r="B252" s="30"/>
      <c r="C252" s="31"/>
      <c r="D252" s="31"/>
      <c r="E252" s="31"/>
      <c r="F252" s="32"/>
      <c r="G252" s="32"/>
      <c r="H252" s="32"/>
      <c r="I252" s="32"/>
      <c r="J252" s="32"/>
      <c r="K252" s="32"/>
      <c r="L252" s="29"/>
      <c r="M252" s="29"/>
      <c r="N252" s="29"/>
    </row>
    <row r="253" spans="1:14" x14ac:dyDescent="0.2">
      <c r="A253" s="29"/>
      <c r="B253" s="30"/>
      <c r="C253" s="31"/>
      <c r="D253" s="31"/>
      <c r="E253" s="31"/>
      <c r="F253" s="32"/>
      <c r="G253" s="32"/>
      <c r="H253" s="32"/>
      <c r="I253" s="32"/>
      <c r="J253" s="32"/>
      <c r="K253" s="32"/>
      <c r="L253" s="29"/>
      <c r="M253" s="29"/>
      <c r="N253" s="29"/>
    </row>
    <row r="254" spans="1:14" x14ac:dyDescent="0.2">
      <c r="A254" s="29"/>
      <c r="B254" s="30"/>
      <c r="C254" s="31"/>
      <c r="D254" s="31"/>
      <c r="E254" s="31"/>
      <c r="F254" s="32"/>
      <c r="G254" s="32"/>
      <c r="H254" s="32"/>
      <c r="I254" s="32"/>
      <c r="J254" s="32"/>
      <c r="K254" s="32"/>
      <c r="L254" s="29"/>
      <c r="M254" s="29"/>
      <c r="N254" s="29"/>
    </row>
    <row r="255" spans="1:14" x14ac:dyDescent="0.2">
      <c r="A255" s="29"/>
      <c r="B255" s="30"/>
      <c r="C255" s="31"/>
      <c r="D255" s="31"/>
      <c r="E255" s="31"/>
      <c r="F255" s="32"/>
      <c r="G255" s="32"/>
      <c r="H255" s="32"/>
      <c r="I255" s="32"/>
      <c r="J255" s="32"/>
      <c r="K255" s="32"/>
      <c r="L255" s="29"/>
      <c r="M255" s="29"/>
      <c r="N255" s="29"/>
    </row>
    <row r="256" spans="1:14" x14ac:dyDescent="0.2">
      <c r="A256" s="29"/>
      <c r="B256" s="30"/>
      <c r="C256" s="31"/>
      <c r="D256" s="31"/>
      <c r="E256" s="31"/>
      <c r="F256" s="32"/>
      <c r="G256" s="32"/>
      <c r="H256" s="32"/>
      <c r="I256" s="32"/>
      <c r="J256" s="32"/>
      <c r="K256" s="32"/>
      <c r="L256" s="29"/>
      <c r="M256" s="29"/>
      <c r="N256" s="29"/>
    </row>
    <row r="257" spans="1:14" x14ac:dyDescent="0.2">
      <c r="A257" s="29"/>
      <c r="B257" s="30"/>
      <c r="C257" s="31"/>
      <c r="D257" s="31"/>
      <c r="E257" s="31"/>
      <c r="F257" s="32"/>
      <c r="G257" s="32"/>
      <c r="H257" s="32"/>
      <c r="I257" s="32"/>
      <c r="J257" s="32"/>
      <c r="K257" s="32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F258" s="32"/>
      <c r="G258" s="32"/>
      <c r="H258" s="32"/>
      <c r="I258" s="32"/>
      <c r="J258" s="32"/>
      <c r="K258" s="32"/>
      <c r="L258" s="29"/>
      <c r="M258" s="29"/>
      <c r="N258" s="29"/>
    </row>
    <row r="259" spans="1:14" x14ac:dyDescent="0.2">
      <c r="A259" s="29"/>
      <c r="B259" s="30"/>
      <c r="C259" s="31"/>
      <c r="D259" s="31"/>
      <c r="E259" s="31"/>
      <c r="F259" s="32"/>
      <c r="G259" s="32"/>
      <c r="H259" s="32"/>
      <c r="I259" s="32"/>
      <c r="J259" s="32"/>
      <c r="K259" s="32"/>
      <c r="L259" s="29"/>
      <c r="M259" s="29"/>
      <c r="N259" s="29"/>
    </row>
    <row r="260" spans="1:14" x14ac:dyDescent="0.2">
      <c r="A260" s="29"/>
      <c r="B260" s="30"/>
      <c r="C260" s="31"/>
      <c r="D260" s="31"/>
      <c r="E260" s="31"/>
      <c r="F260" s="32"/>
      <c r="G260" s="32"/>
      <c r="H260" s="32"/>
      <c r="I260" s="32"/>
      <c r="J260" s="32"/>
      <c r="K260" s="32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F261" s="32"/>
      <c r="G261" s="32"/>
      <c r="H261" s="32"/>
      <c r="I261" s="32"/>
      <c r="J261" s="32"/>
      <c r="K261" s="32"/>
      <c r="L261" s="29"/>
      <c r="M261" s="29"/>
      <c r="N261" s="29"/>
    </row>
    <row r="262" spans="1:14" x14ac:dyDescent="0.2">
      <c r="A262" s="29"/>
      <c r="B262" s="30"/>
      <c r="C262" s="31"/>
      <c r="D262" s="31"/>
      <c r="E262" s="31"/>
      <c r="F262" s="32"/>
      <c r="G262" s="32"/>
      <c r="H262" s="32"/>
      <c r="I262" s="32"/>
      <c r="J262" s="32"/>
      <c r="K262" s="32"/>
      <c r="L262" s="29"/>
      <c r="M262" s="29"/>
      <c r="N262" s="29"/>
    </row>
    <row r="263" spans="1:14" x14ac:dyDescent="0.2">
      <c r="A263" s="29"/>
      <c r="B263" s="30"/>
      <c r="C263" s="31"/>
      <c r="D263" s="31"/>
      <c r="E263" s="31"/>
      <c r="F263" s="32"/>
      <c r="G263" s="32"/>
      <c r="H263" s="32"/>
      <c r="I263" s="32"/>
      <c r="J263" s="32"/>
      <c r="K263" s="32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F264" s="32"/>
      <c r="G264" s="32"/>
      <c r="H264" s="32"/>
      <c r="I264" s="32"/>
      <c r="J264" s="32"/>
      <c r="K264" s="32"/>
      <c r="L264" s="29"/>
      <c r="M264" s="29"/>
      <c r="N264" s="29"/>
    </row>
    <row r="265" spans="1:14" x14ac:dyDescent="0.2">
      <c r="A265" s="29"/>
      <c r="B265" s="30"/>
      <c r="C265" s="31"/>
      <c r="D265" s="31"/>
      <c r="E265" s="31"/>
      <c r="F265" s="32"/>
      <c r="G265" s="32"/>
      <c r="H265" s="32"/>
      <c r="I265" s="32"/>
      <c r="J265" s="32"/>
      <c r="K265" s="32"/>
      <c r="L265" s="29"/>
      <c r="M265" s="29"/>
      <c r="N265" s="29"/>
    </row>
    <row r="266" spans="1:14" x14ac:dyDescent="0.2">
      <c r="A266" s="29"/>
      <c r="B266" s="30"/>
      <c r="C266" s="31"/>
      <c r="D266" s="31"/>
      <c r="E266" s="31"/>
      <c r="F266" s="32"/>
      <c r="G266" s="32"/>
      <c r="H266" s="32"/>
      <c r="I266" s="32"/>
      <c r="J266" s="32"/>
      <c r="K266" s="32"/>
      <c r="L266" s="29"/>
      <c r="M266" s="29"/>
      <c r="N266" s="29"/>
    </row>
    <row r="267" spans="1:14" x14ac:dyDescent="0.2">
      <c r="A267" s="29"/>
      <c r="B267" s="30"/>
      <c r="C267" s="31"/>
      <c r="D267" s="31"/>
      <c r="E267" s="31"/>
      <c r="F267" s="32"/>
      <c r="G267" s="32"/>
      <c r="H267" s="32"/>
      <c r="I267" s="32"/>
      <c r="J267" s="32"/>
      <c r="K267" s="32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F268" s="32"/>
      <c r="G268" s="32"/>
      <c r="H268" s="32"/>
      <c r="I268" s="32"/>
      <c r="J268" s="32"/>
      <c r="K268" s="32"/>
      <c r="L268" s="29"/>
      <c r="M268" s="29"/>
      <c r="N268" s="29"/>
    </row>
    <row r="269" spans="1:14" x14ac:dyDescent="0.2">
      <c r="A269" s="29"/>
      <c r="B269" s="30"/>
      <c r="C269" s="31"/>
      <c r="D269" s="31"/>
      <c r="E269" s="31"/>
      <c r="F269" s="32"/>
      <c r="G269" s="32"/>
      <c r="H269" s="32"/>
      <c r="I269" s="32"/>
      <c r="J269" s="32"/>
      <c r="K269" s="32"/>
      <c r="L269" s="29"/>
      <c r="M269" s="29"/>
      <c r="N269" s="29"/>
    </row>
    <row r="270" spans="1:14" x14ac:dyDescent="0.2">
      <c r="A270" s="29"/>
      <c r="B270" s="30"/>
      <c r="C270" s="31"/>
      <c r="D270" s="31"/>
      <c r="E270" s="31"/>
      <c r="F270" s="32"/>
      <c r="G270" s="32"/>
      <c r="H270" s="32"/>
      <c r="I270" s="32"/>
      <c r="J270" s="32"/>
      <c r="K270" s="32"/>
      <c r="L270" s="29"/>
      <c r="M270" s="29"/>
      <c r="N270" s="29"/>
    </row>
    <row r="271" spans="1:14" x14ac:dyDescent="0.2">
      <c r="A271" s="29"/>
      <c r="B271" s="30"/>
      <c r="C271" s="31"/>
      <c r="D271" s="31"/>
      <c r="E271" s="31"/>
      <c r="F271" s="32"/>
      <c r="G271" s="32"/>
      <c r="H271" s="32"/>
      <c r="I271" s="32"/>
      <c r="J271" s="32"/>
      <c r="K271" s="32"/>
      <c r="L271" s="29"/>
      <c r="M271" s="29"/>
      <c r="N271" s="29"/>
    </row>
    <row r="272" spans="1:14" x14ac:dyDescent="0.2">
      <c r="A272" s="29"/>
      <c r="B272" s="30"/>
      <c r="C272" s="31"/>
      <c r="D272" s="31"/>
      <c r="E272" s="31"/>
      <c r="F272" s="32"/>
      <c r="G272" s="32"/>
      <c r="H272" s="32"/>
      <c r="I272" s="32"/>
      <c r="J272" s="32"/>
      <c r="K272" s="32"/>
      <c r="L272" s="29"/>
      <c r="M272" s="29"/>
      <c r="N272" s="29"/>
    </row>
    <row r="273" spans="1:14" x14ac:dyDescent="0.2">
      <c r="A273" s="29"/>
      <c r="B273" s="30"/>
      <c r="C273" s="31"/>
      <c r="D273" s="31"/>
      <c r="E273" s="31"/>
      <c r="F273" s="32"/>
      <c r="G273" s="32"/>
      <c r="H273" s="32"/>
      <c r="I273" s="32"/>
      <c r="J273" s="32"/>
      <c r="K273" s="32"/>
      <c r="L273" s="29"/>
      <c r="M273" s="29"/>
      <c r="N273" s="29"/>
    </row>
    <row r="274" spans="1:14" x14ac:dyDescent="0.2">
      <c r="A274" s="29"/>
      <c r="B274" s="30"/>
      <c r="C274" s="31"/>
      <c r="D274" s="31"/>
      <c r="E274" s="31"/>
      <c r="F274" s="32"/>
      <c r="G274" s="32"/>
      <c r="H274" s="32"/>
      <c r="I274" s="32"/>
      <c r="J274" s="32"/>
      <c r="K274" s="32"/>
      <c r="L274" s="29"/>
      <c r="M274" s="29"/>
      <c r="N274" s="29"/>
    </row>
    <row r="275" spans="1:14" x14ac:dyDescent="0.2">
      <c r="A275" s="29"/>
      <c r="B275" s="30"/>
      <c r="C275" s="31"/>
      <c r="D275" s="31"/>
      <c r="E275" s="31"/>
      <c r="F275" s="32"/>
      <c r="G275" s="32"/>
      <c r="H275" s="32"/>
      <c r="I275" s="32"/>
      <c r="J275" s="32"/>
      <c r="K275" s="32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F276" s="32"/>
      <c r="G276" s="32"/>
      <c r="H276" s="32"/>
      <c r="I276" s="32"/>
      <c r="J276" s="32"/>
      <c r="K276" s="32"/>
      <c r="L276" s="29"/>
      <c r="M276" s="29"/>
      <c r="N276" s="29"/>
    </row>
    <row r="277" spans="1:14" x14ac:dyDescent="0.2">
      <c r="A277" s="29"/>
      <c r="B277" s="30"/>
      <c r="C277" s="31"/>
      <c r="D277" s="31"/>
      <c r="E277" s="31"/>
      <c r="F277" s="32"/>
      <c r="G277" s="32"/>
      <c r="H277" s="32"/>
      <c r="I277" s="32"/>
      <c r="J277" s="32"/>
      <c r="K277" s="32"/>
      <c r="L277" s="29"/>
      <c r="M277" s="29"/>
      <c r="N277" s="29"/>
    </row>
    <row r="278" spans="1:14" x14ac:dyDescent="0.2">
      <c r="A278" s="29"/>
      <c r="B278" s="30"/>
      <c r="C278" s="31"/>
      <c r="D278" s="31"/>
      <c r="E278" s="31"/>
      <c r="F278" s="32"/>
      <c r="G278" s="32"/>
      <c r="H278" s="32"/>
      <c r="I278" s="32"/>
      <c r="J278" s="32"/>
      <c r="K278" s="32"/>
      <c r="L278" s="29"/>
      <c r="M278" s="29"/>
      <c r="N278" s="29"/>
    </row>
    <row r="279" spans="1:14" x14ac:dyDescent="0.2">
      <c r="A279" s="29"/>
      <c r="B279" s="30"/>
      <c r="C279" s="31"/>
      <c r="D279" s="31"/>
      <c r="E279" s="31"/>
      <c r="F279" s="32"/>
      <c r="G279" s="32"/>
      <c r="H279" s="32"/>
      <c r="I279" s="32"/>
      <c r="J279" s="32"/>
      <c r="K279" s="32"/>
      <c r="L279" s="29"/>
      <c r="M279" s="29"/>
      <c r="N279" s="29"/>
    </row>
    <row r="280" spans="1:14" x14ac:dyDescent="0.2">
      <c r="A280" s="29"/>
      <c r="B280" s="30"/>
      <c r="C280" s="31"/>
      <c r="D280" s="31"/>
      <c r="E280" s="31"/>
      <c r="F280" s="32"/>
      <c r="G280" s="32"/>
      <c r="H280" s="32"/>
      <c r="I280" s="32"/>
      <c r="J280" s="32"/>
      <c r="K280" s="32"/>
      <c r="L280" s="29"/>
      <c r="M280" s="29"/>
      <c r="N280" s="29"/>
    </row>
    <row r="281" spans="1:14" x14ac:dyDescent="0.2">
      <c r="A281" s="29"/>
      <c r="B281" s="30"/>
      <c r="C281" s="31"/>
      <c r="D281" s="31"/>
      <c r="E281" s="31"/>
      <c r="F281" s="32"/>
      <c r="G281" s="32"/>
      <c r="H281" s="32"/>
      <c r="I281" s="32"/>
      <c r="J281" s="32"/>
      <c r="K281" s="32"/>
      <c r="L281" s="29"/>
      <c r="M281" s="29"/>
      <c r="N281" s="29"/>
    </row>
    <row r="282" spans="1:14" x14ac:dyDescent="0.2">
      <c r="A282" s="29"/>
      <c r="B282" s="30"/>
      <c r="C282" s="31"/>
      <c r="D282" s="31"/>
      <c r="E282" s="31"/>
      <c r="F282" s="32"/>
      <c r="G282" s="32"/>
      <c r="H282" s="32"/>
      <c r="I282" s="32"/>
      <c r="J282" s="32"/>
      <c r="K282" s="32"/>
      <c r="L282" s="29"/>
      <c r="M282" s="29"/>
      <c r="N282" s="29"/>
    </row>
    <row r="283" spans="1:14" s="33" customFormat="1" x14ac:dyDescent="0.2">
      <c r="A283" s="29"/>
      <c r="B283" s="30"/>
      <c r="C283" s="31"/>
      <c r="D283" s="31"/>
      <c r="E283" s="31"/>
      <c r="F283" s="32"/>
      <c r="G283" s="32"/>
      <c r="H283" s="32"/>
      <c r="I283" s="32"/>
      <c r="J283" s="32"/>
      <c r="K283" s="32"/>
      <c r="L283" s="29"/>
      <c r="M283" s="29"/>
      <c r="N283" s="29"/>
    </row>
    <row r="284" spans="1:14" x14ac:dyDescent="0.2">
      <c r="A284" s="29"/>
      <c r="B284" s="30"/>
      <c r="C284" s="31"/>
      <c r="D284" s="31"/>
      <c r="E284" s="31"/>
      <c r="F284" s="32"/>
      <c r="G284" s="32"/>
      <c r="H284" s="32"/>
      <c r="I284" s="32"/>
      <c r="J284" s="32"/>
      <c r="K284" s="32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F285" s="32"/>
      <c r="G285" s="32"/>
      <c r="H285" s="32"/>
      <c r="I285" s="32"/>
      <c r="J285" s="32"/>
      <c r="K285" s="32"/>
      <c r="L285" s="29"/>
      <c r="M285" s="29"/>
      <c r="N285" s="29"/>
    </row>
    <row r="286" spans="1:14" x14ac:dyDescent="0.2">
      <c r="A286" s="29"/>
      <c r="B286" s="30"/>
      <c r="C286" s="34"/>
      <c r="D286" s="34"/>
      <c r="E286" s="34"/>
      <c r="F286" s="35"/>
      <c r="G286" s="35"/>
      <c r="H286" s="35"/>
      <c r="I286" s="35"/>
      <c r="J286" s="35"/>
      <c r="K286" s="35"/>
      <c r="L286" s="29"/>
      <c r="M286" s="29"/>
      <c r="N286" s="36"/>
    </row>
    <row r="287" spans="1:14" x14ac:dyDescent="0.2">
      <c r="A287" s="29"/>
      <c r="B287" s="30"/>
      <c r="C287" s="31"/>
      <c r="D287" s="31"/>
      <c r="E287" s="31"/>
      <c r="F287" s="32"/>
      <c r="G287" s="32"/>
      <c r="H287" s="32"/>
      <c r="I287" s="32"/>
      <c r="J287" s="32"/>
      <c r="K287" s="32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F288" s="32"/>
      <c r="G288" s="32"/>
      <c r="H288" s="32"/>
      <c r="I288" s="32"/>
      <c r="J288" s="32"/>
      <c r="K288" s="32"/>
      <c r="L288" s="29"/>
      <c r="M288" s="29"/>
      <c r="N288" s="29"/>
    </row>
    <row r="289" spans="1:14" x14ac:dyDescent="0.2">
      <c r="A289" s="29"/>
      <c r="B289" s="30"/>
      <c r="C289" s="31"/>
      <c r="D289" s="31"/>
      <c r="E289" s="31"/>
      <c r="F289" s="32"/>
      <c r="G289" s="32"/>
      <c r="H289" s="32"/>
      <c r="I289" s="32"/>
      <c r="J289" s="32"/>
      <c r="K289" s="32"/>
      <c r="L289" s="29"/>
      <c r="M289" s="29"/>
      <c r="N289" s="29"/>
    </row>
    <row r="290" spans="1:14" x14ac:dyDescent="0.2">
      <c r="A290" s="29"/>
      <c r="B290" s="30"/>
      <c r="C290" s="31"/>
      <c r="D290" s="31"/>
      <c r="E290" s="31"/>
      <c r="F290" s="32"/>
      <c r="G290" s="32"/>
      <c r="H290" s="32"/>
      <c r="I290" s="32"/>
      <c r="J290" s="32"/>
      <c r="K290" s="32"/>
      <c r="L290" s="29"/>
      <c r="M290" s="29"/>
      <c r="N290" s="29"/>
    </row>
    <row r="291" spans="1:14" x14ac:dyDescent="0.2">
      <c r="A291" s="29"/>
      <c r="B291" s="30"/>
      <c r="C291" s="31"/>
      <c r="D291" s="31"/>
      <c r="E291" s="31"/>
      <c r="F291" s="32"/>
      <c r="G291" s="32"/>
      <c r="H291" s="32"/>
      <c r="I291" s="32"/>
      <c r="J291" s="32"/>
      <c r="K291" s="32"/>
      <c r="L291" s="29"/>
      <c r="M291" s="29"/>
      <c r="N291" s="29"/>
    </row>
    <row r="292" spans="1:14" x14ac:dyDescent="0.2">
      <c r="A292" s="29"/>
      <c r="B292" s="30"/>
      <c r="C292" s="31"/>
      <c r="D292" s="31"/>
      <c r="E292" s="31"/>
      <c r="F292" s="32"/>
      <c r="G292" s="32"/>
      <c r="H292" s="32"/>
      <c r="I292" s="32"/>
      <c r="J292" s="32"/>
      <c r="K292" s="32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F293" s="32"/>
      <c r="G293" s="32"/>
      <c r="H293" s="32"/>
      <c r="I293" s="32"/>
      <c r="J293" s="32"/>
      <c r="K293" s="32"/>
      <c r="L293" s="29"/>
      <c r="M293" s="29"/>
      <c r="N293" s="29"/>
    </row>
    <row r="294" spans="1:14" x14ac:dyDescent="0.2">
      <c r="A294" s="29"/>
      <c r="B294" s="30"/>
      <c r="C294" s="31"/>
      <c r="D294" s="31"/>
      <c r="E294" s="31"/>
      <c r="F294" s="32"/>
      <c r="G294" s="32"/>
      <c r="H294" s="32"/>
      <c r="I294" s="32"/>
      <c r="J294" s="32"/>
      <c r="K294" s="32"/>
      <c r="L294" s="29"/>
      <c r="M294" s="29"/>
      <c r="N294" s="29"/>
    </row>
    <row r="295" spans="1:14" x14ac:dyDescent="0.2">
      <c r="A295" s="29"/>
      <c r="B295" s="30"/>
      <c r="C295" s="31"/>
      <c r="D295" s="31"/>
      <c r="E295" s="31"/>
      <c r="F295" s="32"/>
      <c r="G295" s="32"/>
      <c r="H295" s="32"/>
      <c r="I295" s="32"/>
      <c r="J295" s="32"/>
      <c r="K295" s="32"/>
      <c r="L295" s="29"/>
      <c r="M295" s="29"/>
      <c r="N295" s="29"/>
    </row>
    <row r="296" spans="1:14" s="33" customFormat="1" x14ac:dyDescent="0.2">
      <c r="A296" s="29"/>
      <c r="B296" s="30"/>
      <c r="C296" s="31"/>
      <c r="D296" s="31"/>
      <c r="E296" s="31"/>
      <c r="F296" s="32"/>
      <c r="G296" s="32"/>
      <c r="H296" s="32"/>
      <c r="I296" s="32"/>
      <c r="J296" s="32"/>
      <c r="K296" s="32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F297" s="32"/>
      <c r="G297" s="32"/>
      <c r="H297" s="32"/>
      <c r="I297" s="32"/>
      <c r="J297" s="32"/>
      <c r="K297" s="32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F298" s="32"/>
      <c r="G298" s="32"/>
      <c r="H298" s="32"/>
      <c r="I298" s="32"/>
      <c r="J298" s="32"/>
      <c r="K298" s="32"/>
      <c r="L298" s="29"/>
      <c r="M298" s="29"/>
      <c r="N298" s="29"/>
    </row>
    <row r="299" spans="1:14" x14ac:dyDescent="0.2">
      <c r="A299" s="29"/>
      <c r="B299" s="30"/>
      <c r="C299" s="34"/>
      <c r="D299" s="34"/>
      <c r="E299" s="34"/>
      <c r="F299" s="35"/>
      <c r="G299" s="35"/>
      <c r="H299" s="35"/>
      <c r="I299" s="35"/>
      <c r="J299" s="35"/>
      <c r="K299" s="35"/>
      <c r="L299" s="29"/>
      <c r="M299" s="29"/>
      <c r="N299" s="36"/>
    </row>
    <row r="300" spans="1:14" x14ac:dyDescent="0.2">
      <c r="A300" s="29"/>
      <c r="B300" s="30"/>
      <c r="C300" s="31"/>
      <c r="D300" s="31"/>
      <c r="E300" s="31"/>
      <c r="F300" s="32"/>
      <c r="G300" s="32"/>
      <c r="H300" s="32"/>
      <c r="I300" s="32"/>
      <c r="J300" s="32"/>
      <c r="K300" s="32"/>
      <c r="L300" s="29"/>
      <c r="M300" s="29"/>
      <c r="N300" s="29"/>
    </row>
    <row r="301" spans="1:14" x14ac:dyDescent="0.2">
      <c r="A301" s="29"/>
      <c r="B301" s="30"/>
      <c r="C301" s="31"/>
      <c r="D301" s="31"/>
      <c r="E301" s="31"/>
      <c r="F301" s="32"/>
      <c r="G301" s="32"/>
      <c r="H301" s="32"/>
      <c r="I301" s="32"/>
      <c r="J301" s="32"/>
      <c r="K301" s="32"/>
      <c r="L301" s="29"/>
      <c r="M301" s="29"/>
      <c r="N301" s="29"/>
    </row>
    <row r="302" spans="1:14" x14ac:dyDescent="0.2">
      <c r="A302" s="29"/>
      <c r="B302" s="30"/>
      <c r="C302" s="31"/>
      <c r="D302" s="31"/>
      <c r="E302" s="31"/>
      <c r="F302" s="32"/>
      <c r="G302" s="32"/>
      <c r="H302" s="32"/>
      <c r="I302" s="32"/>
      <c r="J302" s="32"/>
      <c r="K302" s="32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F303" s="32"/>
      <c r="G303" s="32"/>
      <c r="H303" s="32"/>
      <c r="I303" s="32"/>
      <c r="J303" s="32"/>
      <c r="K303" s="32"/>
      <c r="L303" s="29"/>
      <c r="M303" s="29"/>
      <c r="N303" s="29"/>
    </row>
    <row r="304" spans="1:14" x14ac:dyDescent="0.2">
      <c r="A304" s="29"/>
      <c r="B304" s="30"/>
      <c r="C304" s="31"/>
      <c r="D304" s="31"/>
      <c r="E304" s="31"/>
      <c r="F304" s="32"/>
      <c r="G304" s="32"/>
      <c r="H304" s="32"/>
      <c r="I304" s="32"/>
      <c r="J304" s="32"/>
      <c r="K304" s="32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F305" s="32"/>
      <c r="G305" s="32"/>
      <c r="H305" s="32"/>
      <c r="I305" s="32"/>
      <c r="J305" s="32"/>
      <c r="K305" s="32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F306" s="32"/>
      <c r="G306" s="32"/>
      <c r="H306" s="32"/>
      <c r="I306" s="32"/>
      <c r="J306" s="32"/>
      <c r="K306" s="32"/>
      <c r="L306" s="29"/>
      <c r="M306" s="29"/>
      <c r="N306" s="29"/>
    </row>
    <row r="307" spans="1:14" x14ac:dyDescent="0.2">
      <c r="A307" s="29"/>
      <c r="B307" s="30"/>
      <c r="C307" s="31"/>
      <c r="D307" s="31"/>
      <c r="E307" s="31"/>
      <c r="F307" s="32"/>
      <c r="G307" s="32"/>
      <c r="H307" s="32"/>
      <c r="I307" s="32"/>
      <c r="J307" s="32"/>
      <c r="K307" s="32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F308" s="32"/>
      <c r="G308" s="32"/>
      <c r="H308" s="32"/>
      <c r="I308" s="32"/>
      <c r="J308" s="32"/>
      <c r="K308" s="32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F309" s="32"/>
      <c r="G309" s="32"/>
      <c r="H309" s="32"/>
      <c r="I309" s="32"/>
      <c r="J309" s="32"/>
      <c r="K309" s="32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F310" s="32"/>
      <c r="G310" s="32"/>
      <c r="H310" s="32"/>
      <c r="I310" s="32"/>
      <c r="J310" s="32"/>
      <c r="K310" s="32"/>
      <c r="L310" s="29"/>
      <c r="M310" s="29"/>
      <c r="N310" s="29"/>
    </row>
    <row r="311" spans="1:14" x14ac:dyDescent="0.2">
      <c r="A311" s="29"/>
      <c r="B311" s="30"/>
      <c r="C311" s="31"/>
      <c r="D311" s="31"/>
      <c r="E311" s="31"/>
      <c r="F311" s="32"/>
      <c r="G311" s="32"/>
      <c r="H311" s="32"/>
      <c r="I311" s="32"/>
      <c r="J311" s="32"/>
      <c r="K311" s="32"/>
      <c r="L311" s="29"/>
      <c r="M311" s="29"/>
      <c r="N311" s="29"/>
    </row>
    <row r="312" spans="1:14" x14ac:dyDescent="0.2">
      <c r="A312" s="29"/>
      <c r="B312" s="30"/>
      <c r="C312" s="31"/>
      <c r="D312" s="31"/>
      <c r="E312" s="31"/>
      <c r="F312" s="32"/>
      <c r="G312" s="32"/>
      <c r="H312" s="32"/>
      <c r="I312" s="32"/>
      <c r="J312" s="32"/>
      <c r="K312" s="32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F313" s="32"/>
      <c r="G313" s="32"/>
      <c r="H313" s="32"/>
      <c r="I313" s="32"/>
      <c r="J313" s="32"/>
      <c r="K313" s="32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F314" s="32"/>
      <c r="G314" s="32"/>
      <c r="H314" s="32"/>
      <c r="I314" s="32"/>
      <c r="J314" s="32"/>
      <c r="K314" s="32"/>
      <c r="L314" s="29"/>
      <c r="M314" s="29"/>
      <c r="N314" s="29"/>
    </row>
    <row r="315" spans="1:14" x14ac:dyDescent="0.2">
      <c r="A315" s="29"/>
      <c r="B315" s="30"/>
      <c r="C315" s="31"/>
      <c r="D315" s="31"/>
      <c r="E315" s="31"/>
      <c r="F315" s="32"/>
      <c r="G315" s="32"/>
      <c r="H315" s="32"/>
      <c r="I315" s="32"/>
      <c r="J315" s="32"/>
      <c r="K315" s="32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F316" s="32"/>
      <c r="G316" s="32"/>
      <c r="H316" s="32"/>
      <c r="I316" s="32"/>
      <c r="J316" s="32"/>
      <c r="K316" s="32"/>
      <c r="L316" s="29"/>
      <c r="M316" s="29"/>
      <c r="N316" s="29"/>
    </row>
    <row r="317" spans="1:14" x14ac:dyDescent="0.2">
      <c r="A317" s="29"/>
      <c r="B317" s="30"/>
      <c r="C317" s="31"/>
      <c r="D317" s="31"/>
      <c r="E317" s="31"/>
      <c r="F317" s="32"/>
      <c r="G317" s="32"/>
      <c r="H317" s="32"/>
      <c r="I317" s="32"/>
      <c r="J317" s="32"/>
      <c r="K317" s="32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F318" s="32"/>
      <c r="G318" s="32"/>
      <c r="H318" s="32"/>
      <c r="I318" s="32"/>
      <c r="J318" s="32"/>
      <c r="K318" s="32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F319" s="32"/>
      <c r="G319" s="32"/>
      <c r="H319" s="32"/>
      <c r="I319" s="32"/>
      <c r="J319" s="32"/>
      <c r="K319" s="32"/>
      <c r="L319" s="29"/>
      <c r="M319" s="29"/>
      <c r="N319" s="29"/>
    </row>
    <row r="320" spans="1:14" x14ac:dyDescent="0.2">
      <c r="A320" s="29"/>
      <c r="B320" s="30"/>
      <c r="C320" s="31"/>
      <c r="D320" s="31"/>
      <c r="E320" s="31"/>
      <c r="F320" s="32"/>
      <c r="G320" s="32"/>
      <c r="H320" s="32"/>
      <c r="I320" s="32"/>
      <c r="J320" s="32"/>
      <c r="K320" s="32"/>
      <c r="L320" s="29"/>
      <c r="M320" s="29"/>
      <c r="N320" s="29"/>
    </row>
    <row r="321" spans="1:14" x14ac:dyDescent="0.2">
      <c r="A321" s="29"/>
      <c r="B321" s="30"/>
      <c r="C321" s="31"/>
      <c r="D321" s="31"/>
      <c r="E321" s="31"/>
      <c r="F321" s="32"/>
      <c r="G321" s="32"/>
      <c r="H321" s="32"/>
      <c r="I321" s="32"/>
      <c r="J321" s="32"/>
      <c r="K321" s="32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F322" s="32"/>
      <c r="G322" s="32"/>
      <c r="H322" s="32"/>
      <c r="I322" s="32"/>
      <c r="J322" s="32"/>
      <c r="K322" s="32"/>
      <c r="L322" s="29"/>
      <c r="M322" s="29"/>
      <c r="N322" s="29"/>
    </row>
    <row r="323" spans="1:14" x14ac:dyDescent="0.2">
      <c r="A323" s="29"/>
      <c r="B323" s="30"/>
      <c r="C323" s="31"/>
      <c r="D323" s="31"/>
      <c r="E323" s="31"/>
      <c r="F323" s="32"/>
      <c r="G323" s="32"/>
      <c r="H323" s="32"/>
      <c r="I323" s="32"/>
      <c r="J323" s="32"/>
      <c r="K323" s="32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F324" s="32"/>
      <c r="G324" s="32"/>
      <c r="H324" s="32"/>
      <c r="I324" s="32"/>
      <c r="J324" s="32"/>
      <c r="K324" s="32"/>
      <c r="L324" s="29"/>
      <c r="M324" s="29"/>
      <c r="N324" s="29"/>
    </row>
    <row r="325" spans="1:14" x14ac:dyDescent="0.2">
      <c r="A325" s="36"/>
      <c r="B325" s="30"/>
      <c r="C325" s="31"/>
      <c r="D325" s="31"/>
      <c r="E325" s="31"/>
      <c r="F325" s="32"/>
      <c r="G325" s="32"/>
      <c r="H325" s="32"/>
      <c r="I325" s="32"/>
      <c r="J325" s="32"/>
      <c r="K325" s="32"/>
      <c r="L325" s="36"/>
      <c r="M325" s="29"/>
      <c r="N325" s="29"/>
    </row>
    <row r="326" spans="1:14" x14ac:dyDescent="0.2">
      <c r="A326" s="29"/>
      <c r="B326" s="30"/>
      <c r="C326" s="31"/>
      <c r="D326" s="31"/>
      <c r="E326" s="31"/>
      <c r="F326" s="32"/>
      <c r="G326" s="32"/>
      <c r="H326" s="32"/>
      <c r="I326" s="32"/>
      <c r="J326" s="32"/>
      <c r="K326" s="32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F327" s="32"/>
      <c r="G327" s="32"/>
      <c r="H327" s="32"/>
      <c r="I327" s="32"/>
      <c r="J327" s="32"/>
      <c r="K327" s="32"/>
      <c r="L327" s="29"/>
      <c r="M327" s="36"/>
      <c r="N327" s="29"/>
    </row>
    <row r="328" spans="1:14" x14ac:dyDescent="0.2">
      <c r="A328" s="29"/>
      <c r="B328" s="30"/>
      <c r="C328" s="31"/>
      <c r="D328" s="31"/>
      <c r="E328" s="31"/>
      <c r="F328" s="32"/>
      <c r="G328" s="32"/>
      <c r="H328" s="32"/>
      <c r="I328" s="32"/>
      <c r="J328" s="32"/>
      <c r="K328" s="32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F329" s="32"/>
      <c r="G329" s="32"/>
      <c r="H329" s="32"/>
      <c r="I329" s="32"/>
      <c r="J329" s="32"/>
      <c r="K329" s="32"/>
      <c r="L329" s="29"/>
      <c r="M329" s="29"/>
      <c r="N329" s="29"/>
    </row>
    <row r="330" spans="1:14" x14ac:dyDescent="0.2">
      <c r="A330" s="29"/>
      <c r="B330" s="30"/>
      <c r="C330" s="31"/>
      <c r="D330" s="31"/>
      <c r="E330" s="31"/>
      <c r="F330" s="32"/>
      <c r="G330" s="32"/>
      <c r="H330" s="32"/>
      <c r="I330" s="32"/>
      <c r="J330" s="32"/>
      <c r="K330" s="32"/>
      <c r="L330" s="29"/>
      <c r="M330" s="29"/>
      <c r="N330" s="29"/>
    </row>
    <row r="331" spans="1:14" x14ac:dyDescent="0.2">
      <c r="A331" s="29"/>
      <c r="B331" s="30"/>
      <c r="C331" s="31"/>
      <c r="D331" s="31"/>
      <c r="E331" s="31"/>
      <c r="F331" s="32"/>
      <c r="G331" s="32"/>
      <c r="H331" s="32"/>
      <c r="I331" s="32"/>
      <c r="J331" s="32"/>
      <c r="K331" s="32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F332" s="32"/>
      <c r="G332" s="32"/>
      <c r="H332" s="32"/>
      <c r="I332" s="32"/>
      <c r="J332" s="32"/>
      <c r="K332" s="32"/>
      <c r="L332" s="29"/>
      <c r="M332" s="29"/>
      <c r="N332" s="29"/>
    </row>
    <row r="333" spans="1:14" x14ac:dyDescent="0.2">
      <c r="A333" s="29"/>
      <c r="B333" s="30"/>
      <c r="C333" s="31"/>
      <c r="D333" s="31"/>
      <c r="E333" s="31"/>
      <c r="F333" s="32"/>
      <c r="G333" s="32"/>
      <c r="H333" s="32"/>
      <c r="I333" s="32"/>
      <c r="J333" s="32"/>
      <c r="K333" s="32"/>
      <c r="L333" s="29"/>
      <c r="M333" s="29"/>
      <c r="N333" s="29"/>
    </row>
    <row r="334" spans="1:14" x14ac:dyDescent="0.2">
      <c r="A334" s="29"/>
      <c r="B334" s="30"/>
      <c r="C334" s="31"/>
      <c r="D334" s="31"/>
      <c r="E334" s="31"/>
      <c r="F334" s="32"/>
      <c r="G334" s="32"/>
      <c r="H334" s="32"/>
      <c r="I334" s="32"/>
      <c r="J334" s="32"/>
      <c r="K334" s="32"/>
      <c r="L334" s="29"/>
      <c r="M334" s="29"/>
      <c r="N334" s="29"/>
    </row>
    <row r="335" spans="1:14" s="33" customFormat="1" x14ac:dyDescent="0.2">
      <c r="A335" s="29"/>
      <c r="B335" s="30"/>
      <c r="C335" s="31"/>
      <c r="D335" s="31"/>
      <c r="E335" s="31"/>
      <c r="F335" s="32"/>
      <c r="G335" s="32"/>
      <c r="H335" s="32"/>
      <c r="I335" s="32"/>
      <c r="J335" s="32"/>
      <c r="K335" s="32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F336" s="32"/>
      <c r="G336" s="32"/>
      <c r="H336" s="32"/>
      <c r="I336" s="32"/>
      <c r="J336" s="32"/>
      <c r="K336" s="32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F337" s="32"/>
      <c r="G337" s="32"/>
      <c r="H337" s="32"/>
      <c r="I337" s="32"/>
      <c r="J337" s="32"/>
      <c r="K337" s="32"/>
      <c r="L337" s="29"/>
      <c r="M337" s="29"/>
      <c r="N337" s="29"/>
    </row>
    <row r="338" spans="1:14" x14ac:dyDescent="0.2">
      <c r="A338" s="36"/>
      <c r="B338" s="30"/>
      <c r="C338" s="34"/>
      <c r="D338" s="34"/>
      <c r="E338" s="34"/>
      <c r="F338" s="35"/>
      <c r="G338" s="35"/>
      <c r="H338" s="35"/>
      <c r="I338" s="35"/>
      <c r="J338" s="35"/>
      <c r="K338" s="35"/>
      <c r="L338" s="36"/>
      <c r="M338" s="29"/>
      <c r="N338" s="36"/>
    </row>
    <row r="339" spans="1:14" x14ac:dyDescent="0.2">
      <c r="A339" s="29"/>
      <c r="B339" s="30"/>
      <c r="C339" s="31"/>
      <c r="D339" s="31"/>
      <c r="E339" s="31"/>
      <c r="F339" s="32"/>
      <c r="G339" s="32"/>
      <c r="H339" s="32"/>
      <c r="I339" s="32"/>
      <c r="J339" s="32"/>
      <c r="K339" s="32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F340" s="32"/>
      <c r="G340" s="32"/>
      <c r="H340" s="32"/>
      <c r="I340" s="32"/>
      <c r="J340" s="32"/>
      <c r="K340" s="32"/>
      <c r="L340" s="29"/>
      <c r="M340" s="36"/>
      <c r="N340" s="29"/>
    </row>
    <row r="341" spans="1:14" x14ac:dyDescent="0.2">
      <c r="A341" s="29"/>
      <c r="B341" s="30"/>
      <c r="C341" s="31"/>
      <c r="D341" s="31"/>
      <c r="E341" s="31"/>
      <c r="F341" s="32"/>
      <c r="G341" s="32"/>
      <c r="H341" s="32"/>
      <c r="I341" s="32"/>
      <c r="J341" s="32"/>
      <c r="K341" s="32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F342" s="32"/>
      <c r="G342" s="32"/>
      <c r="H342" s="32"/>
      <c r="I342" s="32"/>
      <c r="J342" s="32"/>
      <c r="K342" s="32"/>
      <c r="L342" s="29"/>
      <c r="M342" s="29"/>
      <c r="N342" s="29"/>
    </row>
    <row r="343" spans="1:14" x14ac:dyDescent="0.2">
      <c r="A343" s="29"/>
      <c r="B343" s="30"/>
      <c r="C343" s="31"/>
      <c r="D343" s="31"/>
      <c r="E343" s="31"/>
      <c r="F343" s="32"/>
      <c r="G343" s="32"/>
      <c r="H343" s="32"/>
      <c r="I343" s="32"/>
      <c r="J343" s="32"/>
      <c r="K343" s="32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F344" s="32"/>
      <c r="G344" s="32"/>
      <c r="H344" s="32"/>
      <c r="I344" s="32"/>
      <c r="J344" s="32"/>
      <c r="K344" s="32"/>
      <c r="L344" s="29"/>
      <c r="M344" s="29"/>
      <c r="N344" s="29"/>
    </row>
    <row r="345" spans="1:14" x14ac:dyDescent="0.2">
      <c r="A345" s="29"/>
      <c r="B345" s="30"/>
      <c r="C345" s="31"/>
      <c r="D345" s="31"/>
      <c r="E345" s="31"/>
      <c r="F345" s="32"/>
      <c r="G345" s="32"/>
      <c r="H345" s="32"/>
      <c r="I345" s="32"/>
      <c r="J345" s="32"/>
      <c r="K345" s="32"/>
      <c r="L345" s="29"/>
      <c r="M345" s="29"/>
      <c r="N345" s="29"/>
    </row>
    <row r="346" spans="1:14" x14ac:dyDescent="0.2">
      <c r="A346" s="29"/>
      <c r="B346" s="30"/>
      <c r="C346" s="31"/>
      <c r="D346" s="31"/>
      <c r="E346" s="31"/>
      <c r="F346" s="32"/>
      <c r="G346" s="32"/>
      <c r="H346" s="32"/>
      <c r="I346" s="32"/>
      <c r="J346" s="32"/>
      <c r="K346" s="32"/>
      <c r="L346" s="29"/>
      <c r="M346" s="29"/>
      <c r="N346" s="29"/>
    </row>
    <row r="347" spans="1:14" x14ac:dyDescent="0.2">
      <c r="A347" s="29"/>
      <c r="B347" s="30"/>
      <c r="C347" s="31"/>
      <c r="D347" s="31"/>
      <c r="E347" s="31"/>
      <c r="F347" s="32"/>
      <c r="G347" s="32"/>
      <c r="H347" s="32"/>
      <c r="I347" s="32"/>
      <c r="J347" s="32"/>
      <c r="K347" s="32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F348" s="32"/>
      <c r="G348" s="32"/>
      <c r="H348" s="32"/>
      <c r="I348" s="32"/>
      <c r="J348" s="32"/>
      <c r="K348" s="32"/>
      <c r="L348" s="29"/>
      <c r="M348" s="29"/>
      <c r="N348" s="29"/>
    </row>
    <row r="349" spans="1:14" x14ac:dyDescent="0.2">
      <c r="A349" s="29"/>
      <c r="B349" s="37"/>
      <c r="C349" s="31"/>
      <c r="D349" s="31"/>
      <c r="E349" s="31"/>
      <c r="F349" s="32"/>
      <c r="G349" s="32"/>
      <c r="H349" s="32"/>
      <c r="I349" s="32"/>
      <c r="J349" s="32"/>
      <c r="K349" s="32"/>
      <c r="L349" s="29"/>
      <c r="M349" s="29"/>
      <c r="N349" s="29"/>
    </row>
    <row r="350" spans="1:14" s="33" customFormat="1" x14ac:dyDescent="0.2">
      <c r="A350" s="29"/>
      <c r="B350" s="30"/>
      <c r="C350" s="31"/>
      <c r="D350" s="31"/>
      <c r="E350" s="31"/>
      <c r="F350" s="32"/>
      <c r="G350" s="32"/>
      <c r="H350" s="32"/>
      <c r="I350" s="32"/>
      <c r="J350" s="32"/>
      <c r="K350" s="32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F351" s="32"/>
      <c r="G351" s="32"/>
      <c r="H351" s="32"/>
      <c r="I351" s="32"/>
      <c r="J351" s="32"/>
      <c r="K351" s="32"/>
      <c r="L351" s="29"/>
      <c r="M351" s="29"/>
      <c r="N351" s="29"/>
    </row>
    <row r="352" spans="1:14" x14ac:dyDescent="0.2">
      <c r="A352" s="29"/>
      <c r="B352" s="30"/>
      <c r="C352" s="31"/>
      <c r="D352" s="31"/>
      <c r="E352" s="31"/>
      <c r="F352" s="32"/>
      <c r="G352" s="32"/>
      <c r="H352" s="32"/>
      <c r="I352" s="32"/>
      <c r="J352" s="32"/>
      <c r="K352" s="32"/>
      <c r="L352" s="29"/>
      <c r="M352" s="29"/>
      <c r="N352" s="29"/>
    </row>
    <row r="353" spans="1:14" x14ac:dyDescent="0.2">
      <c r="A353" s="29"/>
      <c r="B353" s="30"/>
      <c r="C353" s="34"/>
      <c r="D353" s="34"/>
      <c r="E353" s="34"/>
      <c r="F353" s="35"/>
      <c r="G353" s="35"/>
      <c r="H353" s="35"/>
      <c r="I353" s="35"/>
      <c r="J353" s="35"/>
      <c r="K353" s="35"/>
      <c r="L353" s="29"/>
      <c r="M353" s="29"/>
      <c r="N353" s="36"/>
    </row>
    <row r="354" spans="1:14" x14ac:dyDescent="0.2">
      <c r="A354" s="29"/>
      <c r="B354" s="30"/>
      <c r="C354" s="31"/>
      <c r="D354" s="31"/>
      <c r="E354" s="31"/>
      <c r="F354" s="32"/>
      <c r="G354" s="32"/>
      <c r="H354" s="32"/>
      <c r="I354" s="32"/>
      <c r="J354" s="32"/>
      <c r="K354" s="32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F355" s="32"/>
      <c r="G355" s="32"/>
      <c r="H355" s="32"/>
      <c r="I355" s="32"/>
      <c r="J355" s="32"/>
      <c r="K355" s="32"/>
      <c r="L355" s="29"/>
      <c r="M355" s="29"/>
      <c r="N355" s="29"/>
    </row>
    <row r="356" spans="1:14" x14ac:dyDescent="0.2">
      <c r="A356" s="29"/>
      <c r="B356" s="30"/>
      <c r="C356" s="31"/>
      <c r="D356" s="31"/>
      <c r="E356" s="31"/>
      <c r="F356" s="32"/>
      <c r="G356" s="32"/>
      <c r="H356" s="32"/>
      <c r="I356" s="32"/>
      <c r="J356" s="32"/>
      <c r="K356" s="32"/>
      <c r="L356" s="29"/>
      <c r="M356" s="29"/>
      <c r="N356" s="29"/>
    </row>
    <row r="357" spans="1:14" x14ac:dyDescent="0.2">
      <c r="A357" s="29"/>
      <c r="B357" s="30"/>
      <c r="C357" s="31"/>
      <c r="D357" s="31"/>
      <c r="E357" s="31"/>
      <c r="F357" s="32"/>
      <c r="G357" s="32"/>
      <c r="H357" s="32"/>
      <c r="I357" s="32"/>
      <c r="J357" s="32"/>
      <c r="K357" s="32"/>
      <c r="L357" s="29"/>
      <c r="M357" s="29"/>
      <c r="N357" s="29"/>
    </row>
    <row r="358" spans="1:14" x14ac:dyDescent="0.2">
      <c r="A358" s="29"/>
      <c r="B358" s="30"/>
      <c r="C358" s="31"/>
      <c r="D358" s="31"/>
      <c r="E358" s="31"/>
      <c r="F358" s="32"/>
      <c r="G358" s="32"/>
      <c r="H358" s="32"/>
      <c r="I358" s="32"/>
      <c r="J358" s="32"/>
      <c r="K358" s="32"/>
      <c r="L358" s="29"/>
      <c r="M358" s="29"/>
      <c r="N358" s="29"/>
    </row>
    <row r="359" spans="1:14" x14ac:dyDescent="0.2">
      <c r="A359" s="29"/>
      <c r="B359" s="30"/>
      <c r="C359" s="31"/>
      <c r="D359" s="31"/>
      <c r="E359" s="31"/>
      <c r="F359" s="32"/>
      <c r="G359" s="32"/>
      <c r="H359" s="32"/>
      <c r="I359" s="32"/>
      <c r="J359" s="32"/>
      <c r="K359" s="32"/>
      <c r="L359" s="29"/>
      <c r="M359" s="29"/>
      <c r="N359" s="29"/>
    </row>
    <row r="360" spans="1:14" x14ac:dyDescent="0.2">
      <c r="A360" s="29"/>
      <c r="B360" s="30"/>
      <c r="C360" s="31"/>
      <c r="D360" s="31"/>
      <c r="E360" s="31"/>
      <c r="F360" s="32"/>
      <c r="G360" s="32"/>
      <c r="H360" s="32"/>
      <c r="I360" s="32"/>
      <c r="J360" s="32"/>
      <c r="K360" s="32"/>
      <c r="L360" s="29"/>
      <c r="M360" s="29"/>
      <c r="N360" s="29"/>
    </row>
    <row r="361" spans="1:14" x14ac:dyDescent="0.2">
      <c r="A361" s="29"/>
      <c r="B361" s="30"/>
      <c r="C361" s="31"/>
      <c r="D361" s="31"/>
      <c r="E361" s="31"/>
      <c r="F361" s="32"/>
      <c r="G361" s="32"/>
      <c r="H361" s="32"/>
      <c r="I361" s="32"/>
      <c r="J361" s="32"/>
      <c r="K361" s="32"/>
      <c r="L361" s="29"/>
      <c r="M361" s="29"/>
      <c r="N361" s="29"/>
    </row>
    <row r="362" spans="1:14" x14ac:dyDescent="0.2">
      <c r="A362" s="29"/>
      <c r="B362" s="37"/>
      <c r="C362" s="31"/>
      <c r="D362" s="31"/>
      <c r="E362" s="31"/>
      <c r="F362" s="32"/>
      <c r="G362" s="32"/>
      <c r="H362" s="32"/>
      <c r="I362" s="32"/>
      <c r="J362" s="32"/>
      <c r="K362" s="32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F363" s="32"/>
      <c r="G363" s="32"/>
      <c r="H363" s="32"/>
      <c r="I363" s="32"/>
      <c r="J363" s="32"/>
      <c r="K363" s="32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F364" s="32"/>
      <c r="G364" s="32"/>
      <c r="H364" s="32"/>
      <c r="I364" s="32"/>
      <c r="J364" s="32"/>
      <c r="K364" s="32"/>
      <c r="L364" s="29"/>
      <c r="M364" s="29"/>
      <c r="N364" s="29"/>
    </row>
    <row r="365" spans="1:14" x14ac:dyDescent="0.2">
      <c r="A365" s="29"/>
      <c r="B365" s="30"/>
      <c r="C365" s="31"/>
      <c r="D365" s="31"/>
      <c r="E365" s="31"/>
      <c r="F365" s="32"/>
      <c r="G365" s="32"/>
      <c r="H365" s="32"/>
      <c r="I365" s="32"/>
      <c r="J365" s="32"/>
      <c r="K365" s="32"/>
      <c r="L365" s="29"/>
      <c r="M365" s="29"/>
      <c r="N365" s="29"/>
    </row>
    <row r="366" spans="1:14" x14ac:dyDescent="0.2">
      <c r="A366" s="29"/>
      <c r="B366" s="30"/>
      <c r="C366" s="31"/>
      <c r="D366" s="31"/>
      <c r="E366" s="31"/>
      <c r="F366" s="32"/>
      <c r="G366" s="32"/>
      <c r="H366" s="32"/>
      <c r="I366" s="32"/>
      <c r="J366" s="32"/>
      <c r="K366" s="32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F367" s="32"/>
      <c r="G367" s="32"/>
      <c r="H367" s="32"/>
      <c r="I367" s="32"/>
      <c r="J367" s="32"/>
      <c r="K367" s="32"/>
      <c r="L367" s="29"/>
      <c r="M367" s="29"/>
      <c r="N367" s="29"/>
    </row>
    <row r="368" spans="1:14" x14ac:dyDescent="0.2">
      <c r="A368" s="29"/>
      <c r="B368" s="30"/>
      <c r="C368" s="31"/>
      <c r="D368" s="31"/>
      <c r="E368" s="31"/>
      <c r="F368" s="32"/>
      <c r="G368" s="32"/>
      <c r="H368" s="32"/>
      <c r="I368" s="32"/>
      <c r="J368" s="32"/>
      <c r="K368" s="32"/>
      <c r="L368" s="29"/>
      <c r="M368" s="29"/>
      <c r="N368" s="29"/>
    </row>
    <row r="369" spans="1:14" x14ac:dyDescent="0.2">
      <c r="A369" s="29"/>
      <c r="B369" s="30"/>
      <c r="C369" s="31"/>
      <c r="D369" s="31"/>
      <c r="E369" s="31"/>
      <c r="F369" s="32"/>
      <c r="G369" s="32"/>
      <c r="H369" s="32"/>
      <c r="I369" s="32"/>
      <c r="J369" s="32"/>
      <c r="K369" s="32"/>
      <c r="L369" s="29"/>
      <c r="M369" s="29"/>
      <c r="N369" s="29"/>
    </row>
    <row r="370" spans="1:14" x14ac:dyDescent="0.2">
      <c r="A370" s="29"/>
      <c r="B370" s="30"/>
      <c r="C370" s="31"/>
      <c r="D370" s="31"/>
      <c r="E370" s="31"/>
      <c r="F370" s="32"/>
      <c r="G370" s="32"/>
      <c r="H370" s="32"/>
      <c r="I370" s="32"/>
      <c r="J370" s="32"/>
      <c r="K370" s="32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F371" s="32"/>
      <c r="G371" s="32"/>
      <c r="H371" s="32"/>
      <c r="I371" s="32"/>
      <c r="J371" s="32"/>
      <c r="K371" s="32"/>
      <c r="L371" s="29"/>
      <c r="M371" s="29"/>
      <c r="N371" s="29"/>
    </row>
    <row r="372" spans="1:14" x14ac:dyDescent="0.2">
      <c r="A372" s="29"/>
      <c r="B372" s="30"/>
      <c r="C372" s="31"/>
      <c r="D372" s="31"/>
      <c r="E372" s="31"/>
      <c r="F372" s="32"/>
      <c r="G372" s="32"/>
      <c r="H372" s="32"/>
      <c r="I372" s="32"/>
      <c r="J372" s="32"/>
      <c r="K372" s="32"/>
      <c r="L372" s="29"/>
      <c r="M372" s="29"/>
      <c r="N372" s="29"/>
    </row>
    <row r="373" spans="1:14" x14ac:dyDescent="0.2">
      <c r="A373" s="29"/>
      <c r="B373" s="30"/>
      <c r="C373" s="31"/>
      <c r="D373" s="31"/>
      <c r="E373" s="31"/>
      <c r="F373" s="32"/>
      <c r="G373" s="32"/>
      <c r="H373" s="32"/>
      <c r="I373" s="32"/>
      <c r="J373" s="32"/>
      <c r="K373" s="32"/>
      <c r="L373" s="29"/>
      <c r="M373" s="29"/>
      <c r="N373" s="29"/>
    </row>
    <row r="374" spans="1:14" x14ac:dyDescent="0.2">
      <c r="A374" s="29"/>
      <c r="B374" s="30"/>
      <c r="C374" s="31"/>
      <c r="D374" s="31"/>
      <c r="E374" s="31"/>
      <c r="F374" s="32"/>
      <c r="G374" s="32"/>
      <c r="H374" s="32"/>
      <c r="I374" s="32"/>
      <c r="J374" s="32"/>
      <c r="K374" s="32"/>
      <c r="L374" s="29"/>
      <c r="M374" s="29"/>
      <c r="N374" s="29"/>
    </row>
    <row r="375" spans="1:14" x14ac:dyDescent="0.2">
      <c r="A375" s="29"/>
      <c r="B375" s="30"/>
      <c r="C375" s="31"/>
      <c r="D375" s="31"/>
      <c r="E375" s="31"/>
      <c r="F375" s="32"/>
      <c r="G375" s="32"/>
      <c r="H375" s="32"/>
      <c r="I375" s="32"/>
      <c r="J375" s="32"/>
      <c r="K375" s="32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F376" s="32"/>
      <c r="G376" s="32"/>
      <c r="H376" s="32"/>
      <c r="I376" s="32"/>
      <c r="J376" s="32"/>
      <c r="K376" s="32"/>
      <c r="L376" s="29"/>
      <c r="M376" s="29"/>
      <c r="N376" s="29"/>
    </row>
    <row r="377" spans="1:14" x14ac:dyDescent="0.2">
      <c r="A377" s="36"/>
      <c r="B377" s="30"/>
      <c r="C377" s="31"/>
      <c r="D377" s="31"/>
      <c r="E377" s="31"/>
      <c r="F377" s="32"/>
      <c r="G377" s="32"/>
      <c r="H377" s="32"/>
      <c r="I377" s="32"/>
      <c r="J377" s="32"/>
      <c r="K377" s="32"/>
      <c r="L377" s="36"/>
      <c r="M377" s="29"/>
      <c r="N377" s="29"/>
    </row>
    <row r="378" spans="1:14" x14ac:dyDescent="0.2">
      <c r="A378" s="29"/>
      <c r="B378" s="30"/>
      <c r="C378" s="31"/>
      <c r="D378" s="31"/>
      <c r="E378" s="31"/>
      <c r="F378" s="32"/>
      <c r="G378" s="32"/>
      <c r="H378" s="32"/>
      <c r="I378" s="32"/>
      <c r="J378" s="32"/>
      <c r="K378" s="32"/>
      <c r="L378" s="29"/>
      <c r="M378" s="29"/>
      <c r="N378" s="29"/>
    </row>
    <row r="379" spans="1:14" x14ac:dyDescent="0.2">
      <c r="A379" s="29"/>
      <c r="B379" s="30"/>
      <c r="C379" s="31"/>
      <c r="D379" s="31"/>
      <c r="E379" s="31"/>
      <c r="F379" s="32"/>
      <c r="G379" s="32"/>
      <c r="H379" s="32"/>
      <c r="I379" s="32"/>
      <c r="J379" s="32"/>
      <c r="K379" s="32"/>
      <c r="L379" s="29"/>
      <c r="M379" s="36"/>
      <c r="N379" s="29"/>
    </row>
    <row r="380" spans="1:14" x14ac:dyDescent="0.2">
      <c r="A380" s="29"/>
      <c r="B380" s="30"/>
      <c r="C380" s="31"/>
      <c r="D380" s="31"/>
      <c r="E380" s="31"/>
      <c r="F380" s="32"/>
      <c r="G380" s="32"/>
      <c r="H380" s="32"/>
      <c r="I380" s="32"/>
      <c r="J380" s="32"/>
      <c r="K380" s="32"/>
      <c r="L380" s="29"/>
      <c r="M380" s="29"/>
      <c r="N380" s="29"/>
    </row>
    <row r="381" spans="1:14" x14ac:dyDescent="0.2">
      <c r="A381" s="29"/>
      <c r="B381" s="30"/>
      <c r="C381" s="31"/>
      <c r="D381" s="31"/>
      <c r="E381" s="31"/>
      <c r="F381" s="32"/>
      <c r="G381" s="32"/>
      <c r="H381" s="32"/>
      <c r="I381" s="32"/>
      <c r="J381" s="32"/>
      <c r="K381" s="32"/>
      <c r="L381" s="29"/>
      <c r="M381" s="29"/>
      <c r="N381" s="29"/>
    </row>
    <row r="382" spans="1:14" x14ac:dyDescent="0.2">
      <c r="A382" s="29"/>
      <c r="B382" s="30"/>
      <c r="C382" s="31"/>
      <c r="D382" s="31"/>
      <c r="E382" s="31"/>
      <c r="F382" s="32"/>
      <c r="G382" s="32"/>
      <c r="H382" s="32"/>
      <c r="I382" s="32"/>
      <c r="J382" s="32"/>
      <c r="K382" s="32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F383" s="32"/>
      <c r="G383" s="32"/>
      <c r="H383" s="32"/>
      <c r="I383" s="32"/>
      <c r="J383" s="32"/>
      <c r="K383" s="32"/>
      <c r="L383" s="29"/>
      <c r="M383" s="29"/>
      <c r="N383" s="29"/>
    </row>
    <row r="384" spans="1:14" x14ac:dyDescent="0.2">
      <c r="A384" s="29"/>
      <c r="B384" s="30"/>
      <c r="C384" s="31"/>
      <c r="D384" s="31"/>
      <c r="E384" s="31"/>
      <c r="F384" s="32"/>
      <c r="G384" s="32"/>
      <c r="H384" s="32"/>
      <c r="I384" s="32"/>
      <c r="J384" s="32"/>
      <c r="K384" s="32"/>
      <c r="L384" s="29"/>
      <c r="M384" s="29"/>
      <c r="N384" s="29"/>
    </row>
    <row r="385" spans="1:14" x14ac:dyDescent="0.2">
      <c r="A385" s="29"/>
      <c r="B385" s="30"/>
      <c r="C385" s="31"/>
      <c r="D385" s="31"/>
      <c r="E385" s="31"/>
      <c r="F385" s="32"/>
      <c r="G385" s="32"/>
      <c r="H385" s="32"/>
      <c r="I385" s="32"/>
      <c r="J385" s="32"/>
      <c r="K385" s="32"/>
      <c r="L385" s="29"/>
      <c r="M385" s="29"/>
      <c r="N385" s="29"/>
    </row>
    <row r="386" spans="1:14" x14ac:dyDescent="0.2">
      <c r="A386" s="29"/>
      <c r="B386" s="30"/>
      <c r="C386" s="31"/>
      <c r="D386" s="31"/>
      <c r="E386" s="31"/>
      <c r="F386" s="32"/>
      <c r="G386" s="32"/>
      <c r="H386" s="32"/>
      <c r="I386" s="32"/>
      <c r="J386" s="32"/>
      <c r="K386" s="32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F387" s="32"/>
      <c r="G387" s="32"/>
      <c r="H387" s="32"/>
      <c r="I387" s="32"/>
      <c r="J387" s="32"/>
      <c r="K387" s="32"/>
      <c r="L387" s="29"/>
      <c r="M387" s="29"/>
      <c r="N387" s="29"/>
    </row>
    <row r="388" spans="1:14" x14ac:dyDescent="0.2">
      <c r="A388" s="29"/>
      <c r="B388" s="30"/>
      <c r="C388" s="31"/>
      <c r="D388" s="31"/>
      <c r="E388" s="31"/>
      <c r="F388" s="32"/>
      <c r="G388" s="32"/>
      <c r="H388" s="32"/>
      <c r="I388" s="32"/>
      <c r="J388" s="32"/>
      <c r="K388" s="32"/>
      <c r="L388" s="29"/>
      <c r="M388" s="29"/>
      <c r="N388" s="29"/>
    </row>
    <row r="389" spans="1:14" x14ac:dyDescent="0.2">
      <c r="A389" s="29"/>
      <c r="B389" s="30"/>
      <c r="C389" s="31"/>
      <c r="D389" s="31"/>
      <c r="E389" s="31"/>
      <c r="F389" s="32"/>
      <c r="G389" s="32"/>
      <c r="H389" s="32"/>
      <c r="I389" s="32"/>
      <c r="J389" s="32"/>
      <c r="K389" s="32"/>
      <c r="L389" s="29"/>
      <c r="M389" s="29"/>
      <c r="N389" s="29"/>
    </row>
    <row r="390" spans="1:14" x14ac:dyDescent="0.2">
      <c r="A390" s="29"/>
      <c r="B390" s="30"/>
      <c r="C390" s="31"/>
      <c r="D390" s="31"/>
      <c r="E390" s="31"/>
      <c r="F390" s="32"/>
      <c r="G390" s="32"/>
      <c r="H390" s="32"/>
      <c r="I390" s="32"/>
      <c r="J390" s="32"/>
      <c r="K390" s="32"/>
      <c r="L390" s="29"/>
      <c r="M390" s="29"/>
      <c r="N390" s="29"/>
    </row>
    <row r="391" spans="1:14" x14ac:dyDescent="0.2">
      <c r="A391" s="29"/>
      <c r="B391" s="30"/>
      <c r="C391" s="31"/>
      <c r="D391" s="31"/>
      <c r="E391" s="31"/>
      <c r="F391" s="32"/>
      <c r="G391" s="32"/>
      <c r="H391" s="32"/>
      <c r="I391" s="32"/>
      <c r="J391" s="32"/>
      <c r="K391" s="32"/>
      <c r="L391" s="29"/>
      <c r="M391" s="29"/>
      <c r="N391" s="29"/>
    </row>
    <row r="392" spans="1:14" x14ac:dyDescent="0.2">
      <c r="A392" s="36"/>
      <c r="B392" s="30"/>
      <c r="C392" s="31"/>
      <c r="D392" s="31"/>
      <c r="E392" s="31"/>
      <c r="F392" s="32"/>
      <c r="G392" s="32"/>
      <c r="H392" s="32"/>
      <c r="I392" s="32"/>
      <c r="J392" s="32"/>
      <c r="K392" s="32"/>
      <c r="L392" s="36"/>
      <c r="M392" s="29"/>
      <c r="N392" s="29"/>
    </row>
    <row r="393" spans="1:14" x14ac:dyDescent="0.2">
      <c r="A393" s="29"/>
      <c r="B393" s="30"/>
      <c r="C393" s="31"/>
      <c r="D393" s="31"/>
      <c r="E393" s="31"/>
      <c r="F393" s="32"/>
      <c r="G393" s="32"/>
      <c r="H393" s="32"/>
      <c r="I393" s="32"/>
      <c r="J393" s="32"/>
      <c r="K393" s="32"/>
      <c r="L393" s="29"/>
      <c r="M393" s="29"/>
      <c r="N393" s="29"/>
    </row>
    <row r="394" spans="1:14" x14ac:dyDescent="0.2">
      <c r="A394" s="29"/>
      <c r="B394" s="30"/>
      <c r="C394" s="31"/>
      <c r="D394" s="31"/>
      <c r="E394" s="31"/>
      <c r="F394" s="32"/>
      <c r="G394" s="32"/>
      <c r="H394" s="32"/>
      <c r="I394" s="32"/>
      <c r="J394" s="32"/>
      <c r="K394" s="32"/>
      <c r="L394" s="29"/>
      <c r="M394" s="36"/>
      <c r="N394" s="29"/>
    </row>
    <row r="395" spans="1:14" x14ac:dyDescent="0.2">
      <c r="A395" s="29"/>
      <c r="B395" s="30"/>
      <c r="C395" s="31"/>
      <c r="D395" s="31"/>
      <c r="E395" s="31"/>
      <c r="F395" s="32"/>
      <c r="G395" s="32"/>
      <c r="H395" s="32"/>
      <c r="I395" s="32"/>
      <c r="J395" s="32"/>
      <c r="K395" s="32"/>
      <c r="L395" s="29"/>
      <c r="M395" s="29"/>
      <c r="N395" s="29"/>
    </row>
    <row r="396" spans="1:14" x14ac:dyDescent="0.2">
      <c r="A396" s="29"/>
      <c r="B396" s="30"/>
      <c r="C396" s="31"/>
      <c r="D396" s="31"/>
      <c r="E396" s="31"/>
      <c r="F396" s="32"/>
      <c r="G396" s="32"/>
      <c r="H396" s="32"/>
      <c r="I396" s="32"/>
      <c r="J396" s="32"/>
      <c r="K396" s="32"/>
      <c r="L396" s="29"/>
      <c r="M396" s="29"/>
      <c r="N396" s="29"/>
    </row>
    <row r="397" spans="1:14" s="33" customFormat="1" x14ac:dyDescent="0.2">
      <c r="A397" s="29"/>
      <c r="B397" s="30"/>
      <c r="C397" s="31"/>
      <c r="D397" s="31"/>
      <c r="E397" s="31"/>
      <c r="F397" s="32"/>
      <c r="G397" s="32"/>
      <c r="H397" s="32"/>
      <c r="I397" s="32"/>
      <c r="J397" s="32"/>
      <c r="K397" s="32"/>
      <c r="L397" s="29"/>
      <c r="M397" s="29"/>
      <c r="N397" s="29"/>
    </row>
    <row r="398" spans="1:14" x14ac:dyDescent="0.2">
      <c r="A398" s="29"/>
      <c r="B398" s="30"/>
      <c r="C398" s="31"/>
      <c r="D398" s="31"/>
      <c r="E398" s="31"/>
      <c r="F398" s="32"/>
      <c r="G398" s="32"/>
      <c r="H398" s="32"/>
      <c r="I398" s="32"/>
      <c r="J398" s="32"/>
      <c r="K398" s="32"/>
      <c r="L398" s="29"/>
      <c r="M398" s="29"/>
      <c r="N398" s="29"/>
    </row>
    <row r="399" spans="1:14" x14ac:dyDescent="0.2">
      <c r="A399" s="29"/>
      <c r="B399" s="30"/>
      <c r="C399" s="31"/>
      <c r="D399" s="31"/>
      <c r="E399" s="31"/>
      <c r="F399" s="32"/>
      <c r="G399" s="32"/>
      <c r="H399" s="32"/>
      <c r="I399" s="32"/>
      <c r="J399" s="32"/>
      <c r="K399" s="32"/>
      <c r="L399" s="29"/>
      <c r="M399" s="29"/>
      <c r="N399" s="29"/>
    </row>
    <row r="400" spans="1:14" x14ac:dyDescent="0.2">
      <c r="A400" s="29"/>
      <c r="B400" s="30"/>
      <c r="C400" s="34"/>
      <c r="D400" s="34"/>
      <c r="E400" s="34"/>
      <c r="F400" s="35"/>
      <c r="G400" s="35"/>
      <c r="H400" s="35"/>
      <c r="I400" s="35"/>
      <c r="J400" s="35"/>
      <c r="K400" s="35"/>
      <c r="L400" s="29"/>
      <c r="M400" s="29"/>
      <c r="N400" s="36"/>
    </row>
    <row r="401" spans="1:14" x14ac:dyDescent="0.2">
      <c r="A401" s="29"/>
      <c r="B401" s="37"/>
      <c r="C401" s="31"/>
      <c r="D401" s="31"/>
      <c r="E401" s="31"/>
      <c r="F401" s="32"/>
      <c r="G401" s="32"/>
      <c r="H401" s="32"/>
      <c r="I401" s="32"/>
      <c r="J401" s="32"/>
      <c r="K401" s="32"/>
      <c r="L401" s="29"/>
      <c r="M401" s="29"/>
      <c r="N401" s="29"/>
    </row>
    <row r="402" spans="1:14" x14ac:dyDescent="0.2">
      <c r="A402" s="29"/>
      <c r="B402" s="30"/>
      <c r="C402" s="31"/>
      <c r="D402" s="31"/>
      <c r="E402" s="31"/>
      <c r="F402" s="32"/>
      <c r="G402" s="32"/>
      <c r="H402" s="32"/>
      <c r="I402" s="32"/>
      <c r="J402" s="32"/>
      <c r="K402" s="32"/>
      <c r="L402" s="29"/>
      <c r="M402" s="29"/>
      <c r="N402" s="29"/>
    </row>
    <row r="403" spans="1:14" x14ac:dyDescent="0.2">
      <c r="A403" s="29"/>
      <c r="B403" s="30"/>
      <c r="C403" s="31"/>
      <c r="D403" s="31"/>
      <c r="E403" s="31"/>
      <c r="F403" s="32"/>
      <c r="G403" s="32"/>
      <c r="H403" s="32"/>
      <c r="I403" s="32"/>
      <c r="J403" s="32"/>
      <c r="K403" s="32"/>
      <c r="L403" s="29"/>
      <c r="M403" s="29"/>
      <c r="N403" s="29"/>
    </row>
    <row r="404" spans="1:14" x14ac:dyDescent="0.2">
      <c r="A404" s="29"/>
      <c r="B404" s="30"/>
      <c r="C404" s="31"/>
      <c r="D404" s="31"/>
      <c r="E404" s="31"/>
      <c r="F404" s="32"/>
      <c r="G404" s="32"/>
      <c r="H404" s="32"/>
      <c r="I404" s="32"/>
      <c r="J404" s="32"/>
      <c r="K404" s="32"/>
      <c r="L404" s="29"/>
      <c r="M404" s="29"/>
      <c r="N404" s="29"/>
    </row>
    <row r="405" spans="1:14" x14ac:dyDescent="0.2">
      <c r="A405" s="29"/>
      <c r="B405" s="30"/>
      <c r="C405" s="31"/>
      <c r="D405" s="31"/>
      <c r="E405" s="31"/>
      <c r="F405" s="32"/>
      <c r="G405" s="32"/>
      <c r="H405" s="32"/>
      <c r="I405" s="32"/>
      <c r="J405" s="32"/>
      <c r="K405" s="32"/>
      <c r="L405" s="29"/>
      <c r="M405" s="29"/>
      <c r="N405" s="29"/>
    </row>
    <row r="406" spans="1:14" x14ac:dyDescent="0.2">
      <c r="A406" s="29"/>
      <c r="B406" s="30"/>
      <c r="C406" s="31"/>
      <c r="D406" s="31"/>
      <c r="E406" s="31"/>
      <c r="F406" s="32"/>
      <c r="G406" s="32"/>
      <c r="H406" s="32"/>
      <c r="I406" s="32"/>
      <c r="J406" s="32"/>
      <c r="K406" s="32"/>
      <c r="L406" s="29"/>
      <c r="M406" s="29"/>
      <c r="N406" s="29"/>
    </row>
    <row r="407" spans="1:14" x14ac:dyDescent="0.2">
      <c r="A407" s="29"/>
      <c r="B407" s="30"/>
      <c r="C407" s="31"/>
      <c r="D407" s="31"/>
      <c r="E407" s="31"/>
      <c r="F407" s="32"/>
      <c r="G407" s="32"/>
      <c r="H407" s="32"/>
      <c r="I407" s="32"/>
      <c r="J407" s="32"/>
      <c r="K407" s="32"/>
      <c r="L407" s="29"/>
      <c r="M407" s="29"/>
      <c r="N407" s="29"/>
    </row>
    <row r="408" spans="1:14" x14ac:dyDescent="0.2">
      <c r="A408" s="29"/>
      <c r="B408" s="30"/>
      <c r="C408" s="31"/>
      <c r="D408" s="31"/>
      <c r="E408" s="31"/>
      <c r="F408" s="32"/>
      <c r="G408" s="32"/>
      <c r="H408" s="32"/>
      <c r="I408" s="32"/>
      <c r="J408" s="32"/>
      <c r="K408" s="32"/>
      <c r="L408" s="29"/>
      <c r="M408" s="29"/>
      <c r="N408" s="29"/>
    </row>
    <row r="409" spans="1:14" x14ac:dyDescent="0.2">
      <c r="A409" s="29"/>
      <c r="B409" s="30"/>
      <c r="C409" s="31"/>
      <c r="D409" s="31"/>
      <c r="E409" s="31"/>
      <c r="F409" s="32"/>
      <c r="G409" s="32"/>
      <c r="H409" s="32"/>
      <c r="I409" s="32"/>
      <c r="J409" s="32"/>
      <c r="K409" s="32"/>
      <c r="L409" s="29"/>
      <c r="M409" s="29"/>
      <c r="N409" s="29"/>
    </row>
    <row r="410" spans="1:14" x14ac:dyDescent="0.2">
      <c r="A410" s="29"/>
      <c r="B410" s="30"/>
      <c r="C410" s="31"/>
      <c r="D410" s="31"/>
      <c r="E410" s="31"/>
      <c r="F410" s="32"/>
      <c r="G410" s="32"/>
      <c r="H410" s="32"/>
      <c r="I410" s="32"/>
      <c r="J410" s="32"/>
      <c r="K410" s="32"/>
      <c r="L410" s="29"/>
      <c r="M410" s="29"/>
      <c r="N410" s="29"/>
    </row>
    <row r="411" spans="1:14" x14ac:dyDescent="0.2">
      <c r="A411" s="29"/>
      <c r="B411" s="30"/>
      <c r="C411" s="31"/>
      <c r="D411" s="31"/>
      <c r="E411" s="31"/>
      <c r="F411" s="32"/>
      <c r="G411" s="32"/>
      <c r="H411" s="32"/>
      <c r="I411" s="32"/>
      <c r="J411" s="32"/>
      <c r="K411" s="32"/>
      <c r="L411" s="29"/>
      <c r="M411" s="29"/>
      <c r="N411" s="29"/>
    </row>
    <row r="412" spans="1:14" x14ac:dyDescent="0.2">
      <c r="A412" s="29"/>
      <c r="B412" s="30"/>
      <c r="C412" s="31"/>
      <c r="D412" s="31"/>
      <c r="E412" s="31"/>
      <c r="F412" s="32"/>
      <c r="G412" s="32"/>
      <c r="H412" s="32"/>
      <c r="I412" s="32"/>
      <c r="J412" s="32"/>
      <c r="K412" s="32"/>
      <c r="L412" s="29"/>
      <c r="M412" s="29"/>
      <c r="N412" s="29"/>
    </row>
    <row r="413" spans="1:14" x14ac:dyDescent="0.2">
      <c r="A413" s="29"/>
      <c r="B413" s="30"/>
      <c r="C413" s="31"/>
      <c r="D413" s="31"/>
      <c r="E413" s="31"/>
      <c r="F413" s="32"/>
      <c r="G413" s="32"/>
      <c r="H413" s="32"/>
      <c r="I413" s="32"/>
      <c r="J413" s="32"/>
      <c r="K413" s="32"/>
      <c r="L413" s="29"/>
      <c r="M413" s="29"/>
      <c r="N413" s="29"/>
    </row>
    <row r="414" spans="1:14" s="33" customFormat="1" x14ac:dyDescent="0.2">
      <c r="A414" s="29"/>
      <c r="B414" s="30"/>
      <c r="C414" s="31"/>
      <c r="D414" s="31"/>
      <c r="E414" s="31"/>
      <c r="F414" s="32"/>
      <c r="G414" s="32"/>
      <c r="H414" s="32"/>
      <c r="I414" s="32"/>
      <c r="J414" s="32"/>
      <c r="K414" s="32"/>
      <c r="L414" s="29"/>
      <c r="M414" s="29"/>
      <c r="N414" s="29"/>
    </row>
    <row r="415" spans="1:14" x14ac:dyDescent="0.2">
      <c r="A415" s="29"/>
      <c r="B415" s="30"/>
      <c r="C415" s="31"/>
      <c r="D415" s="31"/>
      <c r="E415" s="31"/>
      <c r="F415" s="32"/>
      <c r="G415" s="32"/>
      <c r="H415" s="32"/>
      <c r="I415" s="32"/>
      <c r="J415" s="32"/>
      <c r="K415" s="32"/>
      <c r="L415" s="29"/>
      <c r="M415" s="29"/>
      <c r="N415" s="29"/>
    </row>
    <row r="416" spans="1:14" x14ac:dyDescent="0.2">
      <c r="A416" s="29"/>
      <c r="B416" s="37"/>
      <c r="C416" s="31"/>
      <c r="D416" s="31"/>
      <c r="E416" s="31"/>
      <c r="F416" s="32"/>
      <c r="G416" s="32"/>
      <c r="H416" s="32"/>
      <c r="I416" s="32"/>
      <c r="J416" s="32"/>
      <c r="K416" s="32"/>
      <c r="L416" s="29"/>
      <c r="M416" s="29"/>
      <c r="N416" s="29"/>
    </row>
    <row r="417" spans="1:14" x14ac:dyDescent="0.2">
      <c r="A417" s="29"/>
      <c r="B417" s="30"/>
      <c r="C417" s="34"/>
      <c r="D417" s="34"/>
      <c r="E417" s="34"/>
      <c r="F417" s="35"/>
      <c r="G417" s="35"/>
      <c r="H417" s="35"/>
      <c r="I417" s="35"/>
      <c r="J417" s="35"/>
      <c r="K417" s="35"/>
      <c r="L417" s="29"/>
      <c r="M417" s="29"/>
      <c r="N417" s="36"/>
    </row>
    <row r="418" spans="1:14" x14ac:dyDescent="0.2">
      <c r="A418" s="29"/>
      <c r="B418" s="30"/>
      <c r="C418" s="31"/>
      <c r="D418" s="31"/>
      <c r="E418" s="31"/>
      <c r="F418" s="32"/>
      <c r="G418" s="32"/>
      <c r="H418" s="32"/>
      <c r="I418" s="32"/>
      <c r="J418" s="32"/>
      <c r="K418" s="32"/>
      <c r="L418" s="29"/>
      <c r="M418" s="29"/>
      <c r="N418" s="29"/>
    </row>
    <row r="419" spans="1:14" x14ac:dyDescent="0.2">
      <c r="A419" s="29"/>
      <c r="B419" s="30"/>
      <c r="C419" s="31"/>
      <c r="D419" s="31"/>
      <c r="E419" s="31"/>
      <c r="F419" s="32"/>
      <c r="G419" s="32"/>
      <c r="H419" s="32"/>
      <c r="I419" s="32"/>
      <c r="J419" s="32"/>
      <c r="K419" s="32"/>
      <c r="L419" s="29"/>
      <c r="M419" s="29"/>
      <c r="N419" s="29"/>
    </row>
    <row r="420" spans="1:14" x14ac:dyDescent="0.2">
      <c r="A420" s="29"/>
      <c r="B420" s="30"/>
      <c r="C420" s="31"/>
      <c r="D420" s="31"/>
      <c r="E420" s="31"/>
      <c r="F420" s="32"/>
      <c r="G420" s="32"/>
      <c r="H420" s="32"/>
      <c r="I420" s="32"/>
      <c r="J420" s="32"/>
      <c r="K420" s="32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F421" s="32"/>
      <c r="G421" s="32"/>
      <c r="H421" s="32"/>
      <c r="I421" s="32"/>
      <c r="J421" s="32"/>
      <c r="K421" s="32"/>
      <c r="L421" s="29"/>
      <c r="M421" s="29"/>
      <c r="N421" s="29"/>
    </row>
    <row r="422" spans="1:14" x14ac:dyDescent="0.2">
      <c r="A422" s="29"/>
      <c r="B422" s="30"/>
      <c r="C422" s="31"/>
      <c r="D422" s="31"/>
      <c r="E422" s="31"/>
      <c r="F422" s="32"/>
      <c r="G422" s="32"/>
      <c r="H422" s="32"/>
      <c r="I422" s="32"/>
      <c r="J422" s="32"/>
      <c r="K422" s="32"/>
      <c r="L422" s="29"/>
      <c r="M422" s="29"/>
      <c r="N422" s="29"/>
    </row>
    <row r="423" spans="1:14" s="33" customFormat="1" x14ac:dyDescent="0.2">
      <c r="A423" s="29"/>
      <c r="B423" s="30"/>
      <c r="C423" s="31"/>
      <c r="D423" s="31"/>
      <c r="E423" s="31"/>
      <c r="F423" s="32"/>
      <c r="G423" s="32"/>
      <c r="H423" s="32"/>
      <c r="I423" s="32"/>
      <c r="J423" s="32"/>
      <c r="K423" s="32"/>
      <c r="L423" s="29"/>
      <c r="M423" s="29"/>
      <c r="N423" s="29"/>
    </row>
    <row r="424" spans="1:14" x14ac:dyDescent="0.2">
      <c r="A424" s="29"/>
      <c r="B424" s="30"/>
      <c r="C424" s="31"/>
      <c r="D424" s="31"/>
      <c r="E424" s="31"/>
      <c r="F424" s="32"/>
      <c r="G424" s="32"/>
      <c r="H424" s="32"/>
      <c r="I424" s="32"/>
      <c r="J424" s="32"/>
      <c r="K424" s="32"/>
      <c r="L424" s="29"/>
      <c r="M424" s="29"/>
      <c r="N424" s="29"/>
    </row>
    <row r="425" spans="1:14" x14ac:dyDescent="0.2">
      <c r="A425" s="29"/>
      <c r="B425" s="30"/>
      <c r="C425" s="31"/>
      <c r="D425" s="31"/>
      <c r="E425" s="31"/>
      <c r="F425" s="32"/>
      <c r="G425" s="32"/>
      <c r="H425" s="32"/>
      <c r="I425" s="32"/>
      <c r="J425" s="32"/>
      <c r="K425" s="32"/>
      <c r="L425" s="29"/>
      <c r="M425" s="29"/>
      <c r="N425" s="29"/>
    </row>
    <row r="426" spans="1:14" x14ac:dyDescent="0.2">
      <c r="A426" s="29"/>
      <c r="B426" s="30"/>
      <c r="C426" s="34"/>
      <c r="D426" s="34"/>
      <c r="E426" s="34"/>
      <c r="F426" s="35"/>
      <c r="G426" s="35"/>
      <c r="H426" s="35"/>
      <c r="I426" s="35"/>
      <c r="J426" s="35"/>
      <c r="K426" s="35"/>
      <c r="L426" s="29"/>
      <c r="M426" s="29"/>
      <c r="N426" s="36"/>
    </row>
    <row r="427" spans="1:14" x14ac:dyDescent="0.2">
      <c r="A427" s="29"/>
      <c r="B427" s="30"/>
      <c r="C427" s="31"/>
      <c r="D427" s="31"/>
      <c r="E427" s="31"/>
      <c r="F427" s="32"/>
      <c r="G427" s="32"/>
      <c r="H427" s="32"/>
      <c r="I427" s="32"/>
      <c r="J427" s="32"/>
      <c r="K427" s="32"/>
      <c r="L427" s="29"/>
      <c r="M427" s="29"/>
      <c r="N427" s="29"/>
    </row>
    <row r="428" spans="1:14" x14ac:dyDescent="0.2">
      <c r="A428" s="29"/>
      <c r="B428" s="30"/>
      <c r="C428" s="31"/>
      <c r="D428" s="31"/>
      <c r="E428" s="31"/>
      <c r="F428" s="32"/>
      <c r="G428" s="32"/>
      <c r="H428" s="32"/>
      <c r="I428" s="32"/>
      <c r="J428" s="32"/>
      <c r="K428" s="32"/>
      <c r="L428" s="29"/>
      <c r="M428" s="29"/>
      <c r="N428" s="29"/>
    </row>
    <row r="429" spans="1:14" x14ac:dyDescent="0.2">
      <c r="A429" s="29"/>
      <c r="B429" s="30"/>
      <c r="C429" s="31"/>
      <c r="D429" s="31"/>
      <c r="E429" s="31"/>
      <c r="F429" s="32"/>
      <c r="G429" s="32"/>
      <c r="H429" s="32"/>
      <c r="I429" s="32"/>
      <c r="J429" s="32"/>
      <c r="K429" s="32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F430" s="32"/>
      <c r="G430" s="32"/>
      <c r="H430" s="32"/>
      <c r="I430" s="32"/>
      <c r="J430" s="32"/>
      <c r="K430" s="32"/>
      <c r="L430" s="29"/>
      <c r="M430" s="29"/>
      <c r="N430" s="29"/>
    </row>
    <row r="431" spans="1:14" x14ac:dyDescent="0.2">
      <c r="A431" s="29"/>
      <c r="B431" s="30"/>
      <c r="C431" s="31"/>
      <c r="D431" s="31"/>
      <c r="E431" s="31"/>
      <c r="F431" s="32"/>
      <c r="G431" s="32"/>
      <c r="H431" s="32"/>
      <c r="I431" s="32"/>
      <c r="J431" s="32"/>
      <c r="K431" s="32"/>
      <c r="L431" s="29"/>
      <c r="M431" s="29"/>
      <c r="N431" s="29"/>
    </row>
    <row r="432" spans="1:14" x14ac:dyDescent="0.2">
      <c r="A432" s="29"/>
      <c r="B432" s="30"/>
      <c r="C432" s="31"/>
      <c r="D432" s="31"/>
      <c r="E432" s="31"/>
      <c r="F432" s="32"/>
      <c r="G432" s="32"/>
      <c r="H432" s="32"/>
      <c r="I432" s="32"/>
      <c r="J432" s="32"/>
      <c r="K432" s="32"/>
      <c r="L432" s="29"/>
      <c r="M432" s="29"/>
      <c r="N432" s="29"/>
    </row>
    <row r="433" spans="1:14" s="33" customFormat="1" x14ac:dyDescent="0.2">
      <c r="A433" s="29"/>
      <c r="B433" s="30"/>
      <c r="C433" s="31"/>
      <c r="D433" s="31"/>
      <c r="E433" s="31"/>
      <c r="F433" s="32"/>
      <c r="G433" s="32"/>
      <c r="H433" s="32"/>
      <c r="I433" s="32"/>
      <c r="J433" s="32"/>
      <c r="K433" s="32"/>
      <c r="L433" s="29"/>
      <c r="M433" s="29"/>
      <c r="N433" s="29"/>
    </row>
    <row r="434" spans="1:14" x14ac:dyDescent="0.2">
      <c r="A434" s="29"/>
      <c r="B434" s="30"/>
      <c r="C434" s="31"/>
      <c r="D434" s="31"/>
      <c r="E434" s="31"/>
      <c r="F434" s="32"/>
      <c r="G434" s="32"/>
      <c r="H434" s="32"/>
      <c r="I434" s="32"/>
      <c r="J434" s="32"/>
      <c r="K434" s="32"/>
      <c r="L434" s="29"/>
      <c r="M434" s="29"/>
      <c r="N434" s="29"/>
    </row>
    <row r="435" spans="1:14" x14ac:dyDescent="0.2">
      <c r="A435" s="29"/>
      <c r="B435" s="30"/>
      <c r="C435" s="31"/>
      <c r="D435" s="31"/>
      <c r="E435" s="31"/>
      <c r="F435" s="32"/>
      <c r="G435" s="32"/>
      <c r="H435" s="32"/>
      <c r="I435" s="32"/>
      <c r="J435" s="32"/>
      <c r="K435" s="32"/>
      <c r="L435" s="29"/>
      <c r="M435" s="29"/>
      <c r="N435" s="29"/>
    </row>
    <row r="436" spans="1:14" x14ac:dyDescent="0.2">
      <c r="A436" s="29"/>
      <c r="B436" s="30"/>
      <c r="C436" s="34"/>
      <c r="D436" s="34"/>
      <c r="E436" s="34"/>
      <c r="F436" s="35"/>
      <c r="G436" s="35"/>
      <c r="H436" s="35"/>
      <c r="I436" s="35"/>
      <c r="J436" s="35"/>
      <c r="K436" s="35"/>
      <c r="L436" s="29"/>
      <c r="M436" s="29"/>
      <c r="N436" s="36"/>
    </row>
    <row r="437" spans="1:14" x14ac:dyDescent="0.2">
      <c r="A437" s="29"/>
      <c r="B437" s="30"/>
      <c r="C437" s="31"/>
      <c r="D437" s="31"/>
      <c r="E437" s="31"/>
      <c r="F437" s="32"/>
      <c r="G437" s="32"/>
      <c r="H437" s="32"/>
      <c r="I437" s="32"/>
      <c r="J437" s="32"/>
      <c r="K437" s="32"/>
      <c r="L437" s="29"/>
      <c r="M437" s="29"/>
      <c r="N437" s="29"/>
    </row>
    <row r="438" spans="1:14" x14ac:dyDescent="0.2">
      <c r="A438" s="29"/>
      <c r="B438" s="30"/>
      <c r="C438" s="31"/>
      <c r="D438" s="31"/>
      <c r="E438" s="31"/>
      <c r="F438" s="32"/>
      <c r="G438" s="32"/>
      <c r="H438" s="32"/>
      <c r="I438" s="32"/>
      <c r="J438" s="32"/>
      <c r="K438" s="32"/>
      <c r="L438" s="29"/>
      <c r="M438" s="29"/>
      <c r="N438" s="29"/>
    </row>
    <row r="439" spans="1:14" x14ac:dyDescent="0.2">
      <c r="A439" s="36"/>
      <c r="B439" s="30"/>
      <c r="C439" s="31"/>
      <c r="D439" s="31"/>
      <c r="E439" s="31"/>
      <c r="F439" s="32"/>
      <c r="G439" s="32"/>
      <c r="H439" s="32"/>
      <c r="I439" s="32"/>
      <c r="J439" s="32"/>
      <c r="K439" s="32"/>
      <c r="L439" s="36"/>
      <c r="M439" s="29"/>
      <c r="N439" s="29"/>
    </row>
    <row r="440" spans="1:14" x14ac:dyDescent="0.2">
      <c r="A440" s="29"/>
      <c r="B440" s="30"/>
      <c r="C440" s="31"/>
      <c r="D440" s="31"/>
      <c r="E440" s="31"/>
      <c r="F440" s="32"/>
      <c r="G440" s="32"/>
      <c r="H440" s="32"/>
      <c r="I440" s="32"/>
      <c r="J440" s="32"/>
      <c r="K440" s="32"/>
      <c r="L440" s="29"/>
      <c r="M440" s="29"/>
      <c r="N440" s="29"/>
    </row>
    <row r="441" spans="1:14" x14ac:dyDescent="0.2">
      <c r="A441" s="29"/>
      <c r="B441" s="30"/>
      <c r="C441" s="31"/>
      <c r="D441" s="31"/>
      <c r="E441" s="31"/>
      <c r="F441" s="32"/>
      <c r="G441" s="32"/>
      <c r="H441" s="32"/>
      <c r="I441" s="32"/>
      <c r="J441" s="32"/>
      <c r="K441" s="32"/>
      <c r="L441" s="29"/>
      <c r="M441" s="36"/>
      <c r="N441" s="29"/>
    </row>
    <row r="442" spans="1:14" x14ac:dyDescent="0.2">
      <c r="A442" s="29"/>
      <c r="B442" s="30"/>
      <c r="C442" s="31"/>
      <c r="D442" s="31"/>
      <c r="E442" s="31"/>
      <c r="F442" s="32"/>
      <c r="G442" s="32"/>
      <c r="H442" s="32"/>
      <c r="I442" s="32"/>
      <c r="J442" s="32"/>
      <c r="K442" s="32"/>
      <c r="L442" s="29"/>
      <c r="M442" s="29"/>
      <c r="N442" s="29"/>
    </row>
    <row r="443" spans="1:14" x14ac:dyDescent="0.2">
      <c r="A443" s="29"/>
      <c r="B443" s="30"/>
      <c r="C443" s="31"/>
      <c r="D443" s="31"/>
      <c r="E443" s="31"/>
      <c r="F443" s="32"/>
      <c r="G443" s="32"/>
      <c r="H443" s="32"/>
      <c r="I443" s="32"/>
      <c r="J443" s="32"/>
      <c r="K443" s="32"/>
      <c r="L443" s="29"/>
      <c r="M443" s="29"/>
      <c r="N443" s="29"/>
    </row>
    <row r="444" spans="1:14" x14ac:dyDescent="0.2">
      <c r="A444" s="29"/>
      <c r="B444" s="30"/>
      <c r="C444" s="31"/>
      <c r="D444" s="31"/>
      <c r="E444" s="31"/>
      <c r="F444" s="32"/>
      <c r="G444" s="32"/>
      <c r="H444" s="32"/>
      <c r="I444" s="32"/>
      <c r="J444" s="32"/>
      <c r="K444" s="32"/>
      <c r="L444" s="29"/>
      <c r="M444" s="29"/>
      <c r="N444" s="29"/>
    </row>
    <row r="445" spans="1:14" x14ac:dyDescent="0.2">
      <c r="A445" s="29"/>
      <c r="B445" s="30"/>
      <c r="C445" s="31"/>
      <c r="D445" s="31"/>
      <c r="E445" s="31"/>
      <c r="F445" s="32"/>
      <c r="G445" s="32"/>
      <c r="H445" s="32"/>
      <c r="I445" s="32"/>
      <c r="J445" s="32"/>
      <c r="K445" s="32"/>
      <c r="L445" s="29"/>
      <c r="M445" s="29"/>
      <c r="N445" s="29"/>
    </row>
    <row r="446" spans="1:14" x14ac:dyDescent="0.2">
      <c r="A446" s="29"/>
      <c r="B446" s="30"/>
      <c r="C446" s="31"/>
      <c r="D446" s="31"/>
      <c r="E446" s="31"/>
      <c r="F446" s="32"/>
      <c r="G446" s="32"/>
      <c r="H446" s="32"/>
      <c r="I446" s="32"/>
      <c r="J446" s="32"/>
      <c r="K446" s="32"/>
      <c r="L446" s="29"/>
      <c r="M446" s="29"/>
      <c r="N446" s="29"/>
    </row>
    <row r="447" spans="1:14" x14ac:dyDescent="0.2">
      <c r="A447" s="29"/>
      <c r="B447" s="30"/>
      <c r="C447" s="31"/>
      <c r="D447" s="31"/>
      <c r="E447" s="31"/>
      <c r="F447" s="32"/>
      <c r="G447" s="32"/>
      <c r="H447" s="32"/>
      <c r="I447" s="32"/>
      <c r="J447" s="32"/>
      <c r="K447" s="32"/>
      <c r="L447" s="29"/>
      <c r="M447" s="29"/>
      <c r="N447" s="29"/>
    </row>
    <row r="448" spans="1:14" x14ac:dyDescent="0.2">
      <c r="A448" s="29"/>
      <c r="B448" s="30"/>
      <c r="C448" s="31"/>
      <c r="D448" s="31"/>
      <c r="E448" s="31"/>
      <c r="F448" s="32"/>
      <c r="G448" s="32"/>
      <c r="H448" s="32"/>
      <c r="I448" s="32"/>
      <c r="J448" s="32"/>
      <c r="K448" s="32"/>
      <c r="L448" s="29"/>
      <c r="M448" s="29"/>
      <c r="N448" s="29"/>
    </row>
    <row r="449" spans="1:14" x14ac:dyDescent="0.2">
      <c r="A449" s="29"/>
      <c r="B449" s="30"/>
      <c r="C449" s="31"/>
      <c r="D449" s="31"/>
      <c r="E449" s="31"/>
      <c r="F449" s="32"/>
      <c r="G449" s="32"/>
      <c r="H449" s="32"/>
      <c r="I449" s="32"/>
      <c r="J449" s="32"/>
      <c r="K449" s="32"/>
      <c r="L449" s="29"/>
      <c r="M449" s="29"/>
      <c r="N449" s="29"/>
    </row>
    <row r="450" spans="1:14" x14ac:dyDescent="0.2">
      <c r="A450" s="29"/>
      <c r="B450" s="30"/>
      <c r="C450" s="31"/>
      <c r="D450" s="31"/>
      <c r="E450" s="31"/>
      <c r="F450" s="32"/>
      <c r="G450" s="32"/>
      <c r="H450" s="32"/>
      <c r="I450" s="32"/>
      <c r="J450" s="32"/>
      <c r="K450" s="32"/>
      <c r="L450" s="29"/>
      <c r="M450" s="29"/>
      <c r="N450" s="29"/>
    </row>
    <row r="451" spans="1:14" x14ac:dyDescent="0.2">
      <c r="A451" s="29"/>
      <c r="B451" s="30"/>
      <c r="C451" s="31"/>
      <c r="D451" s="31"/>
      <c r="E451" s="31"/>
      <c r="F451" s="32"/>
      <c r="G451" s="32"/>
      <c r="H451" s="32"/>
      <c r="I451" s="32"/>
      <c r="J451" s="32"/>
      <c r="K451" s="32"/>
      <c r="L451" s="29"/>
      <c r="M451" s="29"/>
      <c r="N451" s="29"/>
    </row>
    <row r="452" spans="1:14" x14ac:dyDescent="0.2">
      <c r="A452" s="29"/>
      <c r="B452" s="30"/>
      <c r="C452" s="31"/>
      <c r="D452" s="31"/>
      <c r="E452" s="31"/>
      <c r="F452" s="32"/>
      <c r="G452" s="32"/>
      <c r="H452" s="32"/>
      <c r="I452" s="32"/>
      <c r="J452" s="32"/>
      <c r="K452" s="32"/>
      <c r="L452" s="29"/>
      <c r="M452" s="29"/>
      <c r="N452" s="29"/>
    </row>
    <row r="453" spans="1:14" x14ac:dyDescent="0.2">
      <c r="A453" s="29"/>
      <c r="B453" s="30"/>
      <c r="C453" s="31"/>
      <c r="D453" s="31"/>
      <c r="E453" s="31"/>
      <c r="F453" s="32"/>
      <c r="G453" s="32"/>
      <c r="H453" s="32"/>
      <c r="I453" s="32"/>
      <c r="J453" s="32"/>
      <c r="K453" s="32"/>
      <c r="L453" s="29"/>
      <c r="M453" s="29"/>
      <c r="N453" s="29"/>
    </row>
    <row r="454" spans="1:14" x14ac:dyDescent="0.2">
      <c r="A454" s="29"/>
      <c r="B454" s="30"/>
      <c r="C454" s="31"/>
      <c r="D454" s="31"/>
      <c r="E454" s="31"/>
      <c r="F454" s="32"/>
      <c r="G454" s="32"/>
      <c r="H454" s="32"/>
      <c r="I454" s="32"/>
      <c r="J454" s="32"/>
      <c r="K454" s="32"/>
      <c r="L454" s="29"/>
      <c r="M454" s="29"/>
      <c r="N454" s="29"/>
    </row>
    <row r="455" spans="1:14" x14ac:dyDescent="0.2">
      <c r="A455" s="29"/>
      <c r="B455" s="30"/>
      <c r="C455" s="31"/>
      <c r="D455" s="31"/>
      <c r="E455" s="31"/>
      <c r="F455" s="32"/>
      <c r="G455" s="32"/>
      <c r="H455" s="32"/>
      <c r="I455" s="32"/>
      <c r="J455" s="32"/>
      <c r="K455" s="32"/>
      <c r="L455" s="29"/>
      <c r="M455" s="29"/>
      <c r="N455" s="29"/>
    </row>
    <row r="456" spans="1:14" x14ac:dyDescent="0.2">
      <c r="A456" s="36"/>
      <c r="B456" s="30"/>
      <c r="C456" s="31"/>
      <c r="D456" s="31"/>
      <c r="E456" s="31"/>
      <c r="F456" s="32"/>
      <c r="G456" s="32"/>
      <c r="H456" s="32"/>
      <c r="I456" s="32"/>
      <c r="J456" s="32"/>
      <c r="K456" s="32"/>
      <c r="L456" s="36"/>
      <c r="M456" s="29"/>
      <c r="N456" s="29"/>
    </row>
    <row r="457" spans="1:14" x14ac:dyDescent="0.2">
      <c r="A457" s="29"/>
      <c r="B457" s="30"/>
      <c r="C457" s="31"/>
      <c r="D457" s="31"/>
      <c r="E457" s="31"/>
      <c r="F457" s="32"/>
      <c r="G457" s="32"/>
      <c r="H457" s="32"/>
      <c r="I457" s="32"/>
      <c r="J457" s="32"/>
      <c r="K457" s="32"/>
      <c r="L457" s="29"/>
      <c r="M457" s="29"/>
      <c r="N457" s="29"/>
    </row>
    <row r="458" spans="1:14" x14ac:dyDescent="0.2">
      <c r="A458" s="29"/>
      <c r="B458" s="30"/>
      <c r="C458" s="31"/>
      <c r="D458" s="31"/>
      <c r="E458" s="31"/>
      <c r="F458" s="32"/>
      <c r="G458" s="32"/>
      <c r="H458" s="32"/>
      <c r="I458" s="32"/>
      <c r="J458" s="32"/>
      <c r="K458" s="32"/>
      <c r="L458" s="29"/>
      <c r="M458" s="36"/>
      <c r="N458" s="29"/>
    </row>
    <row r="459" spans="1:14" x14ac:dyDescent="0.2">
      <c r="A459" s="29"/>
      <c r="B459" s="30"/>
      <c r="C459" s="31"/>
      <c r="D459" s="31"/>
      <c r="E459" s="31"/>
      <c r="F459" s="32"/>
      <c r="G459" s="32"/>
      <c r="H459" s="32"/>
      <c r="I459" s="32"/>
      <c r="J459" s="32"/>
      <c r="K459" s="32"/>
      <c r="L459" s="29"/>
      <c r="M459" s="29"/>
      <c r="N459" s="29"/>
    </row>
    <row r="460" spans="1:14" x14ac:dyDescent="0.2">
      <c r="A460" s="29"/>
      <c r="B460" s="30"/>
      <c r="C460" s="31"/>
      <c r="D460" s="31"/>
      <c r="E460" s="31"/>
      <c r="F460" s="32"/>
      <c r="G460" s="32"/>
      <c r="H460" s="32"/>
      <c r="I460" s="32"/>
      <c r="J460" s="32"/>
      <c r="K460" s="32"/>
      <c r="L460" s="29"/>
      <c r="M460" s="29"/>
      <c r="N460" s="29"/>
    </row>
    <row r="461" spans="1:14" x14ac:dyDescent="0.2">
      <c r="A461" s="29"/>
      <c r="B461" s="30"/>
      <c r="C461" s="31"/>
      <c r="D461" s="31"/>
      <c r="E461" s="31"/>
      <c r="F461" s="32"/>
      <c r="G461" s="32"/>
      <c r="H461" s="32"/>
      <c r="I461" s="32"/>
      <c r="J461" s="32"/>
      <c r="K461" s="32"/>
      <c r="L461" s="29"/>
      <c r="M461" s="29"/>
      <c r="N461" s="29"/>
    </row>
    <row r="462" spans="1:14" x14ac:dyDescent="0.2">
      <c r="A462" s="29"/>
      <c r="B462" s="30"/>
      <c r="C462" s="31"/>
      <c r="D462" s="31"/>
      <c r="E462" s="31"/>
      <c r="F462" s="32"/>
      <c r="G462" s="32"/>
      <c r="H462" s="32"/>
      <c r="I462" s="32"/>
      <c r="J462" s="32"/>
      <c r="K462" s="32"/>
      <c r="L462" s="29"/>
      <c r="M462" s="29"/>
      <c r="N462" s="29"/>
    </row>
    <row r="463" spans="1:14" x14ac:dyDescent="0.2">
      <c r="A463" s="29"/>
      <c r="B463" s="37"/>
      <c r="C463" s="31"/>
      <c r="D463" s="31"/>
      <c r="E463" s="31"/>
      <c r="F463" s="32"/>
      <c r="G463" s="32"/>
      <c r="H463" s="32"/>
      <c r="I463" s="32"/>
      <c r="J463" s="32"/>
      <c r="K463" s="32"/>
      <c r="L463" s="29"/>
      <c r="M463" s="29"/>
      <c r="N463" s="29"/>
    </row>
    <row r="464" spans="1:14" x14ac:dyDescent="0.2">
      <c r="A464" s="29"/>
      <c r="B464" s="30"/>
      <c r="C464" s="31"/>
      <c r="D464" s="31"/>
      <c r="E464" s="31"/>
      <c r="F464" s="32"/>
      <c r="G464" s="32"/>
      <c r="H464" s="32"/>
      <c r="I464" s="32"/>
      <c r="J464" s="32"/>
      <c r="K464" s="32"/>
      <c r="L464" s="29"/>
      <c r="M464" s="29"/>
      <c r="N464" s="29"/>
    </row>
    <row r="465" spans="1:14" x14ac:dyDescent="0.2">
      <c r="A465" s="36"/>
      <c r="B465" s="30"/>
      <c r="C465" s="31"/>
      <c r="D465" s="31"/>
      <c r="E465" s="31"/>
      <c r="F465" s="32"/>
      <c r="G465" s="32"/>
      <c r="H465" s="32"/>
      <c r="I465" s="32"/>
      <c r="J465" s="32"/>
      <c r="K465" s="32"/>
      <c r="L465" s="36"/>
      <c r="M465" s="29"/>
      <c r="N465" s="29"/>
    </row>
    <row r="466" spans="1:14" x14ac:dyDescent="0.2">
      <c r="A466" s="29"/>
      <c r="B466" s="30"/>
      <c r="C466" s="31"/>
      <c r="D466" s="31"/>
      <c r="E466" s="31"/>
      <c r="F466" s="32"/>
      <c r="G466" s="32"/>
      <c r="H466" s="32"/>
      <c r="I466" s="32"/>
      <c r="J466" s="32"/>
      <c r="K466" s="32"/>
      <c r="L466" s="29"/>
      <c r="M466" s="29"/>
      <c r="N466" s="29"/>
    </row>
    <row r="467" spans="1:14" x14ac:dyDescent="0.2">
      <c r="A467" s="29"/>
      <c r="B467" s="30"/>
      <c r="C467" s="31"/>
      <c r="D467" s="31"/>
      <c r="E467" s="31"/>
      <c r="F467" s="32"/>
      <c r="G467" s="32"/>
      <c r="H467" s="32"/>
      <c r="I467" s="32"/>
      <c r="J467" s="32"/>
      <c r="K467" s="32"/>
      <c r="L467" s="29"/>
      <c r="M467" s="36"/>
      <c r="N467" s="29"/>
    </row>
    <row r="468" spans="1:14" x14ac:dyDescent="0.2">
      <c r="A468" s="29"/>
      <c r="B468" s="30"/>
      <c r="C468" s="32"/>
      <c r="D468" s="32"/>
      <c r="E468" s="32"/>
      <c r="F468" s="32"/>
      <c r="G468" s="32"/>
      <c r="H468" s="32"/>
      <c r="I468" s="32"/>
      <c r="J468" s="32"/>
      <c r="K468" s="32"/>
      <c r="L468" s="29"/>
      <c r="M468" s="29"/>
      <c r="N468" s="32"/>
    </row>
    <row r="469" spans="1:14" x14ac:dyDescent="0.2">
      <c r="A469" s="29"/>
      <c r="B469" s="30"/>
      <c r="C469" s="32"/>
      <c r="D469" s="32"/>
      <c r="E469" s="32"/>
      <c r="F469" s="32"/>
      <c r="G469" s="32"/>
      <c r="H469" s="32"/>
      <c r="I469" s="32"/>
      <c r="J469" s="32"/>
      <c r="K469" s="32"/>
      <c r="L469" s="29"/>
      <c r="M469" s="29"/>
      <c r="N469" s="32"/>
    </row>
    <row r="470" spans="1:14" x14ac:dyDescent="0.2">
      <c r="A470" s="29"/>
      <c r="B470" s="30"/>
      <c r="C470" s="32"/>
      <c r="D470" s="32"/>
      <c r="E470" s="32"/>
      <c r="F470" s="32"/>
      <c r="G470" s="32"/>
      <c r="H470" s="32"/>
      <c r="I470" s="32"/>
      <c r="J470" s="32"/>
      <c r="K470" s="32"/>
      <c r="L470" s="29"/>
      <c r="M470" s="29"/>
      <c r="N470" s="32"/>
    </row>
    <row r="471" spans="1:14" s="33" customFormat="1" x14ac:dyDescent="0.2">
      <c r="A471" s="29"/>
      <c r="B471" s="30"/>
      <c r="C471" s="32"/>
      <c r="D471" s="32"/>
      <c r="E471" s="32"/>
      <c r="F471" s="32"/>
      <c r="G471" s="32"/>
      <c r="H471" s="32"/>
      <c r="I471" s="32"/>
      <c r="J471" s="32"/>
      <c r="K471" s="32"/>
      <c r="L471" s="29"/>
      <c r="M471" s="29"/>
      <c r="N471" s="32"/>
    </row>
    <row r="472" spans="1:14" x14ac:dyDescent="0.2">
      <c r="A472" s="29"/>
      <c r="B472" s="30"/>
      <c r="C472" s="32"/>
      <c r="D472" s="32"/>
      <c r="E472" s="32"/>
      <c r="F472" s="32"/>
      <c r="G472" s="32"/>
      <c r="H472" s="32"/>
      <c r="I472" s="32"/>
      <c r="J472" s="32"/>
      <c r="K472" s="32"/>
      <c r="L472" s="29"/>
      <c r="M472" s="29"/>
      <c r="N472" s="32"/>
    </row>
    <row r="473" spans="1:14" x14ac:dyDescent="0.2">
      <c r="A473" s="29"/>
      <c r="B473" s="30"/>
      <c r="C473" s="32"/>
      <c r="D473" s="32"/>
      <c r="E473" s="32"/>
      <c r="F473" s="32"/>
      <c r="G473" s="32"/>
      <c r="H473" s="32"/>
      <c r="I473" s="32"/>
      <c r="J473" s="32"/>
      <c r="K473" s="32"/>
      <c r="L473" s="29"/>
      <c r="M473" s="29"/>
      <c r="N473" s="32"/>
    </row>
    <row r="474" spans="1:14" x14ac:dyDescent="0.2">
      <c r="A474" s="29"/>
      <c r="B474" s="30"/>
      <c r="C474" s="35"/>
      <c r="D474" s="35"/>
      <c r="E474" s="35"/>
      <c r="F474" s="35"/>
      <c r="G474" s="35"/>
      <c r="H474" s="35"/>
      <c r="I474" s="35"/>
      <c r="J474" s="35"/>
      <c r="K474" s="35"/>
      <c r="L474" s="29"/>
      <c r="M474" s="29"/>
      <c r="N474" s="35"/>
    </row>
    <row r="475" spans="1:14" s="33" customFormat="1" x14ac:dyDescent="0.2">
      <c r="A475" s="36"/>
      <c r="B475" s="30"/>
      <c r="C475" s="32"/>
      <c r="D475" s="32"/>
      <c r="E475" s="32"/>
      <c r="F475" s="32"/>
      <c r="G475" s="32"/>
      <c r="H475" s="32"/>
      <c r="I475" s="32"/>
      <c r="J475" s="32"/>
      <c r="K475" s="32"/>
      <c r="L475" s="36"/>
      <c r="M475" s="29"/>
      <c r="N475" s="32"/>
    </row>
    <row r="476" spans="1:14" x14ac:dyDescent="0.2">
      <c r="A476" s="29"/>
      <c r="B476" s="30"/>
      <c r="C476" s="32"/>
      <c r="D476" s="32"/>
      <c r="E476" s="32"/>
      <c r="F476" s="32"/>
      <c r="G476" s="32"/>
      <c r="H476" s="32"/>
      <c r="I476" s="32"/>
      <c r="J476" s="32"/>
      <c r="K476" s="32"/>
      <c r="L476" s="29"/>
      <c r="M476" s="29"/>
      <c r="N476" s="32"/>
    </row>
    <row r="477" spans="1:14" s="33" customFormat="1" x14ac:dyDescent="0.2">
      <c r="A477" s="29"/>
      <c r="B477" s="30"/>
      <c r="C477" s="32"/>
      <c r="D477" s="32"/>
      <c r="E477" s="32"/>
      <c r="F477" s="32"/>
      <c r="G477" s="32"/>
      <c r="H477" s="32"/>
      <c r="I477" s="32"/>
      <c r="J477" s="32"/>
      <c r="K477" s="32"/>
      <c r="L477" s="29"/>
      <c r="M477" s="36"/>
      <c r="N477" s="32"/>
    </row>
    <row r="478" spans="1:14" x14ac:dyDescent="0.2">
      <c r="A478" s="29"/>
      <c r="B478" s="30"/>
      <c r="C478" s="35"/>
      <c r="D478" s="35"/>
      <c r="E478" s="35"/>
      <c r="F478" s="35"/>
      <c r="G478" s="35"/>
      <c r="H478" s="35"/>
      <c r="I478" s="35"/>
      <c r="J478" s="35"/>
      <c r="K478" s="35"/>
      <c r="L478" s="29"/>
      <c r="M478" s="29"/>
      <c r="N478" s="35"/>
    </row>
    <row r="479" spans="1:14" x14ac:dyDescent="0.2">
      <c r="A479" s="29"/>
      <c r="B479" s="30"/>
      <c r="C479" s="32"/>
      <c r="D479" s="32"/>
      <c r="E479" s="32"/>
      <c r="F479" s="32"/>
      <c r="G479" s="32"/>
      <c r="H479" s="32"/>
      <c r="I479" s="32"/>
      <c r="J479" s="32"/>
      <c r="K479" s="32"/>
      <c r="L479" s="29"/>
      <c r="M479" s="29"/>
      <c r="N479" s="32"/>
    </row>
    <row r="480" spans="1:14" s="33" customFormat="1" x14ac:dyDescent="0.2">
      <c r="A480" s="29"/>
      <c r="B480" s="37"/>
      <c r="C480" s="35"/>
      <c r="D480" s="35"/>
      <c r="E480" s="35"/>
      <c r="F480" s="35"/>
      <c r="G480" s="35"/>
      <c r="H480" s="35"/>
      <c r="I480" s="35"/>
      <c r="J480" s="35"/>
      <c r="K480" s="35"/>
      <c r="L480" s="29"/>
      <c r="M480" s="29"/>
      <c r="N480" s="35"/>
    </row>
    <row r="481" spans="1:14" x14ac:dyDescent="0.2">
      <c r="A481" s="29"/>
      <c r="B481" s="30"/>
      <c r="C481" s="32"/>
      <c r="D481" s="32"/>
      <c r="E481" s="32"/>
      <c r="F481" s="32"/>
      <c r="G481" s="32"/>
      <c r="H481" s="32"/>
      <c r="I481" s="32"/>
      <c r="J481" s="32"/>
      <c r="K481" s="32"/>
      <c r="L481" s="29"/>
      <c r="M481" s="29"/>
      <c r="N481" s="32"/>
    </row>
    <row r="482" spans="1:14" x14ac:dyDescent="0.2">
      <c r="A482" s="29"/>
      <c r="B482" s="30"/>
      <c r="C482" s="32"/>
      <c r="D482" s="32"/>
      <c r="E482" s="32"/>
      <c r="F482" s="32"/>
      <c r="G482" s="32"/>
      <c r="H482" s="32"/>
      <c r="I482" s="32"/>
      <c r="J482" s="32"/>
      <c r="K482" s="32"/>
      <c r="L482" s="29"/>
      <c r="M482" s="29"/>
      <c r="N482" s="32"/>
    </row>
    <row r="483" spans="1:14" x14ac:dyDescent="0.2">
      <c r="A483" s="29"/>
      <c r="B483" s="30"/>
      <c r="C483" s="35"/>
      <c r="D483" s="35"/>
      <c r="E483" s="35"/>
      <c r="F483" s="35"/>
      <c r="G483" s="35"/>
      <c r="H483" s="35"/>
      <c r="I483" s="35"/>
      <c r="J483" s="35"/>
      <c r="K483" s="35"/>
      <c r="L483" s="29"/>
      <c r="M483" s="29"/>
      <c r="N483" s="35"/>
    </row>
    <row r="484" spans="1:14" x14ac:dyDescent="0.2">
      <c r="A484" s="29"/>
      <c r="B484" s="30"/>
      <c r="C484" s="32"/>
      <c r="D484" s="32"/>
      <c r="E484" s="32"/>
      <c r="F484" s="32"/>
      <c r="G484" s="32"/>
      <c r="H484" s="32"/>
      <c r="I484" s="32"/>
      <c r="J484" s="32"/>
      <c r="K484" s="32"/>
      <c r="L484" s="29"/>
      <c r="M484" s="29"/>
      <c r="N484" s="32"/>
    </row>
    <row r="485" spans="1:14" x14ac:dyDescent="0.2">
      <c r="A485" s="29"/>
      <c r="B485" s="30"/>
      <c r="C485" s="32"/>
      <c r="D485" s="32"/>
      <c r="E485" s="32"/>
      <c r="F485" s="32"/>
      <c r="G485" s="32"/>
      <c r="H485" s="32"/>
      <c r="I485" s="32"/>
      <c r="J485" s="32"/>
      <c r="K485" s="32"/>
      <c r="L485" s="29"/>
      <c r="M485" s="29"/>
      <c r="N485" s="32"/>
    </row>
    <row r="486" spans="1:14" x14ac:dyDescent="0.2">
      <c r="A486" s="29"/>
      <c r="B486" s="30"/>
      <c r="C486" s="32"/>
      <c r="D486" s="32"/>
      <c r="E486" s="32"/>
      <c r="F486" s="32"/>
      <c r="G486" s="32"/>
      <c r="H486" s="32"/>
      <c r="I486" s="32"/>
      <c r="J486" s="32"/>
      <c r="K486" s="32"/>
      <c r="L486" s="29"/>
      <c r="M486" s="29"/>
      <c r="N486" s="32"/>
    </row>
    <row r="487" spans="1:14" x14ac:dyDescent="0.2">
      <c r="A487" s="29"/>
      <c r="B487" s="30"/>
      <c r="C487" s="32"/>
      <c r="D487" s="32"/>
      <c r="E487" s="32"/>
      <c r="F487" s="32"/>
      <c r="G487" s="32"/>
      <c r="H487" s="32"/>
      <c r="I487" s="32"/>
      <c r="J487" s="32"/>
      <c r="K487" s="32"/>
      <c r="L487" s="29"/>
      <c r="M487" s="29"/>
      <c r="N487" s="32"/>
    </row>
    <row r="488" spans="1:14" x14ac:dyDescent="0.2">
      <c r="A488" s="29"/>
      <c r="B488" s="30"/>
      <c r="C488" s="32"/>
      <c r="D488" s="32"/>
      <c r="E488" s="32"/>
      <c r="F488" s="32"/>
      <c r="G488" s="32"/>
      <c r="H488" s="32"/>
      <c r="I488" s="32"/>
      <c r="J488" s="32"/>
      <c r="K488" s="32"/>
      <c r="L488" s="29"/>
      <c r="M488" s="29"/>
      <c r="N488" s="32"/>
    </row>
    <row r="489" spans="1:14" x14ac:dyDescent="0.2">
      <c r="A489" s="29"/>
      <c r="B489" s="37"/>
      <c r="C489" s="32"/>
      <c r="D489" s="32"/>
      <c r="E489" s="32"/>
      <c r="F489" s="32"/>
      <c r="G489" s="32"/>
      <c r="H489" s="32"/>
      <c r="I489" s="32"/>
      <c r="J489" s="32"/>
      <c r="K489" s="32"/>
      <c r="L489" s="29"/>
      <c r="M489" s="29"/>
      <c r="N489" s="32"/>
    </row>
    <row r="490" spans="1:14" x14ac:dyDescent="0.2">
      <c r="A490" s="29"/>
      <c r="B490" s="30"/>
      <c r="C490" s="32"/>
      <c r="D490" s="32"/>
      <c r="E490" s="32"/>
      <c r="F490" s="32"/>
      <c r="G490" s="32"/>
      <c r="H490" s="32"/>
      <c r="I490" s="32"/>
      <c r="J490" s="32"/>
      <c r="K490" s="32"/>
      <c r="L490" s="29"/>
      <c r="M490" s="29"/>
      <c r="N490" s="32"/>
    </row>
    <row r="491" spans="1:14" x14ac:dyDescent="0.2">
      <c r="A491" s="29"/>
      <c r="B491" s="30"/>
      <c r="C491" s="32"/>
      <c r="D491" s="32"/>
      <c r="E491" s="32"/>
      <c r="F491" s="32"/>
      <c r="G491" s="32"/>
      <c r="H491" s="32"/>
      <c r="I491" s="32"/>
      <c r="J491" s="32"/>
      <c r="K491" s="32"/>
      <c r="L491" s="29"/>
      <c r="M491" s="29"/>
      <c r="N491" s="32"/>
    </row>
    <row r="492" spans="1:14" x14ac:dyDescent="0.2">
      <c r="A492" s="29"/>
      <c r="B492" s="30"/>
      <c r="C492" s="32"/>
      <c r="D492" s="32"/>
      <c r="E492" s="32"/>
      <c r="F492" s="32"/>
      <c r="G492" s="32"/>
      <c r="H492" s="32"/>
      <c r="I492" s="32"/>
      <c r="J492" s="32"/>
      <c r="K492" s="32"/>
      <c r="L492" s="29"/>
      <c r="M492" s="29"/>
      <c r="N492" s="32"/>
    </row>
    <row r="493" spans="1:14" x14ac:dyDescent="0.2">
      <c r="A493" s="29"/>
      <c r="B493" s="30"/>
      <c r="C493" s="32"/>
      <c r="D493" s="32"/>
      <c r="E493" s="32"/>
      <c r="F493" s="32"/>
      <c r="G493" s="32"/>
      <c r="H493" s="32"/>
      <c r="I493" s="32"/>
      <c r="J493" s="32"/>
      <c r="K493" s="32"/>
      <c r="L493" s="29"/>
      <c r="M493" s="29"/>
      <c r="N493" s="32"/>
    </row>
    <row r="494" spans="1:14" x14ac:dyDescent="0.2">
      <c r="A494" s="29"/>
      <c r="B494" s="30"/>
      <c r="C494" s="32"/>
      <c r="D494" s="32"/>
      <c r="E494" s="32"/>
      <c r="F494" s="32"/>
      <c r="G494" s="32"/>
      <c r="H494" s="32"/>
      <c r="I494" s="32"/>
      <c r="J494" s="32"/>
      <c r="K494" s="32"/>
      <c r="L494" s="29"/>
      <c r="M494" s="29"/>
      <c r="N494" s="32"/>
    </row>
    <row r="495" spans="1:14" x14ac:dyDescent="0.2">
      <c r="A495" s="29"/>
      <c r="B495" s="30"/>
      <c r="C495" s="32"/>
      <c r="D495" s="32"/>
      <c r="E495" s="32"/>
      <c r="F495" s="32"/>
      <c r="G495" s="32"/>
      <c r="H495" s="32"/>
      <c r="I495" s="32"/>
      <c r="J495" s="32"/>
      <c r="K495" s="32"/>
      <c r="L495" s="29"/>
      <c r="M495" s="29"/>
      <c r="N495" s="32"/>
    </row>
    <row r="496" spans="1:14" x14ac:dyDescent="0.2">
      <c r="A496" s="29"/>
      <c r="B496" s="30"/>
      <c r="C496" s="32"/>
      <c r="D496" s="32"/>
      <c r="E496" s="32"/>
      <c r="F496" s="32"/>
      <c r="G496" s="32"/>
      <c r="H496" s="32"/>
      <c r="I496" s="32"/>
      <c r="J496" s="32"/>
      <c r="K496" s="32"/>
      <c r="L496" s="29"/>
      <c r="M496" s="29"/>
      <c r="N496" s="32"/>
    </row>
    <row r="497" spans="1:14" x14ac:dyDescent="0.2">
      <c r="A497" s="29"/>
      <c r="B497" s="30"/>
      <c r="C497" s="32"/>
      <c r="D497" s="32"/>
      <c r="E497" s="32"/>
      <c r="F497" s="32"/>
      <c r="G497" s="32"/>
      <c r="H497" s="32"/>
      <c r="I497" s="32"/>
      <c r="J497" s="32"/>
      <c r="K497" s="32"/>
      <c r="L497" s="29"/>
      <c r="M497" s="29"/>
      <c r="N497" s="32"/>
    </row>
    <row r="498" spans="1:14" x14ac:dyDescent="0.2">
      <c r="A498" s="29"/>
      <c r="B498" s="30"/>
      <c r="C498" s="32"/>
      <c r="D498" s="32"/>
      <c r="E498" s="32"/>
      <c r="F498" s="32"/>
      <c r="G498" s="32"/>
      <c r="H498" s="32"/>
      <c r="I498" s="32"/>
      <c r="J498" s="32"/>
      <c r="K498" s="32"/>
      <c r="L498" s="29"/>
      <c r="M498" s="29"/>
      <c r="N498" s="32"/>
    </row>
    <row r="499" spans="1:14" x14ac:dyDescent="0.2">
      <c r="A499" s="29"/>
      <c r="B499" s="37"/>
      <c r="C499" s="32"/>
      <c r="D499" s="32"/>
      <c r="E499" s="32"/>
      <c r="F499" s="32"/>
      <c r="G499" s="32"/>
      <c r="H499" s="32"/>
      <c r="I499" s="32"/>
      <c r="J499" s="32"/>
      <c r="K499" s="32"/>
      <c r="L499" s="29"/>
      <c r="M499" s="29"/>
      <c r="N499" s="32"/>
    </row>
    <row r="500" spans="1:14" x14ac:dyDescent="0.2">
      <c r="A500" s="29"/>
      <c r="B500" s="30"/>
      <c r="C500" s="32"/>
      <c r="D500" s="32"/>
      <c r="E500" s="32"/>
      <c r="F500" s="32"/>
      <c r="G500" s="32"/>
      <c r="H500" s="32"/>
      <c r="I500" s="32"/>
      <c r="J500" s="32"/>
      <c r="K500" s="32"/>
      <c r="L500" s="29"/>
      <c r="M500" s="29"/>
      <c r="N500" s="32"/>
    </row>
    <row r="501" spans="1:14" x14ac:dyDescent="0.2">
      <c r="A501" s="29"/>
      <c r="B501" s="30"/>
      <c r="C501" s="32"/>
      <c r="D501" s="32"/>
      <c r="E501" s="32"/>
      <c r="F501" s="32"/>
      <c r="G501" s="32"/>
      <c r="H501" s="32"/>
      <c r="I501" s="32"/>
      <c r="J501" s="32"/>
      <c r="K501" s="32"/>
      <c r="L501" s="29"/>
      <c r="M501" s="29"/>
      <c r="N501" s="32"/>
    </row>
    <row r="502" spans="1:14" x14ac:dyDescent="0.2">
      <c r="A502" s="29"/>
      <c r="B502" s="30"/>
      <c r="C502" s="32"/>
      <c r="D502" s="32"/>
      <c r="E502" s="32"/>
      <c r="F502" s="32"/>
      <c r="G502" s="32"/>
      <c r="H502" s="32"/>
      <c r="I502" s="32"/>
      <c r="J502" s="32"/>
      <c r="K502" s="32"/>
      <c r="L502" s="29"/>
      <c r="M502" s="29"/>
      <c r="N502" s="32"/>
    </row>
    <row r="503" spans="1:14" x14ac:dyDescent="0.2">
      <c r="A503" s="29"/>
      <c r="B503" s="30"/>
      <c r="C503" s="32"/>
      <c r="D503" s="32"/>
      <c r="E503" s="32"/>
      <c r="F503" s="32"/>
      <c r="G503" s="32"/>
      <c r="H503" s="32"/>
      <c r="I503" s="32"/>
      <c r="J503" s="32"/>
      <c r="K503" s="32"/>
      <c r="L503" s="29"/>
      <c r="M503" s="29"/>
      <c r="N503" s="32"/>
    </row>
    <row r="504" spans="1:14" x14ac:dyDescent="0.2">
      <c r="A504" s="29"/>
      <c r="B504" s="30"/>
      <c r="C504" s="32"/>
      <c r="D504" s="32"/>
      <c r="E504" s="32"/>
      <c r="F504" s="32"/>
      <c r="G504" s="32"/>
      <c r="H504" s="32"/>
      <c r="I504" s="32"/>
      <c r="J504" s="32"/>
      <c r="K504" s="32"/>
      <c r="L504" s="29"/>
      <c r="M504" s="29"/>
      <c r="N504" s="32"/>
    </row>
    <row r="505" spans="1:14" x14ac:dyDescent="0.2">
      <c r="A505" s="29"/>
      <c r="B505" s="30"/>
      <c r="C505" s="32"/>
      <c r="D505" s="32"/>
      <c r="E505" s="32"/>
      <c r="F505" s="32"/>
      <c r="G505" s="32"/>
      <c r="H505" s="32"/>
      <c r="I505" s="32"/>
      <c r="J505" s="32"/>
      <c r="K505" s="32"/>
      <c r="L505" s="29"/>
      <c r="M505" s="29"/>
      <c r="N505" s="32"/>
    </row>
    <row r="506" spans="1:14" x14ac:dyDescent="0.2">
      <c r="A506" s="29"/>
      <c r="B506" s="30"/>
      <c r="C506" s="32"/>
      <c r="D506" s="32"/>
      <c r="E506" s="32"/>
      <c r="F506" s="32"/>
      <c r="G506" s="32"/>
      <c r="H506" s="32"/>
      <c r="I506" s="32"/>
      <c r="J506" s="32"/>
      <c r="K506" s="32"/>
      <c r="L506" s="29"/>
      <c r="M506" s="29"/>
      <c r="N506" s="32"/>
    </row>
    <row r="507" spans="1:14" x14ac:dyDescent="0.2">
      <c r="A507" s="38"/>
      <c r="B507" s="30"/>
      <c r="C507" s="32"/>
      <c r="D507" s="32"/>
      <c r="E507" s="32"/>
      <c r="F507" s="32"/>
      <c r="G507" s="32"/>
      <c r="H507" s="32"/>
      <c r="I507" s="32"/>
      <c r="J507" s="32"/>
      <c r="K507" s="32"/>
      <c r="L507" s="38"/>
      <c r="M507" s="29"/>
      <c r="N507" s="32"/>
    </row>
    <row r="508" spans="1:14" x14ac:dyDescent="0.2">
      <c r="A508" s="38"/>
      <c r="B508" s="30"/>
      <c r="C508" s="32"/>
      <c r="D508" s="32"/>
      <c r="E508" s="32"/>
      <c r="F508" s="32"/>
      <c r="G508" s="32"/>
      <c r="H508" s="32"/>
      <c r="I508" s="32"/>
      <c r="J508" s="32"/>
      <c r="K508" s="32"/>
      <c r="L508" s="38"/>
      <c r="M508" s="29"/>
      <c r="N508" s="32"/>
    </row>
    <row r="509" spans="1:14" x14ac:dyDescent="0.2">
      <c r="A509" s="38"/>
      <c r="B509" s="30"/>
      <c r="C509" s="32"/>
      <c r="D509" s="32"/>
      <c r="E509" s="32"/>
      <c r="F509" s="32"/>
      <c r="G509" s="32"/>
      <c r="H509" s="32"/>
      <c r="I509" s="32"/>
      <c r="J509" s="32"/>
      <c r="K509" s="32"/>
      <c r="L509" s="38"/>
      <c r="M509" s="32"/>
      <c r="N509" s="32"/>
    </row>
    <row r="510" spans="1:14" x14ac:dyDescent="0.2">
      <c r="A510" s="38"/>
      <c r="B510" s="30"/>
      <c r="C510" s="32"/>
      <c r="D510" s="32"/>
      <c r="E510" s="32"/>
      <c r="F510" s="32"/>
      <c r="G510" s="32"/>
      <c r="H510" s="32"/>
      <c r="I510" s="32"/>
      <c r="J510" s="32"/>
      <c r="K510" s="32"/>
      <c r="L510" s="38"/>
      <c r="M510" s="32"/>
      <c r="N510" s="32"/>
    </row>
    <row r="511" spans="1:14" x14ac:dyDescent="0.2">
      <c r="A511" s="38"/>
      <c r="B511" s="30"/>
      <c r="C511" s="32"/>
      <c r="D511" s="32"/>
      <c r="E511" s="32"/>
      <c r="F511" s="32"/>
      <c r="G511" s="32"/>
      <c r="H511" s="32"/>
      <c r="I511" s="32"/>
      <c r="J511" s="32"/>
      <c r="K511" s="32"/>
      <c r="L511" s="38"/>
      <c r="M511" s="32"/>
      <c r="N511" s="32"/>
    </row>
    <row r="512" spans="1:14" x14ac:dyDescent="0.2">
      <c r="A512" s="38"/>
      <c r="B512" s="30"/>
      <c r="C512" s="32"/>
      <c r="D512" s="32"/>
      <c r="E512" s="32"/>
      <c r="F512" s="32"/>
      <c r="G512" s="32"/>
      <c r="H512" s="32"/>
      <c r="I512" s="32"/>
      <c r="J512" s="32"/>
      <c r="K512" s="32"/>
      <c r="L512" s="38"/>
      <c r="M512" s="32"/>
      <c r="N512" s="32"/>
    </row>
    <row r="513" spans="1:14" x14ac:dyDescent="0.2">
      <c r="A513" s="39"/>
      <c r="B513" s="30"/>
      <c r="C513" s="32"/>
      <c r="D513" s="32"/>
      <c r="E513" s="32"/>
      <c r="F513" s="32"/>
      <c r="G513" s="32"/>
      <c r="H513" s="32"/>
      <c r="I513" s="32"/>
      <c r="J513" s="32"/>
      <c r="K513" s="32"/>
      <c r="L513" s="39"/>
      <c r="M513" s="32"/>
      <c r="N513" s="32"/>
    </row>
    <row r="514" spans="1:14" x14ac:dyDescent="0.2">
      <c r="A514" s="38"/>
      <c r="B514" s="30"/>
      <c r="C514" s="32"/>
      <c r="D514" s="32"/>
      <c r="E514" s="32"/>
      <c r="F514" s="32"/>
      <c r="G514" s="32"/>
      <c r="H514" s="32"/>
      <c r="I514" s="32"/>
      <c r="J514" s="32"/>
      <c r="K514" s="32"/>
      <c r="L514" s="38"/>
      <c r="M514" s="32"/>
      <c r="N514" s="32"/>
    </row>
    <row r="515" spans="1:14" x14ac:dyDescent="0.2">
      <c r="A515" s="38"/>
      <c r="B515" s="30"/>
      <c r="C515" s="32"/>
      <c r="D515" s="32"/>
      <c r="E515" s="32"/>
      <c r="F515" s="32"/>
      <c r="G515" s="32"/>
      <c r="H515" s="32"/>
      <c r="I515" s="32"/>
      <c r="J515" s="32"/>
      <c r="K515" s="32"/>
      <c r="L515" s="38"/>
      <c r="M515" s="35"/>
      <c r="N515" s="32"/>
    </row>
    <row r="516" spans="1:14" x14ac:dyDescent="0.2">
      <c r="A516" s="38"/>
      <c r="B516" s="30"/>
      <c r="C516" s="32"/>
      <c r="D516" s="32"/>
      <c r="E516" s="32"/>
      <c r="F516" s="32"/>
      <c r="G516" s="32"/>
      <c r="H516" s="32"/>
      <c r="I516" s="32"/>
      <c r="J516" s="32"/>
      <c r="K516" s="32"/>
      <c r="L516" s="38"/>
      <c r="M516" s="32"/>
      <c r="N516" s="32"/>
    </row>
    <row r="517" spans="1:14" x14ac:dyDescent="0.2">
      <c r="A517" s="39"/>
      <c r="B517" s="30"/>
      <c r="C517" s="32"/>
      <c r="D517" s="32"/>
      <c r="E517" s="32"/>
      <c r="F517" s="32"/>
      <c r="G517" s="32"/>
      <c r="H517" s="32"/>
      <c r="I517" s="32"/>
      <c r="J517" s="32"/>
      <c r="K517" s="32"/>
      <c r="L517" s="39"/>
      <c r="M517" s="32"/>
      <c r="N517" s="32"/>
    </row>
    <row r="518" spans="1:14" x14ac:dyDescent="0.2">
      <c r="A518" s="38"/>
      <c r="B518" s="30"/>
      <c r="C518" s="32"/>
      <c r="D518" s="32"/>
      <c r="E518" s="32"/>
      <c r="F518" s="32"/>
      <c r="G518" s="32"/>
      <c r="H518" s="32"/>
      <c r="I518" s="32"/>
      <c r="J518" s="32"/>
      <c r="K518" s="32"/>
      <c r="L518" s="38"/>
      <c r="M518" s="32"/>
      <c r="N518" s="32"/>
    </row>
    <row r="519" spans="1:14" x14ac:dyDescent="0.2">
      <c r="A519" s="39"/>
      <c r="B519" s="30"/>
      <c r="C519" s="32"/>
      <c r="D519" s="32"/>
      <c r="E519" s="32"/>
      <c r="F519" s="32"/>
      <c r="G519" s="32"/>
      <c r="H519" s="32"/>
      <c r="I519" s="32"/>
      <c r="J519" s="32"/>
      <c r="K519" s="32"/>
      <c r="L519" s="39"/>
      <c r="M519" s="35"/>
      <c r="N519" s="32"/>
    </row>
    <row r="520" spans="1:14" x14ac:dyDescent="0.2">
      <c r="A520" s="38"/>
      <c r="B520" s="30"/>
      <c r="C520" s="32"/>
      <c r="D520" s="32"/>
      <c r="E520" s="32"/>
      <c r="F520" s="32"/>
      <c r="G520" s="32"/>
      <c r="H520" s="32"/>
      <c r="I520" s="32"/>
      <c r="J520" s="32"/>
      <c r="K520" s="32"/>
      <c r="L520" s="38"/>
      <c r="M520" s="32"/>
      <c r="N520" s="32"/>
    </row>
    <row r="521" spans="1:14" x14ac:dyDescent="0.2">
      <c r="A521" s="38"/>
      <c r="B521" s="30"/>
      <c r="C521" s="32"/>
      <c r="D521" s="32"/>
      <c r="E521" s="32"/>
      <c r="F521" s="32"/>
      <c r="G521" s="32"/>
      <c r="H521" s="32"/>
      <c r="I521" s="32"/>
      <c r="J521" s="32"/>
      <c r="K521" s="32"/>
      <c r="L521" s="38"/>
      <c r="M521" s="35"/>
      <c r="N521" s="32"/>
    </row>
    <row r="522" spans="1:14" x14ac:dyDescent="0.2">
      <c r="A522" s="39"/>
      <c r="B522" s="30"/>
      <c r="C522" s="32"/>
      <c r="D522" s="32"/>
      <c r="E522" s="32"/>
      <c r="F522" s="32"/>
      <c r="G522" s="32"/>
      <c r="H522" s="32"/>
      <c r="I522" s="32"/>
      <c r="J522" s="32"/>
      <c r="K522" s="32"/>
      <c r="L522" s="39"/>
      <c r="M522" s="32"/>
      <c r="N522" s="32"/>
    </row>
    <row r="523" spans="1:14" x14ac:dyDescent="0.2">
      <c r="A523" s="38"/>
      <c r="B523" s="30"/>
      <c r="C523" s="32"/>
      <c r="D523" s="32"/>
      <c r="E523" s="32"/>
      <c r="F523" s="32"/>
      <c r="G523" s="32"/>
      <c r="H523" s="32"/>
      <c r="I523" s="32"/>
      <c r="J523" s="32"/>
      <c r="K523" s="32"/>
      <c r="L523" s="38"/>
      <c r="M523" s="32"/>
      <c r="N523" s="32"/>
    </row>
    <row r="524" spans="1:14" x14ac:dyDescent="0.2">
      <c r="A524" s="38"/>
      <c r="B524" s="30"/>
      <c r="C524" s="32"/>
      <c r="D524" s="32"/>
      <c r="E524" s="32"/>
      <c r="F524" s="32"/>
      <c r="G524" s="32"/>
      <c r="H524" s="32"/>
      <c r="I524" s="32"/>
      <c r="J524" s="32"/>
      <c r="K524" s="32"/>
      <c r="L524" s="38"/>
      <c r="M524" s="35"/>
      <c r="N524" s="32"/>
    </row>
    <row r="525" spans="1:14" x14ac:dyDescent="0.2">
      <c r="A525" s="38"/>
      <c r="B525" s="30"/>
      <c r="C525" s="32"/>
      <c r="D525" s="32"/>
      <c r="E525" s="32"/>
      <c r="F525" s="32"/>
      <c r="G525" s="32"/>
      <c r="H525" s="32"/>
      <c r="I525" s="32"/>
      <c r="J525" s="32"/>
      <c r="K525" s="32"/>
      <c r="L525" s="38"/>
      <c r="M525" s="32"/>
      <c r="N525" s="32"/>
    </row>
    <row r="526" spans="1:14" x14ac:dyDescent="0.2">
      <c r="A526" s="38"/>
      <c r="B526" s="30"/>
      <c r="C526" s="32"/>
      <c r="D526" s="32"/>
      <c r="E526" s="32"/>
      <c r="F526" s="32"/>
      <c r="G526" s="32"/>
      <c r="H526" s="32"/>
      <c r="I526" s="32"/>
      <c r="J526" s="32"/>
      <c r="K526" s="32"/>
      <c r="L526" s="38"/>
      <c r="M526" s="32"/>
      <c r="N526" s="32"/>
    </row>
    <row r="527" spans="1:14" x14ac:dyDescent="0.2">
      <c r="A527" s="38"/>
      <c r="B527" s="30"/>
      <c r="C527" s="32"/>
      <c r="D527" s="32"/>
      <c r="E527" s="32"/>
      <c r="F527" s="32"/>
      <c r="G527" s="32"/>
      <c r="H527" s="32"/>
      <c r="I527" s="32"/>
      <c r="J527" s="32"/>
      <c r="K527" s="32"/>
      <c r="L527" s="38"/>
      <c r="M527" s="32"/>
      <c r="N527" s="32"/>
    </row>
    <row r="528" spans="1:14" x14ac:dyDescent="0.2">
      <c r="A528" s="38"/>
      <c r="B528" s="30"/>
      <c r="C528" s="32"/>
      <c r="D528" s="32"/>
      <c r="E528" s="32"/>
      <c r="F528" s="32"/>
      <c r="G528" s="32"/>
      <c r="H528" s="32"/>
      <c r="I528" s="32"/>
      <c r="J528" s="32"/>
      <c r="K528" s="32"/>
      <c r="L528" s="38"/>
      <c r="M528" s="32"/>
      <c r="N528" s="32"/>
    </row>
    <row r="529" spans="1:14" x14ac:dyDescent="0.2">
      <c r="A529" s="38"/>
      <c r="B529" s="30"/>
      <c r="C529" s="32"/>
      <c r="D529" s="32"/>
      <c r="E529" s="32"/>
      <c r="F529" s="32"/>
      <c r="G529" s="32"/>
      <c r="H529" s="32"/>
      <c r="I529" s="32"/>
      <c r="J529" s="32"/>
      <c r="K529" s="32"/>
      <c r="L529" s="38"/>
      <c r="M529" s="32"/>
      <c r="N529" s="32"/>
    </row>
    <row r="530" spans="1:14" x14ac:dyDescent="0.2">
      <c r="A530" s="38"/>
      <c r="B530" s="30"/>
      <c r="C530" s="32"/>
      <c r="D530" s="32"/>
      <c r="E530" s="32"/>
      <c r="F530" s="32"/>
      <c r="G530" s="32"/>
      <c r="H530" s="32"/>
      <c r="I530" s="32"/>
      <c r="J530" s="32"/>
      <c r="K530" s="32"/>
      <c r="L530" s="38"/>
      <c r="M530" s="32"/>
      <c r="N530" s="32"/>
    </row>
    <row r="531" spans="1:14" x14ac:dyDescent="0.2">
      <c r="A531" s="38"/>
      <c r="B531" s="40"/>
      <c r="C531" s="32"/>
      <c r="D531" s="32"/>
      <c r="E531" s="32"/>
      <c r="F531" s="32"/>
      <c r="G531" s="32"/>
      <c r="H531" s="32"/>
      <c r="I531" s="32"/>
      <c r="J531" s="32"/>
      <c r="K531" s="32"/>
      <c r="L531" s="38"/>
      <c r="M531" s="32"/>
      <c r="N531" s="32"/>
    </row>
    <row r="532" spans="1:14" x14ac:dyDescent="0.2">
      <c r="A532" s="38"/>
      <c r="B532" s="40"/>
      <c r="C532" s="32"/>
      <c r="D532" s="32"/>
      <c r="E532" s="32"/>
      <c r="F532" s="32"/>
      <c r="G532" s="32"/>
      <c r="H532" s="32"/>
      <c r="I532" s="32"/>
      <c r="J532" s="32"/>
      <c r="K532" s="32"/>
      <c r="L532" s="38"/>
      <c r="M532" s="32"/>
      <c r="N532" s="32"/>
    </row>
    <row r="533" spans="1:14" x14ac:dyDescent="0.2">
      <c r="A533" s="38"/>
      <c r="B533" s="40"/>
      <c r="C533" s="32"/>
      <c r="D533" s="32"/>
      <c r="E533" s="32"/>
      <c r="F533" s="32"/>
      <c r="G533" s="32"/>
      <c r="H533" s="32"/>
      <c r="I533" s="32"/>
      <c r="J533" s="32"/>
      <c r="K533" s="32"/>
      <c r="L533" s="38"/>
      <c r="M533" s="32"/>
      <c r="N533" s="32"/>
    </row>
    <row r="534" spans="1:14" x14ac:dyDescent="0.2">
      <c r="A534" s="38"/>
      <c r="B534" s="40"/>
      <c r="C534" s="32"/>
      <c r="D534" s="32"/>
      <c r="E534" s="32"/>
      <c r="F534" s="32"/>
      <c r="G534" s="32"/>
      <c r="H534" s="32"/>
      <c r="I534" s="32"/>
      <c r="J534" s="32"/>
      <c r="K534" s="32"/>
      <c r="L534" s="38"/>
      <c r="M534" s="32"/>
      <c r="N534" s="32"/>
    </row>
    <row r="535" spans="1:14" x14ac:dyDescent="0.2">
      <c r="A535" s="38"/>
      <c r="B535" s="40"/>
      <c r="C535" s="32"/>
      <c r="D535" s="32"/>
      <c r="E535" s="32"/>
      <c r="F535" s="32"/>
      <c r="G535" s="32"/>
      <c r="H535" s="32"/>
      <c r="I535" s="32"/>
      <c r="J535" s="32"/>
      <c r="K535" s="32"/>
      <c r="L535" s="38"/>
      <c r="M535" s="32"/>
      <c r="N535" s="32"/>
    </row>
    <row r="536" spans="1:14" x14ac:dyDescent="0.2">
      <c r="A536" s="38"/>
      <c r="B536" s="40"/>
      <c r="C536" s="32"/>
      <c r="D536" s="32"/>
      <c r="E536" s="32"/>
      <c r="F536" s="32"/>
      <c r="G536" s="32"/>
      <c r="H536" s="32"/>
      <c r="I536" s="32"/>
      <c r="J536" s="32"/>
      <c r="K536" s="32"/>
      <c r="L536" s="38"/>
      <c r="M536" s="32"/>
      <c r="N536" s="32"/>
    </row>
    <row r="537" spans="1:14" x14ac:dyDescent="0.2">
      <c r="A537" s="38"/>
      <c r="B537" s="41"/>
      <c r="C537" s="32"/>
      <c r="D537" s="32"/>
      <c r="E537" s="32"/>
      <c r="F537" s="32"/>
      <c r="G537" s="32"/>
      <c r="H537" s="32"/>
      <c r="I537" s="32"/>
      <c r="J537" s="32"/>
      <c r="K537" s="32"/>
      <c r="L537" s="38"/>
      <c r="M537" s="32"/>
      <c r="N537" s="32"/>
    </row>
    <row r="538" spans="1:14" x14ac:dyDescent="0.2">
      <c r="A538" s="38"/>
      <c r="B538" s="40"/>
      <c r="C538" s="32"/>
      <c r="D538" s="32"/>
      <c r="E538" s="32"/>
      <c r="F538" s="32"/>
      <c r="G538" s="32"/>
      <c r="H538" s="32"/>
      <c r="I538" s="32"/>
      <c r="J538" s="32"/>
      <c r="K538" s="32"/>
      <c r="L538" s="38"/>
      <c r="M538" s="32"/>
      <c r="N538" s="32"/>
    </row>
    <row r="539" spans="1:14" x14ac:dyDescent="0.2">
      <c r="A539" s="38"/>
      <c r="B539" s="40"/>
      <c r="C539" s="32"/>
      <c r="D539" s="32"/>
      <c r="E539" s="32"/>
      <c r="F539" s="32"/>
      <c r="G539" s="32"/>
      <c r="H539" s="32"/>
      <c r="I539" s="32"/>
      <c r="J539" s="32"/>
      <c r="K539" s="32"/>
      <c r="L539" s="38"/>
      <c r="M539" s="32"/>
      <c r="N539" s="32"/>
    </row>
    <row r="540" spans="1:14" x14ac:dyDescent="0.2">
      <c r="A540" s="38"/>
      <c r="B540" s="40"/>
      <c r="C540" s="32"/>
      <c r="D540" s="32"/>
      <c r="E540" s="32"/>
      <c r="F540" s="32"/>
      <c r="G540" s="32"/>
      <c r="H540" s="32"/>
      <c r="I540" s="32"/>
      <c r="J540" s="32"/>
      <c r="K540" s="32"/>
      <c r="L540" s="38"/>
      <c r="M540" s="32"/>
      <c r="N540" s="32"/>
    </row>
    <row r="541" spans="1:14" x14ac:dyDescent="0.2">
      <c r="A541" s="38"/>
      <c r="B541" s="41"/>
      <c r="C541" s="32"/>
      <c r="D541" s="32"/>
      <c r="E541" s="32"/>
      <c r="F541" s="32"/>
      <c r="G541" s="32"/>
      <c r="H541" s="32"/>
      <c r="I541" s="32"/>
      <c r="J541" s="32"/>
      <c r="K541" s="32"/>
      <c r="L541" s="38"/>
      <c r="M541" s="32"/>
      <c r="N541" s="32"/>
    </row>
    <row r="542" spans="1:14" x14ac:dyDescent="0.2">
      <c r="A542" s="38"/>
      <c r="B542" s="40"/>
      <c r="C542" s="32"/>
      <c r="D542" s="32"/>
      <c r="E542" s="32"/>
      <c r="F542" s="32"/>
      <c r="G542" s="32"/>
      <c r="H542" s="32"/>
      <c r="I542" s="32"/>
      <c r="J542" s="32"/>
      <c r="K542" s="32"/>
      <c r="L542" s="38"/>
      <c r="M542" s="32"/>
      <c r="N542" s="32"/>
    </row>
    <row r="543" spans="1:14" x14ac:dyDescent="0.2">
      <c r="A543" s="38"/>
      <c r="B543" s="41"/>
      <c r="C543" s="32"/>
      <c r="D543" s="32"/>
      <c r="E543" s="32"/>
      <c r="F543" s="32"/>
      <c r="G543" s="32"/>
      <c r="H543" s="32"/>
      <c r="I543" s="32"/>
      <c r="J543" s="32"/>
      <c r="K543" s="32"/>
      <c r="L543" s="38"/>
      <c r="M543" s="32"/>
      <c r="N543" s="32"/>
    </row>
    <row r="544" spans="1:14" x14ac:dyDescent="0.2">
      <c r="A544" s="38"/>
      <c r="B544" s="40"/>
      <c r="C544" s="32"/>
      <c r="D544" s="32"/>
      <c r="E544" s="32"/>
      <c r="F544" s="32"/>
      <c r="G544" s="32"/>
      <c r="H544" s="32"/>
      <c r="I544" s="32"/>
      <c r="J544" s="32"/>
      <c r="K544" s="32"/>
      <c r="L544" s="38"/>
      <c r="M544" s="32"/>
      <c r="N544" s="32"/>
    </row>
    <row r="545" spans="1:14" x14ac:dyDescent="0.2">
      <c r="A545" s="38"/>
      <c r="B545" s="40"/>
      <c r="C545" s="32"/>
      <c r="D545" s="32"/>
      <c r="E545" s="32"/>
      <c r="F545" s="32"/>
      <c r="G545" s="32"/>
      <c r="H545" s="32"/>
      <c r="I545" s="32"/>
      <c r="J545" s="32"/>
      <c r="K545" s="32"/>
      <c r="L545" s="38"/>
      <c r="M545" s="32"/>
      <c r="N545" s="32"/>
    </row>
    <row r="546" spans="1:14" x14ac:dyDescent="0.2">
      <c r="A546" s="38"/>
      <c r="B546" s="41"/>
      <c r="C546" s="32"/>
      <c r="D546" s="32"/>
      <c r="E546" s="32"/>
      <c r="F546" s="32"/>
      <c r="G546" s="32"/>
      <c r="H546" s="32"/>
      <c r="I546" s="32"/>
      <c r="J546" s="32"/>
      <c r="K546" s="32"/>
      <c r="L546" s="38"/>
      <c r="M546" s="32"/>
      <c r="N546" s="32"/>
    </row>
    <row r="547" spans="1:14" x14ac:dyDescent="0.2">
      <c r="A547" s="38"/>
      <c r="B547" s="40"/>
      <c r="C547" s="32"/>
      <c r="D547" s="32"/>
      <c r="E547" s="32"/>
      <c r="F547" s="32"/>
      <c r="G547" s="32"/>
      <c r="H547" s="32"/>
      <c r="I547" s="32"/>
      <c r="J547" s="32"/>
      <c r="K547" s="32"/>
      <c r="L547" s="38"/>
      <c r="M547" s="32"/>
      <c r="N547" s="32"/>
    </row>
    <row r="548" spans="1:14" x14ac:dyDescent="0.2">
      <c r="A548" s="38"/>
      <c r="B548" s="40"/>
      <c r="C548" s="32"/>
      <c r="D548" s="32"/>
      <c r="E548" s="32"/>
      <c r="F548" s="32"/>
      <c r="G548" s="32"/>
      <c r="H548" s="32"/>
      <c r="I548" s="32"/>
      <c r="J548" s="32"/>
      <c r="K548" s="32"/>
      <c r="L548" s="38"/>
      <c r="M548" s="32"/>
      <c r="N548" s="32"/>
    </row>
    <row r="549" spans="1:14" x14ac:dyDescent="0.2">
      <c r="A549" s="38"/>
      <c r="B549" s="40"/>
      <c r="C549" s="32"/>
      <c r="D549" s="32"/>
      <c r="E549" s="32"/>
      <c r="F549" s="32"/>
      <c r="G549" s="32"/>
      <c r="H549" s="32"/>
      <c r="I549" s="32"/>
      <c r="J549" s="32"/>
      <c r="K549" s="32"/>
      <c r="L549" s="38"/>
      <c r="M549" s="32"/>
      <c r="N549" s="32"/>
    </row>
    <row r="550" spans="1:14" x14ac:dyDescent="0.2">
      <c r="A550" s="38"/>
      <c r="B550" s="40"/>
      <c r="C550" s="32"/>
      <c r="D550" s="32"/>
      <c r="E550" s="32"/>
      <c r="F550" s="32"/>
      <c r="G550" s="32"/>
      <c r="H550" s="32"/>
      <c r="I550" s="32"/>
      <c r="J550" s="32"/>
      <c r="K550" s="32"/>
      <c r="L550" s="38"/>
      <c r="M550" s="32"/>
      <c r="N550" s="32"/>
    </row>
    <row r="551" spans="1:14" x14ac:dyDescent="0.2">
      <c r="A551" s="38"/>
      <c r="B551" s="40"/>
      <c r="C551" s="32"/>
      <c r="D551" s="32"/>
      <c r="E551" s="32"/>
      <c r="F551" s="32"/>
      <c r="G551" s="32"/>
      <c r="H551" s="32"/>
      <c r="I551" s="32"/>
      <c r="J551" s="32"/>
      <c r="K551" s="32"/>
      <c r="L551" s="38"/>
      <c r="M551" s="32"/>
      <c r="N551" s="32"/>
    </row>
    <row r="552" spans="1:14" x14ac:dyDescent="0.2">
      <c r="A552" s="38"/>
      <c r="B552" s="40"/>
      <c r="C552" s="32"/>
      <c r="D552" s="32"/>
      <c r="E552" s="32"/>
      <c r="F552" s="32"/>
      <c r="G552" s="32"/>
      <c r="H552" s="32"/>
      <c r="I552" s="32"/>
      <c r="J552" s="32"/>
      <c r="K552" s="32"/>
      <c r="L552" s="38"/>
      <c r="M552" s="32"/>
      <c r="N552" s="32"/>
    </row>
    <row r="553" spans="1:14" x14ac:dyDescent="0.2">
      <c r="A553" s="38"/>
      <c r="B553" s="40"/>
      <c r="C553" s="32"/>
      <c r="D553" s="32"/>
      <c r="E553" s="32"/>
      <c r="F553" s="32"/>
      <c r="G553" s="32"/>
      <c r="H553" s="32"/>
      <c r="I553" s="32"/>
      <c r="J553" s="32"/>
      <c r="K553" s="32"/>
      <c r="L553" s="38"/>
      <c r="M553" s="32"/>
      <c r="N553" s="32"/>
    </row>
    <row r="554" spans="1:14" x14ac:dyDescent="0.2">
      <c r="A554" s="38"/>
      <c r="B554" s="40"/>
      <c r="C554" s="32"/>
      <c r="D554" s="32"/>
      <c r="E554" s="32"/>
      <c r="F554" s="32"/>
      <c r="G554" s="32"/>
      <c r="H554" s="32"/>
      <c r="I554" s="32"/>
      <c r="J554" s="32"/>
      <c r="K554" s="32"/>
      <c r="L554" s="38"/>
      <c r="M554" s="32"/>
      <c r="N554" s="32"/>
    </row>
    <row r="555" spans="1:14" x14ac:dyDescent="0.2">
      <c r="A555" s="38"/>
      <c r="B555" s="40"/>
      <c r="C555" s="32"/>
      <c r="D555" s="32"/>
      <c r="E555" s="32"/>
      <c r="F555" s="32"/>
      <c r="G555" s="32"/>
      <c r="H555" s="32"/>
      <c r="I555" s="32"/>
      <c r="J555" s="32"/>
      <c r="K555" s="32"/>
      <c r="L555" s="38"/>
      <c r="M555" s="32"/>
      <c r="N555" s="32"/>
    </row>
    <row r="556" spans="1:14" x14ac:dyDescent="0.2">
      <c r="A556" s="38"/>
      <c r="B556" s="40"/>
      <c r="C556" s="32"/>
      <c r="D556" s="32"/>
      <c r="E556" s="32"/>
      <c r="F556" s="32"/>
      <c r="G556" s="32"/>
      <c r="H556" s="32"/>
      <c r="I556" s="32"/>
      <c r="J556" s="32"/>
      <c r="K556" s="32"/>
      <c r="L556" s="38"/>
      <c r="M556" s="32"/>
      <c r="N556" s="32"/>
    </row>
    <row r="557" spans="1:14" x14ac:dyDescent="0.2">
      <c r="A557" s="38"/>
      <c r="B557" s="40"/>
      <c r="C557" s="32"/>
      <c r="D557" s="32"/>
      <c r="E557" s="32"/>
      <c r="F557" s="32"/>
      <c r="G557" s="32"/>
      <c r="H557" s="32"/>
      <c r="I557" s="32"/>
      <c r="J557" s="32"/>
      <c r="K557" s="32"/>
      <c r="L557" s="38"/>
      <c r="M557" s="32"/>
      <c r="N557" s="32"/>
    </row>
    <row r="558" spans="1:14" x14ac:dyDescent="0.2">
      <c r="A558" s="38"/>
      <c r="B558" s="40"/>
      <c r="C558" s="32"/>
      <c r="D558" s="32"/>
      <c r="E558" s="32"/>
      <c r="F558" s="32"/>
      <c r="G558" s="32"/>
      <c r="H558" s="32"/>
      <c r="I558" s="32"/>
      <c r="J558" s="32"/>
      <c r="K558" s="32"/>
      <c r="L558" s="38"/>
      <c r="M558" s="32"/>
      <c r="N558" s="32"/>
    </row>
    <row r="559" spans="1:14" x14ac:dyDescent="0.2">
      <c r="A559" s="38"/>
      <c r="B559" s="40"/>
      <c r="C559" s="32"/>
      <c r="D559" s="32"/>
      <c r="E559" s="32"/>
      <c r="F559" s="32"/>
      <c r="G559" s="32"/>
      <c r="H559" s="32"/>
      <c r="I559" s="32"/>
      <c r="J559" s="32"/>
      <c r="K559" s="32"/>
      <c r="L559" s="38"/>
      <c r="M559" s="32"/>
      <c r="N559" s="32"/>
    </row>
    <row r="560" spans="1:14" x14ac:dyDescent="0.2">
      <c r="A560" s="38"/>
      <c r="B560" s="40"/>
      <c r="C560" s="32"/>
      <c r="D560" s="32"/>
      <c r="E560" s="32"/>
      <c r="F560" s="32"/>
      <c r="G560" s="32"/>
      <c r="H560" s="32"/>
      <c r="I560" s="32"/>
      <c r="J560" s="32"/>
      <c r="K560" s="32"/>
      <c r="L560" s="38"/>
      <c r="M560" s="32"/>
      <c r="N560" s="32"/>
    </row>
    <row r="561" spans="1:14" x14ac:dyDescent="0.2">
      <c r="A561" s="38"/>
      <c r="B561" s="40"/>
      <c r="C561" s="32"/>
      <c r="D561" s="32"/>
      <c r="E561" s="32"/>
      <c r="F561" s="32"/>
      <c r="G561" s="32"/>
      <c r="H561" s="32"/>
      <c r="I561" s="32"/>
      <c r="J561" s="32"/>
      <c r="K561" s="32"/>
      <c r="L561" s="38"/>
      <c r="M561" s="32"/>
      <c r="N561" s="32"/>
    </row>
    <row r="562" spans="1:14" x14ac:dyDescent="0.2">
      <c r="A562" s="38"/>
      <c r="B562" s="40"/>
      <c r="C562" s="32"/>
      <c r="D562" s="32"/>
      <c r="E562" s="32"/>
      <c r="F562" s="32"/>
      <c r="G562" s="32"/>
      <c r="H562" s="32"/>
      <c r="I562" s="32"/>
      <c r="J562" s="32"/>
      <c r="K562" s="32"/>
      <c r="L562" s="38"/>
      <c r="M562" s="32"/>
      <c r="N562" s="32"/>
    </row>
    <row r="563" spans="1:14" x14ac:dyDescent="0.2">
      <c r="A563" s="38"/>
      <c r="B563" s="40"/>
      <c r="C563" s="32"/>
      <c r="D563" s="32"/>
      <c r="E563" s="32"/>
      <c r="F563" s="32"/>
      <c r="G563" s="32"/>
      <c r="H563" s="32"/>
      <c r="I563" s="32"/>
      <c r="J563" s="32"/>
      <c r="K563" s="32"/>
      <c r="L563" s="38"/>
      <c r="M563" s="32"/>
      <c r="N563" s="32"/>
    </row>
    <row r="564" spans="1:14" x14ac:dyDescent="0.2">
      <c r="A564" s="38"/>
      <c r="B564" s="40"/>
      <c r="C564" s="32"/>
      <c r="D564" s="32"/>
      <c r="E564" s="32"/>
      <c r="F564" s="32"/>
      <c r="G564" s="32"/>
      <c r="H564" s="32"/>
      <c r="I564" s="32"/>
      <c r="J564" s="32"/>
      <c r="K564" s="32"/>
      <c r="L564" s="38"/>
      <c r="M564" s="32"/>
      <c r="N564" s="32"/>
    </row>
    <row r="565" spans="1:14" x14ac:dyDescent="0.2">
      <c r="A565" s="38"/>
      <c r="B565" s="40"/>
      <c r="C565" s="32"/>
      <c r="D565" s="32"/>
      <c r="E565" s="32"/>
      <c r="F565" s="32"/>
      <c r="G565" s="32"/>
      <c r="H565" s="32"/>
      <c r="I565" s="32"/>
      <c r="J565" s="32"/>
      <c r="K565" s="32"/>
      <c r="L565" s="38"/>
      <c r="M565" s="32"/>
      <c r="N565" s="32"/>
    </row>
    <row r="566" spans="1:14" x14ac:dyDescent="0.2">
      <c r="A566" s="38"/>
      <c r="B566" s="40"/>
      <c r="C566" s="32"/>
      <c r="D566" s="32"/>
      <c r="E566" s="32"/>
      <c r="F566" s="32"/>
      <c r="G566" s="32"/>
      <c r="H566" s="32"/>
      <c r="I566" s="32"/>
      <c r="J566" s="32"/>
      <c r="K566" s="32"/>
      <c r="L566" s="38"/>
      <c r="M566" s="32"/>
      <c r="N566" s="32"/>
    </row>
    <row r="567" spans="1:14" x14ac:dyDescent="0.2">
      <c r="A567" s="38"/>
      <c r="B567" s="40"/>
      <c r="C567" s="32"/>
      <c r="D567" s="32"/>
      <c r="E567" s="32"/>
      <c r="F567" s="32"/>
      <c r="G567" s="32"/>
      <c r="H567" s="32"/>
      <c r="I567" s="32"/>
      <c r="J567" s="32"/>
      <c r="K567" s="32"/>
      <c r="L567" s="38"/>
      <c r="M567" s="32"/>
      <c r="N567" s="32"/>
    </row>
    <row r="568" spans="1:14" x14ac:dyDescent="0.2">
      <c r="A568" s="38"/>
      <c r="B568" s="40"/>
      <c r="C568" s="32"/>
      <c r="D568" s="32"/>
      <c r="E568" s="32"/>
      <c r="F568" s="32"/>
      <c r="G568" s="32"/>
      <c r="H568" s="32"/>
      <c r="I568" s="32"/>
      <c r="J568" s="32"/>
      <c r="K568" s="32"/>
      <c r="L568" s="38"/>
      <c r="M568" s="32"/>
      <c r="N568" s="32"/>
    </row>
    <row r="569" spans="1:14" x14ac:dyDescent="0.2">
      <c r="A569" s="38"/>
      <c r="B569" s="40"/>
      <c r="C569" s="32"/>
      <c r="D569" s="32"/>
      <c r="E569" s="32"/>
      <c r="F569" s="32"/>
      <c r="G569" s="32"/>
      <c r="H569" s="32"/>
      <c r="I569" s="32"/>
      <c r="J569" s="32"/>
      <c r="K569" s="32"/>
      <c r="L569" s="38"/>
      <c r="M569" s="32"/>
      <c r="N569" s="32"/>
    </row>
    <row r="570" spans="1:14" x14ac:dyDescent="0.2">
      <c r="A570" s="38"/>
      <c r="B570" s="40"/>
      <c r="C570" s="32"/>
      <c r="D570" s="32"/>
      <c r="E570" s="32"/>
      <c r="F570" s="32"/>
      <c r="G570" s="32"/>
      <c r="H570" s="32"/>
      <c r="I570" s="32"/>
      <c r="J570" s="32"/>
      <c r="K570" s="32"/>
      <c r="L570" s="38"/>
      <c r="M570" s="32"/>
      <c r="N570" s="32"/>
    </row>
    <row r="571" spans="1:14" x14ac:dyDescent="0.2">
      <c r="A571" s="38"/>
      <c r="B571" s="40"/>
      <c r="C571" s="32"/>
      <c r="D571" s="32"/>
      <c r="E571" s="32"/>
      <c r="F571" s="32"/>
      <c r="G571" s="32"/>
      <c r="H571" s="32"/>
      <c r="I571" s="32"/>
      <c r="J571" s="32"/>
      <c r="K571" s="32"/>
      <c r="L571" s="38"/>
      <c r="M571" s="32"/>
      <c r="N571" s="32"/>
    </row>
    <row r="572" spans="1:14" x14ac:dyDescent="0.2">
      <c r="A572" s="38"/>
      <c r="B572" s="40"/>
      <c r="C572" s="32"/>
      <c r="D572" s="32"/>
      <c r="E572" s="32"/>
      <c r="F572" s="32"/>
      <c r="G572" s="32"/>
      <c r="H572" s="32"/>
      <c r="I572" s="32"/>
      <c r="J572" s="32"/>
      <c r="K572" s="32"/>
      <c r="L572" s="38"/>
      <c r="M572" s="32"/>
      <c r="N572" s="32"/>
    </row>
    <row r="573" spans="1:14" x14ac:dyDescent="0.2">
      <c r="A573" s="38"/>
      <c r="B573" s="40"/>
      <c r="C573" s="32"/>
      <c r="D573" s="32"/>
      <c r="E573" s="32"/>
      <c r="F573" s="32"/>
      <c r="G573" s="32"/>
      <c r="H573" s="32"/>
      <c r="I573" s="32"/>
      <c r="J573" s="32"/>
      <c r="K573" s="32"/>
      <c r="L573" s="38"/>
      <c r="M573" s="32"/>
      <c r="N573" s="32"/>
    </row>
    <row r="574" spans="1:14" x14ac:dyDescent="0.2">
      <c r="A574" s="38"/>
      <c r="B574" s="40"/>
      <c r="C574" s="32"/>
      <c r="D574" s="32"/>
      <c r="E574" s="32"/>
      <c r="F574" s="32"/>
      <c r="G574" s="32"/>
      <c r="H574" s="32"/>
      <c r="I574" s="32"/>
      <c r="J574" s="32"/>
      <c r="K574" s="32"/>
      <c r="L574" s="38"/>
      <c r="M574" s="32"/>
      <c r="N574" s="32"/>
    </row>
    <row r="575" spans="1:14" x14ac:dyDescent="0.2">
      <c r="A575" s="38"/>
      <c r="B575" s="40"/>
      <c r="C575" s="32"/>
      <c r="D575" s="32"/>
      <c r="E575" s="32"/>
      <c r="F575" s="32"/>
      <c r="G575" s="32"/>
      <c r="H575" s="32"/>
      <c r="I575" s="32"/>
      <c r="J575" s="32"/>
      <c r="K575" s="32"/>
      <c r="L575" s="38"/>
      <c r="M575" s="32"/>
      <c r="N575" s="32"/>
    </row>
    <row r="576" spans="1:14" x14ac:dyDescent="0.2">
      <c r="A576" s="38"/>
      <c r="B576" s="40"/>
      <c r="C576" s="32"/>
      <c r="D576" s="32"/>
      <c r="E576" s="32"/>
      <c r="F576" s="32"/>
      <c r="G576" s="32"/>
      <c r="H576" s="32"/>
      <c r="I576" s="32"/>
      <c r="J576" s="32"/>
      <c r="K576" s="32"/>
      <c r="L576" s="38"/>
      <c r="M576" s="32"/>
      <c r="N576" s="32"/>
    </row>
    <row r="577" spans="1:14" x14ac:dyDescent="0.2">
      <c r="A577" s="38"/>
      <c r="B577" s="40"/>
      <c r="C577" s="32"/>
      <c r="D577" s="32"/>
      <c r="E577" s="32"/>
      <c r="F577" s="32"/>
      <c r="G577" s="32"/>
      <c r="H577" s="32"/>
      <c r="I577" s="32"/>
      <c r="J577" s="32"/>
      <c r="K577" s="32"/>
      <c r="L577" s="38"/>
      <c r="M577" s="32"/>
      <c r="N577" s="32"/>
    </row>
    <row r="578" spans="1:14" x14ac:dyDescent="0.2">
      <c r="A578" s="38"/>
      <c r="B578" s="40"/>
      <c r="C578" s="32"/>
      <c r="D578" s="32"/>
      <c r="E578" s="32"/>
      <c r="F578" s="32"/>
      <c r="G578" s="32"/>
      <c r="H578" s="32"/>
      <c r="I578" s="32"/>
      <c r="J578" s="32"/>
      <c r="K578" s="32"/>
      <c r="L578" s="38"/>
      <c r="M578" s="32"/>
      <c r="N578" s="32"/>
    </row>
    <row r="579" spans="1:14" x14ac:dyDescent="0.2">
      <c r="A579" s="38"/>
      <c r="B579" s="40"/>
      <c r="C579" s="32"/>
      <c r="D579" s="32"/>
      <c r="E579" s="32"/>
      <c r="F579" s="32"/>
      <c r="G579" s="32"/>
      <c r="H579" s="32"/>
      <c r="I579" s="32"/>
      <c r="J579" s="32"/>
      <c r="K579" s="32"/>
      <c r="L579" s="38"/>
      <c r="M579" s="32"/>
      <c r="N579" s="32"/>
    </row>
    <row r="580" spans="1:14" x14ac:dyDescent="0.2">
      <c r="A580" s="38"/>
      <c r="B580" s="40"/>
      <c r="C580" s="32"/>
      <c r="D580" s="32"/>
      <c r="E580" s="32"/>
      <c r="F580" s="32"/>
      <c r="G580" s="32"/>
      <c r="H580" s="32"/>
      <c r="I580" s="32"/>
      <c r="J580" s="32"/>
      <c r="K580" s="32"/>
      <c r="L580" s="38"/>
      <c r="M580" s="32"/>
      <c r="N580" s="32"/>
    </row>
    <row r="581" spans="1:14" x14ac:dyDescent="0.2">
      <c r="A581" s="38"/>
      <c r="B581" s="40"/>
      <c r="C581" s="32"/>
      <c r="D581" s="32"/>
      <c r="E581" s="32"/>
      <c r="F581" s="32"/>
      <c r="G581" s="32"/>
      <c r="H581" s="32"/>
      <c r="I581" s="32"/>
      <c r="J581" s="32"/>
      <c r="K581" s="32"/>
      <c r="L581" s="38"/>
      <c r="M581" s="32"/>
      <c r="N581" s="32"/>
    </row>
    <row r="582" spans="1:14" x14ac:dyDescent="0.2">
      <c r="A582" s="38"/>
      <c r="B582" s="40"/>
      <c r="C582" s="32"/>
      <c r="D582" s="32"/>
      <c r="E582" s="32"/>
      <c r="F582" s="32"/>
      <c r="G582" s="32"/>
      <c r="H582" s="32"/>
      <c r="I582" s="32"/>
      <c r="J582" s="32"/>
      <c r="K582" s="32"/>
      <c r="L582" s="38"/>
      <c r="M582" s="32"/>
      <c r="N582" s="32"/>
    </row>
    <row r="583" spans="1:14" x14ac:dyDescent="0.2">
      <c r="A583" s="38"/>
      <c r="B583" s="40"/>
      <c r="C583" s="32"/>
      <c r="D583" s="32"/>
      <c r="E583" s="32"/>
      <c r="F583" s="32"/>
      <c r="G583" s="32"/>
      <c r="H583" s="32"/>
      <c r="I583" s="32"/>
      <c r="J583" s="32"/>
      <c r="K583" s="32"/>
      <c r="L583" s="38"/>
      <c r="M583" s="32"/>
      <c r="N583" s="32"/>
    </row>
    <row r="584" spans="1:14" x14ac:dyDescent="0.2">
      <c r="A584" s="38"/>
      <c r="B584" s="40"/>
      <c r="C584" s="32"/>
      <c r="D584" s="32"/>
      <c r="E584" s="32"/>
      <c r="F584" s="32"/>
      <c r="G584" s="32"/>
      <c r="H584" s="32"/>
      <c r="I584" s="32"/>
      <c r="J584" s="32"/>
      <c r="K584" s="32"/>
      <c r="L584" s="38"/>
      <c r="M584" s="32"/>
      <c r="N584" s="32"/>
    </row>
    <row r="585" spans="1:14" x14ac:dyDescent="0.2">
      <c r="A585" s="38"/>
      <c r="B585" s="40"/>
      <c r="C585" s="32"/>
      <c r="D585" s="32"/>
      <c r="E585" s="32"/>
      <c r="F585" s="32"/>
      <c r="G585" s="32"/>
      <c r="H585" s="32"/>
      <c r="I585" s="32"/>
      <c r="J585" s="32"/>
      <c r="K585" s="32"/>
      <c r="L585" s="38"/>
      <c r="M585" s="32"/>
      <c r="N585" s="32"/>
    </row>
    <row r="586" spans="1:14" x14ac:dyDescent="0.2">
      <c r="A586" s="38"/>
      <c r="B586" s="40"/>
      <c r="C586" s="32"/>
      <c r="D586" s="32"/>
      <c r="E586" s="32"/>
      <c r="F586" s="32"/>
      <c r="G586" s="32"/>
      <c r="H586" s="32"/>
      <c r="I586" s="32"/>
      <c r="J586" s="32"/>
      <c r="K586" s="32"/>
      <c r="L586" s="38"/>
      <c r="M586" s="32"/>
      <c r="N586" s="32"/>
    </row>
    <row r="587" spans="1:14" x14ac:dyDescent="0.2">
      <c r="A587" s="38"/>
      <c r="B587" s="40"/>
      <c r="C587" s="32"/>
      <c r="D587" s="32"/>
      <c r="E587" s="32"/>
      <c r="F587" s="32"/>
      <c r="G587" s="32"/>
      <c r="H587" s="32"/>
      <c r="I587" s="32"/>
      <c r="J587" s="32"/>
      <c r="K587" s="32"/>
      <c r="L587" s="38"/>
      <c r="M587" s="32"/>
      <c r="N587" s="32"/>
    </row>
    <row r="588" spans="1:14" x14ac:dyDescent="0.2">
      <c r="A588" s="38"/>
      <c r="B588" s="40"/>
      <c r="C588" s="32"/>
      <c r="D588" s="32"/>
      <c r="E588" s="32"/>
      <c r="F588" s="32"/>
      <c r="G588" s="32"/>
      <c r="H588" s="32"/>
      <c r="I588" s="32"/>
      <c r="J588" s="32"/>
      <c r="K588" s="32"/>
      <c r="L588" s="38"/>
      <c r="M588" s="32"/>
      <c r="N588" s="32"/>
    </row>
    <row r="589" spans="1:14" x14ac:dyDescent="0.2">
      <c r="A589" s="38"/>
      <c r="B589" s="40"/>
      <c r="C589" s="32"/>
      <c r="D589" s="32"/>
      <c r="E589" s="32"/>
      <c r="F589" s="32"/>
      <c r="G589" s="32"/>
      <c r="H589" s="32"/>
      <c r="I589" s="32"/>
      <c r="J589" s="32"/>
      <c r="K589" s="32"/>
      <c r="L589" s="38"/>
      <c r="M589" s="32"/>
      <c r="N589" s="32"/>
    </row>
    <row r="590" spans="1:14" x14ac:dyDescent="0.2">
      <c r="A590" s="38"/>
      <c r="B590" s="40"/>
      <c r="C590" s="32"/>
      <c r="D590" s="32"/>
      <c r="E590" s="32"/>
      <c r="F590" s="32"/>
      <c r="G590" s="32"/>
      <c r="H590" s="32"/>
      <c r="I590" s="32"/>
      <c r="J590" s="32"/>
      <c r="K590" s="32"/>
      <c r="L590" s="38"/>
      <c r="M590" s="32"/>
      <c r="N590" s="32"/>
    </row>
    <row r="591" spans="1:14" x14ac:dyDescent="0.2">
      <c r="A591" s="38"/>
      <c r="B591" s="40"/>
      <c r="C591" s="32"/>
      <c r="D591" s="32"/>
      <c r="E591" s="32"/>
      <c r="F591" s="32"/>
      <c r="G591" s="32"/>
      <c r="H591" s="32"/>
      <c r="I591" s="32"/>
      <c r="J591" s="32"/>
      <c r="K591" s="32"/>
      <c r="L591" s="38"/>
      <c r="M591" s="32"/>
      <c r="N591" s="32"/>
    </row>
    <row r="592" spans="1:14" x14ac:dyDescent="0.2">
      <c r="A592" s="38"/>
      <c r="B592" s="40"/>
      <c r="C592" s="32"/>
      <c r="D592" s="32"/>
      <c r="E592" s="32"/>
      <c r="F592" s="32"/>
      <c r="G592" s="32"/>
      <c r="H592" s="32"/>
      <c r="I592" s="32"/>
      <c r="J592" s="32"/>
      <c r="K592" s="32"/>
      <c r="L592" s="38"/>
      <c r="M592" s="32"/>
      <c r="N592" s="32"/>
    </row>
    <row r="593" spans="1:14" x14ac:dyDescent="0.2">
      <c r="A593" s="38"/>
      <c r="B593" s="40"/>
      <c r="C593" s="32"/>
      <c r="D593" s="32"/>
      <c r="E593" s="32"/>
      <c r="F593" s="32"/>
      <c r="G593" s="32"/>
      <c r="H593" s="32"/>
      <c r="I593" s="32"/>
      <c r="J593" s="32"/>
      <c r="K593" s="32"/>
      <c r="L593" s="38"/>
      <c r="M593" s="32"/>
      <c r="N593" s="32"/>
    </row>
    <row r="594" spans="1:14" x14ac:dyDescent="0.2">
      <c r="A594" s="38"/>
      <c r="B594" s="40"/>
      <c r="C594" s="32"/>
      <c r="D594" s="32"/>
      <c r="E594" s="32"/>
      <c r="F594" s="32"/>
      <c r="G594" s="32"/>
      <c r="H594" s="32"/>
      <c r="I594" s="32"/>
      <c r="J594" s="32"/>
      <c r="K594" s="32"/>
      <c r="L594" s="38"/>
      <c r="M594" s="32"/>
      <c r="N594" s="32"/>
    </row>
    <row r="595" spans="1:14" x14ac:dyDescent="0.2">
      <c r="A595" s="38"/>
      <c r="B595" s="40"/>
      <c r="C595" s="32"/>
      <c r="D595" s="32"/>
      <c r="E595" s="32"/>
      <c r="F595" s="32"/>
      <c r="G595" s="32"/>
      <c r="H595" s="32"/>
      <c r="I595" s="32"/>
      <c r="J595" s="32"/>
      <c r="K595" s="32"/>
      <c r="L595" s="38"/>
      <c r="M595" s="32"/>
      <c r="N595" s="32"/>
    </row>
    <row r="596" spans="1:14" x14ac:dyDescent="0.2">
      <c r="A596" s="38"/>
      <c r="B596" s="40"/>
      <c r="C596" s="32"/>
      <c r="D596" s="32"/>
      <c r="E596" s="32"/>
      <c r="F596" s="32"/>
      <c r="G596" s="32"/>
      <c r="H596" s="32"/>
      <c r="I596" s="32"/>
      <c r="J596" s="32"/>
      <c r="K596" s="32"/>
      <c r="L596" s="38"/>
      <c r="M596" s="32"/>
      <c r="N596" s="32"/>
    </row>
    <row r="597" spans="1:14" x14ac:dyDescent="0.2">
      <c r="A597" s="38"/>
      <c r="B597" s="40"/>
      <c r="C597" s="32"/>
      <c r="D597" s="32"/>
      <c r="E597" s="32"/>
      <c r="F597" s="32"/>
      <c r="G597" s="32"/>
      <c r="H597" s="32"/>
      <c r="I597" s="32"/>
      <c r="J597" s="32"/>
      <c r="K597" s="32"/>
      <c r="L597" s="38"/>
      <c r="M597" s="32"/>
      <c r="N597" s="32"/>
    </row>
    <row r="598" spans="1:14" x14ac:dyDescent="0.2">
      <c r="A598" s="38"/>
      <c r="B598" s="40"/>
      <c r="C598" s="32"/>
      <c r="D598" s="32"/>
      <c r="E598" s="32"/>
      <c r="F598" s="32"/>
      <c r="G598" s="32"/>
      <c r="H598" s="32"/>
      <c r="I598" s="32"/>
      <c r="J598" s="32"/>
      <c r="K598" s="32"/>
      <c r="L598" s="38"/>
      <c r="M598" s="32"/>
      <c r="N598" s="32"/>
    </row>
    <row r="599" spans="1:14" x14ac:dyDescent="0.2">
      <c r="A599" s="38"/>
      <c r="B599" s="40"/>
      <c r="C599" s="32"/>
      <c r="D599" s="32"/>
      <c r="E599" s="32"/>
      <c r="F599" s="32"/>
      <c r="G599" s="32"/>
      <c r="H599" s="32"/>
      <c r="I599" s="32"/>
      <c r="J599" s="32"/>
      <c r="K599" s="32"/>
      <c r="L599" s="38"/>
      <c r="M599" s="32"/>
      <c r="N599" s="32"/>
    </row>
    <row r="600" spans="1:14" x14ac:dyDescent="0.2">
      <c r="A600" s="38"/>
      <c r="B600" s="40"/>
      <c r="C600" s="32"/>
      <c r="D600" s="32"/>
      <c r="E600" s="32"/>
      <c r="F600" s="32"/>
      <c r="G600" s="32"/>
      <c r="H600" s="32"/>
      <c r="I600" s="32"/>
      <c r="J600" s="32"/>
      <c r="K600" s="32"/>
      <c r="L600" s="38"/>
      <c r="M600" s="32"/>
      <c r="N600" s="32"/>
    </row>
    <row r="601" spans="1:14" x14ac:dyDescent="0.2">
      <c r="A601" s="38"/>
      <c r="B601" s="40"/>
      <c r="C601" s="32"/>
      <c r="D601" s="32"/>
      <c r="E601" s="32"/>
      <c r="F601" s="32"/>
      <c r="G601" s="32"/>
      <c r="H601" s="32"/>
      <c r="I601" s="32"/>
      <c r="J601" s="32"/>
      <c r="K601" s="32"/>
      <c r="L601" s="38"/>
      <c r="M601" s="32"/>
      <c r="N601" s="32"/>
    </row>
    <row r="602" spans="1:14" x14ac:dyDescent="0.2">
      <c r="A602" s="38"/>
      <c r="B602" s="40"/>
      <c r="C602" s="32"/>
      <c r="D602" s="32"/>
      <c r="E602" s="32"/>
      <c r="F602" s="32"/>
      <c r="G602" s="32"/>
      <c r="H602" s="32"/>
      <c r="I602" s="32"/>
      <c r="J602" s="32"/>
      <c r="K602" s="32"/>
      <c r="L602" s="38"/>
      <c r="M602" s="32"/>
      <c r="N602" s="32"/>
    </row>
    <row r="603" spans="1:14" x14ac:dyDescent="0.2">
      <c r="A603" s="38"/>
      <c r="B603" s="40"/>
      <c r="C603" s="32"/>
      <c r="D603" s="32"/>
      <c r="E603" s="32"/>
      <c r="F603" s="32"/>
      <c r="G603" s="32"/>
      <c r="H603" s="32"/>
      <c r="I603" s="32"/>
      <c r="J603" s="32"/>
      <c r="K603" s="32"/>
      <c r="L603" s="38"/>
      <c r="M603" s="32"/>
      <c r="N603" s="32"/>
    </row>
    <row r="604" spans="1:14" x14ac:dyDescent="0.2">
      <c r="A604" s="38"/>
      <c r="B604" s="40"/>
      <c r="C604" s="32"/>
      <c r="D604" s="32"/>
      <c r="E604" s="32"/>
      <c r="F604" s="32"/>
      <c r="G604" s="32"/>
      <c r="H604" s="32"/>
      <c r="I604" s="32"/>
      <c r="J604" s="32"/>
      <c r="K604" s="32"/>
      <c r="L604" s="38"/>
      <c r="M604" s="32"/>
      <c r="N604" s="32"/>
    </row>
    <row r="605" spans="1:14" x14ac:dyDescent="0.2">
      <c r="A605" s="38"/>
      <c r="B605" s="40"/>
      <c r="C605" s="32"/>
      <c r="D605" s="32"/>
      <c r="E605" s="32"/>
      <c r="F605" s="32"/>
      <c r="G605" s="32"/>
      <c r="H605" s="32"/>
      <c r="I605" s="32"/>
      <c r="J605" s="32"/>
      <c r="K605" s="32"/>
      <c r="L605" s="38"/>
      <c r="M605" s="32"/>
      <c r="N605" s="32"/>
    </row>
    <row r="606" spans="1:14" x14ac:dyDescent="0.2">
      <c r="A606" s="38"/>
      <c r="B606" s="40"/>
      <c r="C606" s="32"/>
      <c r="D606" s="32"/>
      <c r="E606" s="32"/>
      <c r="F606" s="32"/>
      <c r="G606" s="32"/>
      <c r="H606" s="32"/>
      <c r="I606" s="32"/>
      <c r="J606" s="32"/>
      <c r="K606" s="32"/>
      <c r="L606" s="38"/>
      <c r="M606" s="32"/>
      <c r="N606" s="32"/>
    </row>
    <row r="607" spans="1:14" x14ac:dyDescent="0.2">
      <c r="A607" s="38"/>
      <c r="B607" s="40"/>
      <c r="C607" s="32"/>
      <c r="D607" s="32"/>
      <c r="E607" s="32"/>
      <c r="F607" s="32"/>
      <c r="G607" s="32"/>
      <c r="H607" s="32"/>
      <c r="I607" s="32"/>
      <c r="J607" s="32"/>
      <c r="K607" s="32"/>
      <c r="L607" s="38"/>
      <c r="M607" s="32"/>
      <c r="N607" s="32"/>
    </row>
    <row r="608" spans="1:14" x14ac:dyDescent="0.2">
      <c r="A608" s="38"/>
      <c r="B608" s="40"/>
      <c r="C608" s="32"/>
      <c r="D608" s="32"/>
      <c r="E608" s="32"/>
      <c r="F608" s="32"/>
      <c r="G608" s="32"/>
      <c r="H608" s="32"/>
      <c r="I608" s="32"/>
      <c r="J608" s="32"/>
      <c r="K608" s="32"/>
      <c r="L608" s="38"/>
      <c r="M608" s="32"/>
      <c r="N608" s="32"/>
    </row>
    <row r="609" spans="1:14" x14ac:dyDescent="0.2">
      <c r="A609" s="38"/>
      <c r="B609" s="40"/>
      <c r="C609" s="32"/>
      <c r="D609" s="32"/>
      <c r="E609" s="32"/>
      <c r="F609" s="32"/>
      <c r="G609" s="32"/>
      <c r="H609" s="32"/>
      <c r="I609" s="32"/>
      <c r="J609" s="32"/>
      <c r="K609" s="32"/>
      <c r="L609" s="38"/>
      <c r="M609" s="32"/>
      <c r="N609" s="32"/>
    </row>
    <row r="610" spans="1:14" x14ac:dyDescent="0.2">
      <c r="A610" s="38"/>
      <c r="B610" s="40"/>
      <c r="C610" s="32"/>
      <c r="D610" s="32"/>
      <c r="E610" s="32"/>
      <c r="F610" s="32"/>
      <c r="G610" s="32"/>
      <c r="H610" s="32"/>
      <c r="I610" s="32"/>
      <c r="J610" s="32"/>
      <c r="K610" s="32"/>
      <c r="L610" s="38"/>
      <c r="M610" s="32"/>
      <c r="N610" s="32"/>
    </row>
    <row r="611" spans="1:14" x14ac:dyDescent="0.2">
      <c r="A611" s="38"/>
      <c r="B611" s="40"/>
      <c r="C611" s="32"/>
      <c r="D611" s="32"/>
      <c r="E611" s="32"/>
      <c r="F611" s="32"/>
      <c r="G611" s="32"/>
      <c r="H611" s="32"/>
      <c r="I611" s="32"/>
      <c r="J611" s="32"/>
      <c r="K611" s="32"/>
      <c r="L611" s="38"/>
      <c r="M611" s="32"/>
      <c r="N611" s="32"/>
    </row>
    <row r="612" spans="1:14" x14ac:dyDescent="0.2">
      <c r="A612" s="38"/>
      <c r="B612" s="40"/>
      <c r="C612" s="32"/>
      <c r="D612" s="32"/>
      <c r="E612" s="32"/>
      <c r="F612" s="32"/>
      <c r="G612" s="32"/>
      <c r="H612" s="32"/>
      <c r="I612" s="32"/>
      <c r="J612" s="32"/>
      <c r="K612" s="32"/>
      <c r="L612" s="38"/>
      <c r="M612" s="32"/>
      <c r="N612" s="32"/>
    </row>
    <row r="613" spans="1:14" x14ac:dyDescent="0.2">
      <c r="A613" s="38"/>
      <c r="B613" s="40"/>
      <c r="C613" s="32"/>
      <c r="D613" s="32"/>
      <c r="E613" s="32"/>
      <c r="F613" s="32"/>
      <c r="G613" s="32"/>
      <c r="H613" s="32"/>
      <c r="I613" s="32"/>
      <c r="J613" s="32"/>
      <c r="K613" s="32"/>
      <c r="L613" s="38"/>
      <c r="M613" s="32"/>
      <c r="N613" s="32"/>
    </row>
    <row r="614" spans="1:14" x14ac:dyDescent="0.2">
      <c r="A614" s="38"/>
      <c r="B614" s="40"/>
      <c r="C614" s="32"/>
      <c r="D614" s="32"/>
      <c r="E614" s="32"/>
      <c r="F614" s="32"/>
      <c r="G614" s="32"/>
      <c r="H614" s="32"/>
      <c r="I614" s="32"/>
      <c r="J614" s="32"/>
      <c r="K614" s="32"/>
      <c r="L614" s="38"/>
      <c r="M614" s="32"/>
      <c r="N614" s="32"/>
    </row>
    <row r="615" spans="1:14" x14ac:dyDescent="0.2">
      <c r="A615" s="38"/>
      <c r="B615" s="40"/>
      <c r="C615" s="32"/>
      <c r="D615" s="32"/>
      <c r="E615" s="32"/>
      <c r="F615" s="32"/>
      <c r="G615" s="32"/>
      <c r="H615" s="32"/>
      <c r="I615" s="32"/>
      <c r="J615" s="32"/>
      <c r="K615" s="32"/>
      <c r="L615" s="38"/>
      <c r="M615" s="32"/>
      <c r="N615" s="32"/>
    </row>
    <row r="616" spans="1:14" x14ac:dyDescent="0.2">
      <c r="A616" s="38"/>
      <c r="B616" s="40"/>
      <c r="C616" s="32"/>
      <c r="D616" s="32"/>
      <c r="E616" s="32"/>
      <c r="F616" s="32"/>
      <c r="G616" s="32"/>
      <c r="H616" s="32"/>
      <c r="I616" s="32"/>
      <c r="J616" s="32"/>
      <c r="K616" s="32"/>
      <c r="L616" s="38"/>
      <c r="M616" s="32"/>
      <c r="N616" s="32"/>
    </row>
    <row r="617" spans="1:14" x14ac:dyDescent="0.2">
      <c r="A617" s="38"/>
      <c r="B617" s="40"/>
      <c r="C617" s="32"/>
      <c r="D617" s="32"/>
      <c r="E617" s="32"/>
      <c r="F617" s="32"/>
      <c r="G617" s="32"/>
      <c r="H617" s="32"/>
      <c r="I617" s="32"/>
      <c r="J617" s="32"/>
      <c r="K617" s="32"/>
      <c r="L617" s="38"/>
      <c r="M617" s="32"/>
      <c r="N617" s="32"/>
    </row>
    <row r="618" spans="1:14" x14ac:dyDescent="0.2">
      <c r="A618" s="38"/>
      <c r="B618" s="40"/>
      <c r="C618" s="32"/>
      <c r="D618" s="32"/>
      <c r="E618" s="32"/>
      <c r="F618" s="32"/>
      <c r="G618" s="32"/>
      <c r="H618" s="32"/>
      <c r="I618" s="32"/>
      <c r="J618" s="32"/>
      <c r="K618" s="32"/>
      <c r="L618" s="38"/>
      <c r="M618" s="32"/>
      <c r="N618" s="32"/>
    </row>
    <row r="619" spans="1:14" x14ac:dyDescent="0.2">
      <c r="A619" s="38"/>
      <c r="B619" s="40"/>
      <c r="C619" s="32"/>
      <c r="D619" s="32"/>
      <c r="E619" s="32"/>
      <c r="F619" s="32"/>
      <c r="G619" s="32"/>
      <c r="H619" s="32"/>
      <c r="I619" s="32"/>
      <c r="J619" s="32"/>
      <c r="K619" s="32"/>
      <c r="L619" s="38"/>
      <c r="M619" s="32"/>
      <c r="N619" s="32"/>
    </row>
    <row r="620" spans="1:14" x14ac:dyDescent="0.2">
      <c r="A620" s="38"/>
      <c r="B620" s="40"/>
      <c r="C620" s="32"/>
      <c r="D620" s="32"/>
      <c r="E620" s="32"/>
      <c r="F620" s="32"/>
      <c r="G620" s="32"/>
      <c r="H620" s="32"/>
      <c r="I620" s="32"/>
      <c r="J620" s="32"/>
      <c r="K620" s="32"/>
      <c r="L620" s="38"/>
      <c r="M620" s="32"/>
      <c r="N620" s="32"/>
    </row>
    <row r="621" spans="1:14" x14ac:dyDescent="0.2">
      <c r="A621" s="38"/>
      <c r="B621" s="40"/>
      <c r="C621" s="32"/>
      <c r="D621" s="32"/>
      <c r="E621" s="32"/>
      <c r="F621" s="32"/>
      <c r="G621" s="32"/>
      <c r="H621" s="32"/>
      <c r="I621" s="32"/>
      <c r="J621" s="32"/>
      <c r="K621" s="32"/>
      <c r="L621" s="38"/>
      <c r="M621" s="32"/>
      <c r="N621" s="32"/>
    </row>
    <row r="622" spans="1:14" x14ac:dyDescent="0.2">
      <c r="A622" s="38"/>
      <c r="B622" s="40"/>
      <c r="C622" s="32"/>
      <c r="D622" s="32"/>
      <c r="E622" s="32"/>
      <c r="F622" s="32"/>
      <c r="G622" s="32"/>
      <c r="H622" s="32"/>
      <c r="I622" s="32"/>
      <c r="J622" s="32"/>
      <c r="K622" s="32"/>
      <c r="L622" s="38"/>
      <c r="M622" s="32"/>
      <c r="N622" s="32"/>
    </row>
    <row r="623" spans="1:14" x14ac:dyDescent="0.2">
      <c r="A623" s="38"/>
      <c r="B623" s="40"/>
      <c r="C623" s="32"/>
      <c r="D623" s="32"/>
      <c r="E623" s="32"/>
      <c r="F623" s="32"/>
      <c r="G623" s="32"/>
      <c r="H623" s="32"/>
      <c r="I623" s="32"/>
      <c r="J623" s="32"/>
      <c r="K623" s="32"/>
      <c r="L623" s="38"/>
      <c r="M623" s="32"/>
      <c r="N623" s="32"/>
    </row>
    <row r="624" spans="1:14" x14ac:dyDescent="0.2">
      <c r="A624" s="38"/>
      <c r="B624" s="40"/>
      <c r="C624" s="32"/>
      <c r="D624" s="32"/>
      <c r="E624" s="32"/>
      <c r="F624" s="32"/>
      <c r="G624" s="32"/>
      <c r="H624" s="32"/>
      <c r="I624" s="32"/>
      <c r="J624" s="32"/>
      <c r="K624" s="32"/>
      <c r="L624" s="38"/>
      <c r="M624" s="32"/>
      <c r="N624" s="32"/>
    </row>
    <row r="625" spans="1:14" x14ac:dyDescent="0.2">
      <c r="A625" s="38"/>
      <c r="B625" s="40"/>
      <c r="C625" s="32"/>
      <c r="D625" s="32"/>
      <c r="E625" s="32"/>
      <c r="F625" s="32"/>
      <c r="G625" s="32"/>
      <c r="H625" s="32"/>
      <c r="I625" s="32"/>
      <c r="J625" s="32"/>
      <c r="K625" s="32"/>
      <c r="L625" s="38"/>
      <c r="M625" s="32"/>
      <c r="N625" s="32"/>
    </row>
    <row r="626" spans="1:14" x14ac:dyDescent="0.2">
      <c r="A626" s="38"/>
      <c r="B626" s="40"/>
      <c r="C626" s="32"/>
      <c r="D626" s="32"/>
      <c r="E626" s="32"/>
      <c r="F626" s="32"/>
      <c r="G626" s="32"/>
      <c r="H626" s="32"/>
      <c r="I626" s="32"/>
      <c r="J626" s="32"/>
      <c r="K626" s="32"/>
      <c r="L626" s="38"/>
      <c r="M626" s="32"/>
      <c r="N626" s="32"/>
    </row>
    <row r="627" spans="1:14" x14ac:dyDescent="0.2">
      <c r="A627" s="38"/>
      <c r="B627" s="40"/>
      <c r="C627" s="32"/>
      <c r="D627" s="32"/>
      <c r="E627" s="32"/>
      <c r="F627" s="32"/>
      <c r="G627" s="32"/>
      <c r="H627" s="32"/>
      <c r="I627" s="32"/>
      <c r="J627" s="32"/>
      <c r="K627" s="32"/>
      <c r="L627" s="38"/>
      <c r="M627" s="32"/>
      <c r="N627" s="32"/>
    </row>
    <row r="628" spans="1:14" x14ac:dyDescent="0.2">
      <c r="A628" s="38"/>
      <c r="B628" s="40"/>
      <c r="C628" s="32"/>
      <c r="D628" s="32"/>
      <c r="E628" s="32"/>
      <c r="F628" s="32"/>
      <c r="G628" s="32"/>
      <c r="H628" s="32"/>
      <c r="I628" s="32"/>
      <c r="J628" s="32"/>
      <c r="K628" s="32"/>
      <c r="L628" s="38"/>
      <c r="M628" s="32"/>
      <c r="N628" s="32"/>
    </row>
    <row r="629" spans="1:14" x14ac:dyDescent="0.2">
      <c r="A629" s="38"/>
      <c r="B629" s="40"/>
      <c r="C629" s="32"/>
      <c r="D629" s="32"/>
      <c r="E629" s="32"/>
      <c r="F629" s="32"/>
      <c r="G629" s="32"/>
      <c r="H629" s="32"/>
      <c r="I629" s="32"/>
      <c r="J629" s="32"/>
      <c r="K629" s="32"/>
      <c r="L629" s="38"/>
      <c r="M629" s="32"/>
      <c r="N629" s="32"/>
    </row>
    <row r="630" spans="1:14" x14ac:dyDescent="0.2">
      <c r="A630" s="38"/>
      <c r="B630" s="40"/>
      <c r="C630" s="32"/>
      <c r="D630" s="32"/>
      <c r="E630" s="32"/>
      <c r="F630" s="32"/>
      <c r="G630" s="32"/>
      <c r="H630" s="32"/>
      <c r="I630" s="32"/>
      <c r="J630" s="32"/>
      <c r="K630" s="32"/>
      <c r="L630" s="38"/>
      <c r="M630" s="32"/>
      <c r="N630" s="32"/>
    </row>
    <row r="631" spans="1:14" x14ac:dyDescent="0.2">
      <c r="A631" s="38"/>
      <c r="B631" s="40"/>
      <c r="C631" s="32"/>
      <c r="D631" s="32"/>
      <c r="E631" s="32"/>
      <c r="F631" s="32"/>
      <c r="G631" s="32"/>
      <c r="H631" s="32"/>
      <c r="I631" s="32"/>
      <c r="J631" s="32"/>
      <c r="K631" s="32"/>
      <c r="L631" s="38"/>
      <c r="M631" s="32"/>
      <c r="N631" s="32"/>
    </row>
    <row r="632" spans="1:14" x14ac:dyDescent="0.2">
      <c r="A632" s="38"/>
      <c r="B632" s="40"/>
      <c r="C632" s="32"/>
      <c r="D632" s="32"/>
      <c r="E632" s="32"/>
      <c r="F632" s="32"/>
      <c r="G632" s="32"/>
      <c r="H632" s="32"/>
      <c r="I632" s="32"/>
      <c r="J632" s="32"/>
      <c r="K632" s="32"/>
      <c r="L632" s="38"/>
      <c r="M632" s="32"/>
      <c r="N632" s="32"/>
    </row>
    <row r="633" spans="1:14" x14ac:dyDescent="0.2">
      <c r="A633" s="38"/>
      <c r="B633" s="40"/>
      <c r="C633" s="32"/>
      <c r="D633" s="32"/>
      <c r="E633" s="32"/>
      <c r="F633" s="32"/>
      <c r="G633" s="32"/>
      <c r="H633" s="32"/>
      <c r="I633" s="32"/>
      <c r="J633" s="32"/>
      <c r="K633" s="32"/>
      <c r="L633" s="38"/>
      <c r="M633" s="32"/>
      <c r="N633" s="32"/>
    </row>
    <row r="634" spans="1:14" x14ac:dyDescent="0.2">
      <c r="A634" s="38"/>
      <c r="B634" s="40"/>
      <c r="C634" s="32"/>
      <c r="D634" s="32"/>
      <c r="E634" s="32"/>
      <c r="F634" s="32"/>
      <c r="G634" s="32"/>
      <c r="H634" s="32"/>
      <c r="I634" s="32"/>
      <c r="J634" s="32"/>
      <c r="K634" s="32"/>
      <c r="L634" s="38"/>
      <c r="M634" s="32"/>
      <c r="N634" s="32"/>
    </row>
    <row r="635" spans="1:14" x14ac:dyDescent="0.2">
      <c r="A635" s="38"/>
      <c r="B635" s="40"/>
      <c r="C635" s="32"/>
      <c r="D635" s="32"/>
      <c r="E635" s="32"/>
      <c r="F635" s="32"/>
      <c r="G635" s="32"/>
      <c r="H635" s="32"/>
      <c r="I635" s="32"/>
      <c r="J635" s="32"/>
      <c r="K635" s="32"/>
      <c r="L635" s="38"/>
      <c r="M635" s="32"/>
      <c r="N635" s="32"/>
    </row>
    <row r="636" spans="1:14" x14ac:dyDescent="0.2">
      <c r="A636" s="38"/>
      <c r="B636" s="40"/>
      <c r="C636" s="32"/>
      <c r="D636" s="32"/>
      <c r="E636" s="32"/>
      <c r="F636" s="32"/>
      <c r="G636" s="32"/>
      <c r="H636" s="32"/>
      <c r="I636" s="32"/>
      <c r="J636" s="32"/>
      <c r="K636" s="32"/>
      <c r="L636" s="38"/>
      <c r="M636" s="32"/>
      <c r="N636" s="32"/>
    </row>
    <row r="637" spans="1:14" x14ac:dyDescent="0.2">
      <c r="A637" s="38"/>
      <c r="B637" s="40"/>
      <c r="C637" s="32"/>
      <c r="D637" s="32"/>
      <c r="E637" s="32"/>
      <c r="F637" s="32"/>
      <c r="G637" s="32"/>
      <c r="H637" s="32"/>
      <c r="I637" s="32"/>
      <c r="J637" s="32"/>
      <c r="K637" s="32"/>
      <c r="L637" s="38"/>
      <c r="M637" s="32"/>
      <c r="N637" s="32"/>
    </row>
    <row r="638" spans="1:14" x14ac:dyDescent="0.2">
      <c r="A638" s="38"/>
      <c r="B638" s="40"/>
      <c r="C638" s="32"/>
      <c r="D638" s="32"/>
      <c r="E638" s="32"/>
      <c r="F638" s="32"/>
      <c r="G638" s="32"/>
      <c r="H638" s="32"/>
      <c r="I638" s="32"/>
      <c r="J638" s="32"/>
      <c r="K638" s="32"/>
      <c r="L638" s="38"/>
      <c r="M638" s="32"/>
      <c r="N638" s="32"/>
    </row>
    <row r="639" spans="1:14" x14ac:dyDescent="0.2">
      <c r="A639" s="38"/>
      <c r="B639" s="40"/>
      <c r="C639" s="32"/>
      <c r="D639" s="32"/>
      <c r="E639" s="32"/>
      <c r="F639" s="32"/>
      <c r="G639" s="32"/>
      <c r="H639" s="32"/>
      <c r="I639" s="32"/>
      <c r="J639" s="32"/>
      <c r="K639" s="32"/>
      <c r="L639" s="38"/>
      <c r="M639" s="32"/>
      <c r="N639" s="32"/>
    </row>
    <row r="640" spans="1:14" x14ac:dyDescent="0.2">
      <c r="A640" s="38"/>
      <c r="B640" s="40"/>
      <c r="C640" s="32"/>
      <c r="D640" s="32"/>
      <c r="E640" s="32"/>
      <c r="F640" s="32"/>
      <c r="G640" s="32"/>
      <c r="H640" s="32"/>
      <c r="I640" s="32"/>
      <c r="J640" s="32"/>
      <c r="K640" s="32"/>
      <c r="L640" s="38"/>
      <c r="M640" s="32"/>
      <c r="N640" s="32"/>
    </row>
    <row r="641" spans="1:14" x14ac:dyDescent="0.2">
      <c r="A641" s="38"/>
      <c r="B641" s="40"/>
      <c r="C641" s="32"/>
      <c r="D641" s="32"/>
      <c r="E641" s="32"/>
      <c r="F641" s="32"/>
      <c r="G641" s="32"/>
      <c r="H641" s="32"/>
      <c r="I641" s="32"/>
      <c r="J641" s="32"/>
      <c r="K641" s="32"/>
      <c r="L641" s="38"/>
      <c r="M641" s="32"/>
      <c r="N641" s="32"/>
    </row>
    <row r="642" spans="1:14" x14ac:dyDescent="0.2">
      <c r="A642" s="38"/>
      <c r="B642" s="40"/>
      <c r="C642" s="32"/>
      <c r="D642" s="32"/>
      <c r="E642" s="32"/>
      <c r="F642" s="32"/>
      <c r="G642" s="32"/>
      <c r="H642" s="32"/>
      <c r="I642" s="32"/>
      <c r="J642" s="32"/>
      <c r="K642" s="32"/>
      <c r="L642" s="38"/>
      <c r="M642" s="32"/>
      <c r="N642" s="32"/>
    </row>
    <row r="643" spans="1:14" x14ac:dyDescent="0.2">
      <c r="A643" s="38"/>
      <c r="B643" s="40"/>
      <c r="C643" s="32"/>
      <c r="D643" s="32"/>
      <c r="E643" s="32"/>
      <c r="F643" s="32"/>
      <c r="G643" s="32"/>
      <c r="H643" s="32"/>
      <c r="I643" s="32"/>
      <c r="J643" s="32"/>
      <c r="K643" s="32"/>
      <c r="L643" s="38"/>
      <c r="M643" s="32"/>
      <c r="N643" s="32"/>
    </row>
    <row r="644" spans="1:14" x14ac:dyDescent="0.2">
      <c r="A644" s="38"/>
      <c r="B644" s="40"/>
      <c r="C644" s="32"/>
      <c r="D644" s="32"/>
      <c r="E644" s="32"/>
      <c r="F644" s="32"/>
      <c r="G644" s="32"/>
      <c r="H644" s="32"/>
      <c r="I644" s="32"/>
      <c r="J644" s="32"/>
      <c r="K644" s="32"/>
      <c r="L644" s="38"/>
      <c r="M644" s="32"/>
      <c r="N644" s="32"/>
    </row>
    <row r="645" spans="1:14" x14ac:dyDescent="0.2">
      <c r="A645" s="38"/>
      <c r="B645" s="40"/>
      <c r="C645" s="32"/>
      <c r="D645" s="32"/>
      <c r="E645" s="32"/>
      <c r="F645" s="32"/>
      <c r="G645" s="32"/>
      <c r="H645" s="32"/>
      <c r="I645" s="32"/>
      <c r="J645" s="32"/>
      <c r="K645" s="32"/>
      <c r="L645" s="38"/>
      <c r="M645" s="32"/>
      <c r="N645" s="32"/>
    </row>
    <row r="646" spans="1:14" x14ac:dyDescent="0.2">
      <c r="A646" s="38"/>
      <c r="B646" s="40"/>
      <c r="C646" s="32"/>
      <c r="D646" s="32"/>
      <c r="E646" s="32"/>
      <c r="F646" s="32"/>
      <c r="G646" s="32"/>
      <c r="H646" s="32"/>
      <c r="I646" s="32"/>
      <c r="J646" s="32"/>
      <c r="K646" s="32"/>
      <c r="L646" s="38"/>
      <c r="M646" s="32"/>
      <c r="N646" s="32"/>
    </row>
    <row r="647" spans="1:14" x14ac:dyDescent="0.2">
      <c r="A647" s="38"/>
      <c r="B647" s="40"/>
      <c r="C647" s="32"/>
      <c r="D647" s="32"/>
      <c r="E647" s="32"/>
      <c r="F647" s="32"/>
      <c r="G647" s="32"/>
      <c r="H647" s="32"/>
      <c r="I647" s="32"/>
      <c r="J647" s="32"/>
      <c r="K647" s="32"/>
      <c r="L647" s="38"/>
      <c r="M647" s="32"/>
      <c r="N647" s="32"/>
    </row>
    <row r="648" spans="1:14" x14ac:dyDescent="0.2">
      <c r="A648" s="38"/>
      <c r="B648" s="40"/>
      <c r="C648" s="32"/>
      <c r="D648" s="32"/>
      <c r="E648" s="32"/>
      <c r="F648" s="32"/>
      <c r="G648" s="32"/>
      <c r="H648" s="32"/>
      <c r="I648" s="32"/>
      <c r="J648" s="32"/>
      <c r="K648" s="32"/>
      <c r="L648" s="38"/>
      <c r="M648" s="32"/>
      <c r="N648" s="32"/>
    </row>
    <row r="649" spans="1:14" x14ac:dyDescent="0.2">
      <c r="A649" s="38"/>
      <c r="B649" s="40"/>
      <c r="C649" s="32"/>
      <c r="D649" s="32"/>
      <c r="E649" s="32"/>
      <c r="F649" s="32"/>
      <c r="G649" s="32"/>
      <c r="H649" s="32"/>
      <c r="I649" s="32"/>
      <c r="J649" s="32"/>
      <c r="K649" s="32"/>
      <c r="L649" s="38"/>
      <c r="M649" s="32"/>
      <c r="N649" s="32"/>
    </row>
    <row r="650" spans="1:14" x14ac:dyDescent="0.2">
      <c r="A650" s="38"/>
      <c r="B650" s="40"/>
      <c r="C650" s="32"/>
      <c r="D650" s="32"/>
      <c r="E650" s="32"/>
      <c r="F650" s="32"/>
      <c r="G650" s="32"/>
      <c r="H650" s="32"/>
      <c r="I650" s="32"/>
      <c r="J650" s="32"/>
      <c r="K650" s="32"/>
      <c r="L650" s="38"/>
      <c r="M650" s="32"/>
      <c r="N650" s="32"/>
    </row>
    <row r="651" spans="1:14" x14ac:dyDescent="0.2">
      <c r="A651" s="38"/>
      <c r="B651" s="40"/>
      <c r="C651" s="32"/>
      <c r="D651" s="32"/>
      <c r="E651" s="32"/>
      <c r="F651" s="32"/>
      <c r="G651" s="32"/>
      <c r="H651" s="32"/>
      <c r="I651" s="32"/>
      <c r="J651" s="32"/>
      <c r="K651" s="32"/>
      <c r="L651" s="38"/>
      <c r="M651" s="32"/>
      <c r="N651" s="32"/>
    </row>
    <row r="652" spans="1:14" x14ac:dyDescent="0.2">
      <c r="A652" s="38"/>
      <c r="B652" s="40"/>
      <c r="C652" s="32"/>
      <c r="D652" s="32"/>
      <c r="E652" s="32"/>
      <c r="F652" s="32"/>
      <c r="G652" s="32"/>
      <c r="H652" s="32"/>
      <c r="I652" s="32"/>
      <c r="J652" s="32"/>
      <c r="K652" s="32"/>
      <c r="L652" s="38"/>
      <c r="M652" s="32"/>
      <c r="N652" s="32"/>
    </row>
    <row r="653" spans="1:14" x14ac:dyDescent="0.2">
      <c r="A653" s="38"/>
      <c r="B653" s="40"/>
      <c r="C653" s="32"/>
      <c r="D653" s="32"/>
      <c r="E653" s="32"/>
      <c r="F653" s="32"/>
      <c r="G653" s="32"/>
      <c r="H653" s="32"/>
      <c r="I653" s="32"/>
      <c r="J653" s="32"/>
      <c r="K653" s="32"/>
      <c r="L653" s="38"/>
      <c r="M653" s="32"/>
      <c r="N653" s="32"/>
    </row>
    <row r="654" spans="1:14" x14ac:dyDescent="0.2">
      <c r="A654" s="38"/>
      <c r="B654" s="40"/>
      <c r="C654" s="32"/>
      <c r="D654" s="32"/>
      <c r="E654" s="32"/>
      <c r="F654" s="32"/>
      <c r="G654" s="32"/>
      <c r="H654" s="32"/>
      <c r="I654" s="32"/>
      <c r="J654" s="32"/>
      <c r="K654" s="32"/>
      <c r="L654" s="38"/>
      <c r="M654" s="32"/>
      <c r="N654" s="32"/>
    </row>
    <row r="655" spans="1:14" x14ac:dyDescent="0.2">
      <c r="A655" s="38"/>
      <c r="B655" s="40"/>
      <c r="C655" s="32"/>
      <c r="D655" s="32"/>
      <c r="E655" s="32"/>
      <c r="F655" s="32"/>
      <c r="G655" s="32"/>
      <c r="H655" s="32"/>
      <c r="I655" s="32"/>
      <c r="J655" s="32"/>
      <c r="K655" s="32"/>
      <c r="L655" s="38"/>
      <c r="M655" s="32"/>
      <c r="N655" s="32"/>
    </row>
    <row r="656" spans="1:14" x14ac:dyDescent="0.2">
      <c r="A656" s="38"/>
      <c r="B656" s="40"/>
      <c r="C656" s="32"/>
      <c r="D656" s="32"/>
      <c r="E656" s="32"/>
      <c r="F656" s="32"/>
      <c r="G656" s="32"/>
      <c r="H656" s="32"/>
      <c r="I656" s="32"/>
      <c r="J656" s="32"/>
      <c r="K656" s="32"/>
      <c r="L656" s="38"/>
      <c r="M656" s="32"/>
      <c r="N656" s="32"/>
    </row>
    <row r="657" spans="1:14" x14ac:dyDescent="0.2">
      <c r="A657" s="38"/>
      <c r="B657" s="40"/>
      <c r="C657" s="32"/>
      <c r="D657" s="32"/>
      <c r="E657" s="32"/>
      <c r="F657" s="32"/>
      <c r="G657" s="32"/>
      <c r="H657" s="32"/>
      <c r="I657" s="32"/>
      <c r="J657" s="32"/>
      <c r="K657" s="32"/>
      <c r="L657" s="38"/>
      <c r="M657" s="32"/>
      <c r="N657" s="32"/>
    </row>
    <row r="658" spans="1:14" x14ac:dyDescent="0.2">
      <c r="A658" s="38"/>
      <c r="B658" s="40"/>
      <c r="C658" s="32"/>
      <c r="D658" s="32"/>
      <c r="E658" s="32"/>
      <c r="F658" s="32"/>
      <c r="G658" s="32"/>
      <c r="H658" s="32"/>
      <c r="I658" s="32"/>
      <c r="J658" s="32"/>
      <c r="K658" s="32"/>
      <c r="L658" s="38"/>
      <c r="M658" s="32"/>
      <c r="N658" s="32"/>
    </row>
    <row r="659" spans="1:14" x14ac:dyDescent="0.2">
      <c r="A659" s="38"/>
      <c r="B659" s="40"/>
      <c r="C659" s="32"/>
      <c r="D659" s="32"/>
      <c r="E659" s="32"/>
      <c r="F659" s="32"/>
      <c r="G659" s="32"/>
      <c r="H659" s="32"/>
      <c r="I659" s="32"/>
      <c r="J659" s="32"/>
      <c r="K659" s="32"/>
      <c r="L659" s="38"/>
      <c r="M659" s="32"/>
      <c r="N659" s="32"/>
    </row>
    <row r="660" spans="1:14" x14ac:dyDescent="0.2">
      <c r="A660" s="38"/>
      <c r="B660" s="40"/>
      <c r="C660" s="32"/>
      <c r="D660" s="32"/>
      <c r="E660" s="32"/>
      <c r="F660" s="32"/>
      <c r="G660" s="32"/>
      <c r="H660" s="32"/>
      <c r="I660" s="32"/>
      <c r="J660" s="32"/>
      <c r="K660" s="32"/>
      <c r="L660" s="38"/>
      <c r="M660" s="32"/>
      <c r="N660" s="32"/>
    </row>
    <row r="661" spans="1:14" x14ac:dyDescent="0.2">
      <c r="A661" s="38"/>
      <c r="B661" s="40"/>
      <c r="C661" s="32"/>
      <c r="D661" s="32"/>
      <c r="E661" s="32"/>
      <c r="F661" s="32"/>
      <c r="G661" s="32"/>
      <c r="H661" s="32"/>
      <c r="I661" s="32"/>
      <c r="J661" s="32"/>
      <c r="K661" s="32"/>
      <c r="L661" s="38"/>
      <c r="M661" s="32"/>
      <c r="N661" s="32"/>
    </row>
    <row r="662" spans="1:14" x14ac:dyDescent="0.2">
      <c r="A662" s="38"/>
      <c r="B662" s="40"/>
      <c r="C662" s="32"/>
      <c r="D662" s="32"/>
      <c r="E662" s="32"/>
      <c r="F662" s="32"/>
      <c r="G662" s="32"/>
      <c r="H662" s="32"/>
      <c r="I662" s="32"/>
      <c r="J662" s="32"/>
      <c r="K662" s="32"/>
      <c r="L662" s="38"/>
      <c r="M662" s="32"/>
      <c r="N662" s="32"/>
    </row>
    <row r="663" spans="1:14" x14ac:dyDescent="0.2">
      <c r="A663" s="38"/>
      <c r="B663" s="40"/>
      <c r="C663" s="32"/>
      <c r="D663" s="32"/>
      <c r="E663" s="32"/>
      <c r="F663" s="32"/>
      <c r="G663" s="32"/>
      <c r="H663" s="32"/>
      <c r="I663" s="32"/>
      <c r="J663" s="32"/>
      <c r="K663" s="32"/>
      <c r="L663" s="38"/>
      <c r="M663" s="32"/>
      <c r="N663" s="32"/>
    </row>
    <row r="664" spans="1:14" x14ac:dyDescent="0.2">
      <c r="A664" s="38"/>
      <c r="B664" s="40"/>
      <c r="C664" s="32"/>
      <c r="D664" s="32"/>
      <c r="E664" s="32"/>
      <c r="F664" s="32"/>
      <c r="G664" s="32"/>
      <c r="H664" s="32"/>
      <c r="I664" s="32"/>
      <c r="J664" s="32"/>
      <c r="K664" s="32"/>
      <c r="L664" s="38"/>
      <c r="M664" s="32"/>
      <c r="N664" s="32"/>
    </row>
    <row r="665" spans="1:14" x14ac:dyDescent="0.2">
      <c r="A665" s="38"/>
      <c r="B665" s="40"/>
      <c r="C665" s="32"/>
      <c r="D665" s="32"/>
      <c r="E665" s="32"/>
      <c r="F665" s="32"/>
      <c r="G665" s="32"/>
      <c r="H665" s="32"/>
      <c r="I665" s="32"/>
      <c r="J665" s="32"/>
      <c r="K665" s="32"/>
      <c r="L665" s="38"/>
      <c r="M665" s="32"/>
      <c r="N665" s="32"/>
    </row>
    <row r="666" spans="1:14" x14ac:dyDescent="0.2">
      <c r="A666" s="38"/>
      <c r="B666" s="40"/>
      <c r="C666" s="32"/>
      <c r="D666" s="32"/>
      <c r="E666" s="32"/>
      <c r="F666" s="32"/>
      <c r="G666" s="32"/>
      <c r="H666" s="32"/>
      <c r="I666" s="32"/>
      <c r="J666" s="32"/>
      <c r="K666" s="32"/>
      <c r="L666" s="38"/>
      <c r="M666" s="32"/>
      <c r="N666" s="32"/>
    </row>
    <row r="667" spans="1:14" x14ac:dyDescent="0.2">
      <c r="A667" s="38"/>
      <c r="B667" s="40"/>
      <c r="C667" s="32"/>
      <c r="D667" s="32"/>
      <c r="E667" s="32"/>
      <c r="F667" s="32"/>
      <c r="G667" s="32"/>
      <c r="H667" s="32"/>
      <c r="I667" s="32"/>
      <c r="J667" s="32"/>
      <c r="K667" s="32"/>
      <c r="L667" s="38"/>
      <c r="M667" s="32"/>
      <c r="N667" s="32"/>
    </row>
    <row r="668" spans="1:14" x14ac:dyDescent="0.2">
      <c r="A668" s="38"/>
      <c r="B668" s="40"/>
      <c r="C668" s="32"/>
      <c r="D668" s="32"/>
      <c r="E668" s="32"/>
      <c r="F668" s="32"/>
      <c r="G668" s="32"/>
      <c r="H668" s="32"/>
      <c r="I668" s="32"/>
      <c r="J668" s="32"/>
      <c r="K668" s="32"/>
      <c r="L668" s="38"/>
      <c r="M668" s="32"/>
      <c r="N668" s="32"/>
    </row>
    <row r="669" spans="1:14" x14ac:dyDescent="0.2">
      <c r="A669" s="38"/>
      <c r="B669" s="40"/>
      <c r="C669" s="32"/>
      <c r="D669" s="32"/>
      <c r="E669" s="32"/>
      <c r="F669" s="32"/>
      <c r="G669" s="32"/>
      <c r="H669" s="32"/>
      <c r="I669" s="32"/>
      <c r="J669" s="32"/>
      <c r="K669" s="32"/>
      <c r="L669" s="38"/>
      <c r="M669" s="32"/>
      <c r="N669" s="32"/>
    </row>
    <row r="670" spans="1:14" x14ac:dyDescent="0.2">
      <c r="A670" s="38"/>
      <c r="B670" s="40"/>
      <c r="C670" s="32"/>
      <c r="D670" s="32"/>
      <c r="E670" s="32"/>
      <c r="F670" s="32"/>
      <c r="G670" s="32"/>
      <c r="H670" s="32"/>
      <c r="I670" s="32"/>
      <c r="J670" s="32"/>
      <c r="K670" s="32"/>
      <c r="L670" s="38"/>
      <c r="M670" s="32"/>
      <c r="N670" s="32"/>
    </row>
    <row r="671" spans="1:14" x14ac:dyDescent="0.2">
      <c r="A671" s="38"/>
      <c r="B671" s="40"/>
      <c r="C671" s="32"/>
      <c r="D671" s="32"/>
      <c r="E671" s="32"/>
      <c r="F671" s="32"/>
      <c r="G671" s="32"/>
      <c r="H671" s="32"/>
      <c r="I671" s="32"/>
      <c r="J671" s="32"/>
      <c r="K671" s="32"/>
      <c r="L671" s="38"/>
      <c r="M671" s="32"/>
      <c r="N671" s="32"/>
    </row>
    <row r="672" spans="1:14" x14ac:dyDescent="0.2">
      <c r="A672" s="38"/>
      <c r="B672" s="40"/>
      <c r="C672" s="32"/>
      <c r="D672" s="32"/>
      <c r="E672" s="32"/>
      <c r="F672" s="32"/>
      <c r="G672" s="32"/>
      <c r="H672" s="32"/>
      <c r="I672" s="32"/>
      <c r="J672" s="32"/>
      <c r="K672" s="32"/>
      <c r="L672" s="38"/>
      <c r="M672" s="32"/>
      <c r="N672" s="32"/>
    </row>
    <row r="673" spans="1:14" x14ac:dyDescent="0.2">
      <c r="A673" s="38"/>
      <c r="B673" s="40"/>
      <c r="C673" s="32"/>
      <c r="D673" s="32"/>
      <c r="E673" s="32"/>
      <c r="F673" s="32"/>
      <c r="G673" s="32"/>
      <c r="H673" s="32"/>
      <c r="I673" s="32"/>
      <c r="J673" s="32"/>
      <c r="K673" s="32"/>
      <c r="L673" s="38"/>
      <c r="M673" s="32"/>
      <c r="N673" s="32"/>
    </row>
    <row r="674" spans="1:14" x14ac:dyDescent="0.2">
      <c r="A674" s="38"/>
      <c r="B674" s="40"/>
      <c r="C674" s="32"/>
      <c r="D674" s="32"/>
      <c r="E674" s="32"/>
      <c r="F674" s="32"/>
      <c r="G674" s="32"/>
      <c r="H674" s="32"/>
      <c r="I674" s="32"/>
      <c r="J674" s="32"/>
      <c r="K674" s="32"/>
      <c r="L674" s="38"/>
      <c r="M674" s="32"/>
      <c r="N674" s="32"/>
    </row>
    <row r="675" spans="1:14" x14ac:dyDescent="0.2">
      <c r="A675" s="38"/>
      <c r="B675" s="40"/>
      <c r="C675" s="32"/>
      <c r="D675" s="32"/>
      <c r="E675" s="32"/>
      <c r="F675" s="32"/>
      <c r="G675" s="32"/>
      <c r="H675" s="32"/>
      <c r="I675" s="32"/>
      <c r="J675" s="32"/>
      <c r="K675" s="32"/>
      <c r="L675" s="38"/>
      <c r="M675" s="32"/>
      <c r="N675" s="32"/>
    </row>
    <row r="676" spans="1:14" x14ac:dyDescent="0.2">
      <c r="A676" s="38"/>
      <c r="B676" s="40"/>
      <c r="C676" s="32"/>
      <c r="D676" s="32"/>
      <c r="E676" s="32"/>
      <c r="F676" s="32"/>
      <c r="G676" s="32"/>
      <c r="H676" s="32"/>
      <c r="I676" s="32"/>
      <c r="J676" s="32"/>
      <c r="K676" s="32"/>
      <c r="L676" s="38"/>
      <c r="M676" s="32"/>
      <c r="N676" s="32"/>
    </row>
    <row r="677" spans="1:14" x14ac:dyDescent="0.2">
      <c r="A677" s="38"/>
      <c r="B677" s="40"/>
      <c r="C677" s="32"/>
      <c r="D677" s="32"/>
      <c r="E677" s="32"/>
      <c r="F677" s="32"/>
      <c r="G677" s="32"/>
      <c r="H677" s="32"/>
      <c r="I677" s="32"/>
      <c r="J677" s="32"/>
      <c r="K677" s="32"/>
      <c r="L677" s="38"/>
      <c r="M677" s="32"/>
      <c r="N677" s="32"/>
    </row>
    <row r="678" spans="1:14" x14ac:dyDescent="0.2">
      <c r="A678" s="38"/>
      <c r="B678" s="40"/>
      <c r="C678" s="32"/>
      <c r="D678" s="32"/>
      <c r="E678" s="32"/>
      <c r="F678" s="32"/>
      <c r="G678" s="32"/>
      <c r="H678" s="32"/>
      <c r="I678" s="32"/>
      <c r="J678" s="32"/>
      <c r="K678" s="32"/>
      <c r="L678" s="38"/>
      <c r="M678" s="32"/>
      <c r="N678" s="32"/>
    </row>
    <row r="679" spans="1:14" x14ac:dyDescent="0.2">
      <c r="A679" s="38"/>
      <c r="B679" s="40"/>
      <c r="C679" s="32"/>
      <c r="D679" s="32"/>
      <c r="E679" s="32"/>
      <c r="F679" s="32"/>
      <c r="G679" s="32"/>
      <c r="H679" s="32"/>
      <c r="I679" s="32"/>
      <c r="J679" s="32"/>
      <c r="K679" s="32"/>
      <c r="L679" s="38"/>
      <c r="M679" s="32"/>
      <c r="N679" s="32"/>
    </row>
    <row r="680" spans="1:14" x14ac:dyDescent="0.2">
      <c r="A680" s="38"/>
      <c r="B680" s="40"/>
      <c r="C680" s="32"/>
      <c r="D680" s="32"/>
      <c r="E680" s="32"/>
      <c r="F680" s="32"/>
      <c r="G680" s="32"/>
      <c r="H680" s="32"/>
      <c r="I680" s="32"/>
      <c r="J680" s="32"/>
      <c r="K680" s="32"/>
      <c r="L680" s="38"/>
      <c r="M680" s="32"/>
      <c r="N680" s="32"/>
    </row>
    <row r="681" spans="1:14" x14ac:dyDescent="0.2">
      <c r="A681" s="38"/>
      <c r="B681" s="40"/>
      <c r="C681" s="32"/>
      <c r="D681" s="32"/>
      <c r="E681" s="32"/>
      <c r="F681" s="32"/>
      <c r="G681" s="32"/>
      <c r="H681" s="32"/>
      <c r="I681" s="32"/>
      <c r="J681" s="32"/>
      <c r="K681" s="32"/>
      <c r="L681" s="38"/>
      <c r="M681" s="32"/>
      <c r="N681" s="32"/>
    </row>
    <row r="682" spans="1:14" x14ac:dyDescent="0.2">
      <c r="A682" s="38"/>
      <c r="B682" s="40"/>
      <c r="C682" s="32"/>
      <c r="D682" s="32"/>
      <c r="E682" s="32"/>
      <c r="F682" s="32"/>
      <c r="G682" s="32"/>
      <c r="H682" s="32"/>
      <c r="I682" s="32"/>
      <c r="J682" s="32"/>
      <c r="K682" s="32"/>
      <c r="L682" s="38"/>
      <c r="M682" s="32"/>
      <c r="N682" s="32"/>
    </row>
    <row r="683" spans="1:14" x14ac:dyDescent="0.2">
      <c r="A683" s="38"/>
      <c r="B683" s="40"/>
      <c r="C683" s="32"/>
      <c r="D683" s="32"/>
      <c r="E683" s="32"/>
      <c r="F683" s="32"/>
      <c r="G683" s="32"/>
      <c r="H683" s="32"/>
      <c r="I683" s="32"/>
      <c r="J683" s="32"/>
      <c r="K683" s="32"/>
      <c r="L683" s="38"/>
      <c r="M683" s="32"/>
      <c r="N683" s="32"/>
    </row>
    <row r="684" spans="1:14" x14ac:dyDescent="0.2">
      <c r="A684" s="38"/>
      <c r="B684" s="40"/>
      <c r="C684" s="32"/>
      <c r="D684" s="32"/>
      <c r="E684" s="32"/>
      <c r="F684" s="32"/>
      <c r="G684" s="32"/>
      <c r="H684" s="32"/>
      <c r="I684" s="32"/>
      <c r="J684" s="32"/>
      <c r="K684" s="32"/>
      <c r="L684" s="38"/>
      <c r="M684" s="32"/>
      <c r="N684" s="32"/>
    </row>
    <row r="685" spans="1:14" x14ac:dyDescent="0.2">
      <c r="A685" s="38"/>
      <c r="B685" s="40"/>
      <c r="C685" s="32"/>
      <c r="D685" s="32"/>
      <c r="E685" s="32"/>
      <c r="F685" s="32"/>
      <c r="G685" s="32"/>
      <c r="H685" s="32"/>
      <c r="I685" s="32"/>
      <c r="J685" s="32"/>
      <c r="K685" s="32"/>
      <c r="L685" s="38"/>
      <c r="M685" s="32"/>
      <c r="N685" s="32"/>
    </row>
    <row r="686" spans="1:14" x14ac:dyDescent="0.2">
      <c r="A686" s="38"/>
      <c r="B686" s="40"/>
      <c r="C686" s="32"/>
      <c r="D686" s="32"/>
      <c r="E686" s="32"/>
      <c r="F686" s="32"/>
      <c r="G686" s="32"/>
      <c r="H686" s="32"/>
      <c r="I686" s="32"/>
      <c r="J686" s="32"/>
      <c r="K686" s="32"/>
      <c r="L686" s="38"/>
      <c r="M686" s="32"/>
      <c r="N686" s="32"/>
    </row>
    <row r="687" spans="1:14" x14ac:dyDescent="0.2">
      <c r="A687" s="38"/>
      <c r="B687" s="40"/>
      <c r="C687" s="32"/>
      <c r="D687" s="32"/>
      <c r="E687" s="32"/>
      <c r="F687" s="32"/>
      <c r="G687" s="32"/>
      <c r="H687" s="32"/>
      <c r="I687" s="32"/>
      <c r="J687" s="32"/>
      <c r="K687" s="32"/>
      <c r="L687" s="38"/>
      <c r="M687" s="32"/>
      <c r="N687" s="32"/>
    </row>
    <row r="688" spans="1:14" x14ac:dyDescent="0.2">
      <c r="A688" s="38"/>
      <c r="B688" s="40"/>
      <c r="C688" s="32"/>
      <c r="D688" s="32"/>
      <c r="E688" s="32"/>
      <c r="F688" s="32"/>
      <c r="G688" s="32"/>
      <c r="H688" s="32"/>
      <c r="I688" s="32"/>
      <c r="J688" s="32"/>
      <c r="K688" s="32"/>
      <c r="L688" s="38"/>
      <c r="M688" s="32"/>
      <c r="N688" s="32"/>
    </row>
    <row r="689" spans="1:14" x14ac:dyDescent="0.2">
      <c r="A689" s="38"/>
      <c r="B689" s="40"/>
      <c r="C689" s="32"/>
      <c r="D689" s="32"/>
      <c r="E689" s="32"/>
      <c r="F689" s="32"/>
      <c r="G689" s="32"/>
      <c r="H689" s="32"/>
      <c r="I689" s="32"/>
      <c r="J689" s="32"/>
      <c r="K689" s="32"/>
      <c r="L689" s="38"/>
      <c r="M689" s="32"/>
      <c r="N689" s="32"/>
    </row>
    <row r="690" spans="1:14" x14ac:dyDescent="0.2">
      <c r="A690" s="38"/>
      <c r="B690" s="40"/>
      <c r="C690" s="32"/>
      <c r="D690" s="32"/>
      <c r="E690" s="32"/>
      <c r="F690" s="32"/>
      <c r="G690" s="32"/>
      <c r="H690" s="32"/>
      <c r="I690" s="32"/>
      <c r="J690" s="32"/>
      <c r="K690" s="32"/>
      <c r="L690" s="38"/>
      <c r="M690" s="32"/>
      <c r="N690" s="32"/>
    </row>
    <row r="691" spans="1:14" x14ac:dyDescent="0.2">
      <c r="A691" s="38"/>
      <c r="B691" s="40"/>
      <c r="C691" s="32"/>
      <c r="D691" s="32"/>
      <c r="E691" s="32"/>
      <c r="F691" s="32"/>
      <c r="G691" s="32"/>
      <c r="H691" s="32"/>
      <c r="I691" s="32"/>
      <c r="J691" s="32"/>
      <c r="K691" s="32"/>
      <c r="L691" s="38"/>
      <c r="M691" s="32"/>
      <c r="N691" s="32"/>
    </row>
    <row r="692" spans="1:14" x14ac:dyDescent="0.2">
      <c r="A692" s="38"/>
      <c r="B692" s="40"/>
      <c r="C692" s="32"/>
      <c r="D692" s="32"/>
      <c r="E692" s="32"/>
      <c r="F692" s="32"/>
      <c r="G692" s="32"/>
      <c r="H692" s="32"/>
      <c r="I692" s="32"/>
      <c r="J692" s="32"/>
      <c r="K692" s="32"/>
      <c r="L692" s="38"/>
      <c r="M692" s="32"/>
      <c r="N692" s="32"/>
    </row>
    <row r="693" spans="1:14" x14ac:dyDescent="0.2">
      <c r="A693" s="38"/>
      <c r="B693" s="40"/>
      <c r="C693" s="32"/>
      <c r="D693" s="32"/>
      <c r="E693" s="32"/>
      <c r="F693" s="32"/>
      <c r="G693" s="32"/>
      <c r="H693" s="32"/>
      <c r="I693" s="32"/>
      <c r="J693" s="32"/>
      <c r="K693" s="32"/>
      <c r="L693" s="38"/>
      <c r="M693" s="32"/>
      <c r="N693" s="32"/>
    </row>
    <row r="694" spans="1:14" x14ac:dyDescent="0.2">
      <c r="A694" s="38"/>
      <c r="B694" s="40"/>
      <c r="C694" s="32"/>
      <c r="D694" s="32"/>
      <c r="E694" s="32"/>
      <c r="F694" s="32"/>
      <c r="G694" s="32"/>
      <c r="H694" s="32"/>
      <c r="I694" s="32"/>
      <c r="J694" s="32"/>
      <c r="K694" s="32"/>
      <c r="L694" s="38"/>
      <c r="M694" s="32"/>
      <c r="N694" s="32"/>
    </row>
    <row r="695" spans="1:14" x14ac:dyDescent="0.2">
      <c r="A695" s="38"/>
      <c r="B695" s="40"/>
      <c r="C695" s="32"/>
      <c r="D695" s="32"/>
      <c r="E695" s="32"/>
      <c r="F695" s="32"/>
      <c r="G695" s="32"/>
      <c r="H695" s="32"/>
      <c r="I695" s="32"/>
      <c r="J695" s="32"/>
      <c r="K695" s="32"/>
      <c r="L695" s="38"/>
      <c r="M695" s="32"/>
      <c r="N695" s="32"/>
    </row>
    <row r="696" spans="1:14" x14ac:dyDescent="0.2">
      <c r="A696" s="38"/>
      <c r="B696" s="40"/>
      <c r="C696" s="32"/>
      <c r="D696" s="32"/>
      <c r="E696" s="32"/>
      <c r="F696" s="32"/>
      <c r="G696" s="32"/>
      <c r="H696" s="32"/>
      <c r="I696" s="32"/>
      <c r="J696" s="32"/>
      <c r="K696" s="32"/>
      <c r="L696" s="38"/>
      <c r="M696" s="32"/>
      <c r="N696" s="32"/>
    </row>
    <row r="697" spans="1:14" x14ac:dyDescent="0.2">
      <c r="A697" s="38"/>
      <c r="B697" s="40"/>
      <c r="C697" s="32"/>
      <c r="D697" s="32"/>
      <c r="E697" s="32"/>
      <c r="F697" s="32"/>
      <c r="G697" s="32"/>
      <c r="H697" s="32"/>
      <c r="I697" s="32"/>
      <c r="J697" s="32"/>
      <c r="K697" s="32"/>
      <c r="L697" s="38"/>
      <c r="M697" s="32"/>
      <c r="N697" s="32"/>
    </row>
    <row r="698" spans="1:14" x14ac:dyDescent="0.2">
      <c r="A698" s="38"/>
      <c r="B698" s="40"/>
      <c r="C698" s="32"/>
      <c r="D698" s="32"/>
      <c r="E698" s="32"/>
      <c r="F698" s="32"/>
      <c r="G698" s="32"/>
      <c r="H698" s="32"/>
      <c r="I698" s="32"/>
      <c r="J698" s="32"/>
      <c r="K698" s="32"/>
      <c r="L698" s="38"/>
      <c r="M698" s="32"/>
      <c r="N698" s="32"/>
    </row>
    <row r="699" spans="1:14" x14ac:dyDescent="0.2">
      <c r="A699" s="38"/>
      <c r="B699" s="40"/>
      <c r="C699" s="32"/>
      <c r="D699" s="32"/>
      <c r="E699" s="32"/>
      <c r="F699" s="32"/>
      <c r="G699" s="32"/>
      <c r="H699" s="32"/>
      <c r="I699" s="32"/>
      <c r="J699" s="32"/>
      <c r="K699" s="32"/>
      <c r="L699" s="38"/>
      <c r="M699" s="32"/>
      <c r="N699" s="32"/>
    </row>
    <row r="700" spans="1:14" x14ac:dyDescent="0.2">
      <c r="A700" s="38"/>
      <c r="B700" s="40"/>
      <c r="C700" s="32"/>
      <c r="D700" s="32"/>
      <c r="E700" s="32"/>
      <c r="F700" s="32"/>
      <c r="G700" s="32"/>
      <c r="H700" s="32"/>
      <c r="I700" s="32"/>
      <c r="J700" s="32"/>
      <c r="K700" s="32"/>
      <c r="L700" s="38"/>
      <c r="M700" s="32"/>
      <c r="N700" s="32"/>
    </row>
    <row r="701" spans="1:14" x14ac:dyDescent="0.2">
      <c r="A701" s="38"/>
      <c r="B701" s="40"/>
      <c r="C701" s="32"/>
      <c r="D701" s="32"/>
      <c r="E701" s="32"/>
      <c r="F701" s="32"/>
      <c r="G701" s="32"/>
      <c r="H701" s="32"/>
      <c r="I701" s="32"/>
      <c r="J701" s="32"/>
      <c r="K701" s="32"/>
      <c r="L701" s="38"/>
      <c r="M701" s="32"/>
      <c r="N701" s="32"/>
    </row>
    <row r="702" spans="1:14" x14ac:dyDescent="0.2">
      <c r="A702" s="38"/>
      <c r="B702" s="40"/>
      <c r="C702" s="32"/>
      <c r="D702" s="32"/>
      <c r="E702" s="32"/>
      <c r="F702" s="32"/>
      <c r="G702" s="32"/>
      <c r="H702" s="32"/>
      <c r="I702" s="32"/>
      <c r="J702" s="32"/>
      <c r="K702" s="32"/>
      <c r="L702" s="38"/>
      <c r="M702" s="32"/>
      <c r="N702" s="32"/>
    </row>
    <row r="703" spans="1:14" x14ac:dyDescent="0.2">
      <c r="A703" s="38"/>
      <c r="B703" s="40"/>
      <c r="C703" s="32"/>
      <c r="D703" s="32"/>
      <c r="E703" s="32"/>
      <c r="F703" s="32"/>
      <c r="G703" s="32"/>
      <c r="H703" s="32"/>
      <c r="I703" s="32"/>
      <c r="J703" s="32"/>
      <c r="K703" s="32"/>
      <c r="L703" s="38"/>
      <c r="M703" s="32"/>
      <c r="N703" s="32"/>
    </row>
    <row r="704" spans="1:14" x14ac:dyDescent="0.2">
      <c r="A704" s="38"/>
      <c r="B704" s="40"/>
      <c r="C704" s="32"/>
      <c r="D704" s="32"/>
      <c r="E704" s="32"/>
      <c r="F704" s="32"/>
      <c r="G704" s="32"/>
      <c r="H704" s="32"/>
      <c r="I704" s="32"/>
      <c r="J704" s="32"/>
      <c r="K704" s="32"/>
      <c r="L704" s="38"/>
      <c r="M704" s="32"/>
      <c r="N704" s="32"/>
    </row>
    <row r="705" spans="1:14" x14ac:dyDescent="0.2">
      <c r="A705" s="38"/>
      <c r="B705" s="40"/>
      <c r="C705" s="32"/>
      <c r="D705" s="32"/>
      <c r="E705" s="32"/>
      <c r="F705" s="32"/>
      <c r="G705" s="32"/>
      <c r="H705" s="32"/>
      <c r="I705" s="32"/>
      <c r="J705" s="32"/>
      <c r="K705" s="32"/>
      <c r="L705" s="38"/>
      <c r="M705" s="32"/>
      <c r="N705" s="32"/>
    </row>
    <row r="706" spans="1:14" x14ac:dyDescent="0.2">
      <c r="A706" s="38"/>
      <c r="B706" s="40"/>
      <c r="C706" s="32"/>
      <c r="D706" s="32"/>
      <c r="E706" s="32"/>
      <c r="F706" s="32"/>
      <c r="G706" s="32"/>
      <c r="H706" s="32"/>
      <c r="I706" s="32"/>
      <c r="J706" s="32"/>
      <c r="K706" s="32"/>
      <c r="L706" s="38"/>
      <c r="M706" s="32"/>
      <c r="N706" s="32"/>
    </row>
    <row r="707" spans="1:14" x14ac:dyDescent="0.2">
      <c r="A707" s="38"/>
      <c r="B707" s="40"/>
      <c r="C707" s="32"/>
      <c r="D707" s="32"/>
      <c r="E707" s="32"/>
      <c r="F707" s="32"/>
      <c r="G707" s="32"/>
      <c r="H707" s="32"/>
      <c r="I707" s="32"/>
      <c r="J707" s="32"/>
      <c r="K707" s="32"/>
      <c r="L707" s="38"/>
      <c r="M707" s="32"/>
      <c r="N707" s="32"/>
    </row>
    <row r="708" spans="1:14" x14ac:dyDescent="0.2">
      <c r="A708" s="38"/>
      <c r="B708" s="40"/>
      <c r="C708" s="32"/>
      <c r="D708" s="32"/>
      <c r="E708" s="32"/>
      <c r="F708" s="32"/>
      <c r="G708" s="32"/>
      <c r="H708" s="32"/>
      <c r="I708" s="32"/>
      <c r="J708" s="32"/>
      <c r="K708" s="32"/>
      <c r="L708" s="38"/>
      <c r="M708" s="32"/>
      <c r="N708" s="32"/>
    </row>
    <row r="709" spans="1:14" x14ac:dyDescent="0.2">
      <c r="A709" s="38"/>
      <c r="B709" s="40"/>
      <c r="C709" s="32"/>
      <c r="D709" s="32"/>
      <c r="E709" s="32"/>
      <c r="F709" s="32"/>
      <c r="G709" s="32"/>
      <c r="H709" s="32"/>
      <c r="I709" s="32"/>
      <c r="J709" s="32"/>
      <c r="K709" s="32"/>
      <c r="L709" s="38"/>
      <c r="M709" s="32"/>
      <c r="N709" s="32"/>
    </row>
    <row r="710" spans="1:14" x14ac:dyDescent="0.2">
      <c r="A710" s="38"/>
      <c r="B710" s="40"/>
      <c r="C710" s="32"/>
      <c r="D710" s="32"/>
      <c r="E710" s="32"/>
      <c r="F710" s="32"/>
      <c r="G710" s="32"/>
      <c r="H710" s="32"/>
      <c r="I710" s="32"/>
      <c r="J710" s="32"/>
      <c r="K710" s="32"/>
      <c r="L710" s="38"/>
      <c r="M710" s="32"/>
      <c r="N710" s="32"/>
    </row>
    <row r="711" spans="1:14" x14ac:dyDescent="0.2">
      <c r="A711" s="38"/>
      <c r="B711" s="40"/>
      <c r="C711" s="32"/>
      <c r="D711" s="32"/>
      <c r="E711" s="32"/>
      <c r="F711" s="32"/>
      <c r="G711" s="32"/>
      <c r="H711" s="32"/>
      <c r="I711" s="32"/>
      <c r="J711" s="32"/>
      <c r="K711" s="32"/>
      <c r="L711" s="38"/>
      <c r="M711" s="32"/>
      <c r="N711" s="32"/>
    </row>
    <row r="712" spans="1:14" x14ac:dyDescent="0.2">
      <c r="A712" s="38"/>
      <c r="B712" s="40"/>
      <c r="C712" s="32"/>
      <c r="D712" s="32"/>
      <c r="E712" s="32"/>
      <c r="F712" s="32"/>
      <c r="G712" s="32"/>
      <c r="H712" s="32"/>
      <c r="I712" s="32"/>
      <c r="J712" s="32"/>
      <c r="K712" s="32"/>
      <c r="L712" s="38"/>
      <c r="M712" s="32"/>
      <c r="N712" s="32"/>
    </row>
    <row r="713" spans="1:14" x14ac:dyDescent="0.2">
      <c r="A713" s="38"/>
      <c r="B713" s="40"/>
      <c r="C713" s="32"/>
      <c r="D713" s="32"/>
      <c r="E713" s="32"/>
      <c r="F713" s="32"/>
      <c r="G713" s="32"/>
      <c r="H713" s="32"/>
      <c r="I713" s="32"/>
      <c r="J713" s="32"/>
      <c r="K713" s="32"/>
      <c r="L713" s="38"/>
      <c r="M713" s="32"/>
      <c r="N713" s="32"/>
    </row>
    <row r="714" spans="1:14" x14ac:dyDescent="0.2">
      <c r="A714" s="38"/>
      <c r="B714" s="40"/>
      <c r="C714" s="32"/>
      <c r="D714" s="32"/>
      <c r="E714" s="32"/>
      <c r="F714" s="32"/>
      <c r="G714" s="32"/>
      <c r="H714" s="32"/>
      <c r="I714" s="32"/>
      <c r="J714" s="32"/>
      <c r="K714" s="32"/>
      <c r="L714" s="38"/>
      <c r="M714" s="32"/>
      <c r="N714" s="32"/>
    </row>
    <row r="715" spans="1:14" x14ac:dyDescent="0.2">
      <c r="A715" s="38"/>
      <c r="B715" s="40"/>
      <c r="C715" s="32"/>
      <c r="D715" s="32"/>
      <c r="E715" s="32"/>
      <c r="F715" s="32"/>
      <c r="G715" s="32"/>
      <c r="H715" s="32"/>
      <c r="I715" s="32"/>
      <c r="J715" s="32"/>
      <c r="K715" s="32"/>
      <c r="L715" s="38"/>
      <c r="M715" s="32"/>
      <c r="N715" s="32"/>
    </row>
    <row r="716" spans="1:14" x14ac:dyDescent="0.2">
      <c r="A716" s="38"/>
      <c r="B716" s="40"/>
      <c r="C716" s="32"/>
      <c r="D716" s="32"/>
      <c r="E716" s="32"/>
      <c r="F716" s="32"/>
      <c r="G716" s="32"/>
      <c r="H716" s="32"/>
      <c r="I716" s="32"/>
      <c r="J716" s="32"/>
      <c r="K716" s="32"/>
      <c r="L716" s="38"/>
      <c r="M716" s="32"/>
      <c r="N716" s="32"/>
    </row>
    <row r="717" spans="1:14" x14ac:dyDescent="0.2">
      <c r="A717" s="38"/>
      <c r="B717" s="40"/>
      <c r="C717" s="32"/>
      <c r="D717" s="32"/>
      <c r="E717" s="32"/>
      <c r="F717" s="32"/>
      <c r="G717" s="32"/>
      <c r="H717" s="32"/>
      <c r="I717" s="32"/>
      <c r="J717" s="32"/>
      <c r="K717" s="32"/>
      <c r="L717" s="38"/>
      <c r="M717" s="32"/>
      <c r="N717" s="32"/>
    </row>
    <row r="718" spans="1:14" x14ac:dyDescent="0.2">
      <c r="A718" s="38"/>
      <c r="B718" s="40"/>
      <c r="C718" s="32"/>
      <c r="D718" s="32"/>
      <c r="E718" s="32"/>
      <c r="F718" s="32"/>
      <c r="G718" s="32"/>
      <c r="H718" s="32"/>
      <c r="I718" s="32"/>
      <c r="J718" s="32"/>
      <c r="K718" s="32"/>
      <c r="L718" s="38"/>
      <c r="M718" s="32"/>
      <c r="N718" s="32"/>
    </row>
    <row r="719" spans="1:14" x14ac:dyDescent="0.2">
      <c r="A719" s="38"/>
      <c r="B719" s="40"/>
      <c r="C719" s="32"/>
      <c r="D719" s="32"/>
      <c r="E719" s="32"/>
      <c r="F719" s="32"/>
      <c r="G719" s="32"/>
      <c r="H719" s="32"/>
      <c r="I719" s="32"/>
      <c r="J719" s="32"/>
      <c r="K719" s="32"/>
      <c r="L719" s="38"/>
      <c r="M719" s="32"/>
      <c r="N719" s="32"/>
    </row>
    <row r="720" spans="1:14" x14ac:dyDescent="0.2">
      <c r="A720" s="38"/>
      <c r="B720" s="40"/>
      <c r="C720" s="32"/>
      <c r="D720" s="32"/>
      <c r="E720" s="32"/>
      <c r="F720" s="32"/>
      <c r="G720" s="32"/>
      <c r="H720" s="32"/>
      <c r="I720" s="32"/>
      <c r="J720" s="32"/>
      <c r="K720" s="32"/>
      <c r="L720" s="38"/>
      <c r="M720" s="32"/>
      <c r="N720" s="32"/>
    </row>
    <row r="721" spans="1:14" x14ac:dyDescent="0.2">
      <c r="A721" s="38"/>
      <c r="B721" s="40"/>
      <c r="C721" s="32"/>
      <c r="D721" s="32"/>
      <c r="E721" s="32"/>
      <c r="F721" s="32"/>
      <c r="G721" s="32"/>
      <c r="H721" s="32"/>
      <c r="I721" s="32"/>
      <c r="J721" s="32"/>
      <c r="K721" s="32"/>
      <c r="L721" s="38"/>
      <c r="M721" s="32"/>
      <c r="N721" s="32"/>
    </row>
    <row r="722" spans="1:14" x14ac:dyDescent="0.2">
      <c r="A722" s="38"/>
      <c r="B722" s="40"/>
      <c r="L722" s="38"/>
      <c r="M722" s="32"/>
    </row>
    <row r="723" spans="1:14" x14ac:dyDescent="0.2">
      <c r="A723" s="38"/>
      <c r="B723" s="40"/>
      <c r="L723" s="38"/>
      <c r="M723" s="32"/>
    </row>
    <row r="724" spans="1:14" x14ac:dyDescent="0.2">
      <c r="A724" s="38"/>
      <c r="B724" s="40"/>
      <c r="L724" s="38"/>
      <c r="M724" s="32"/>
    </row>
    <row r="725" spans="1:14" x14ac:dyDescent="0.2">
      <c r="A725" s="38"/>
      <c r="B725" s="40"/>
      <c r="L725" s="38"/>
      <c r="M725" s="32"/>
    </row>
    <row r="726" spans="1:14" x14ac:dyDescent="0.2">
      <c r="A726" s="38"/>
      <c r="B726" s="40"/>
      <c r="L726" s="38"/>
      <c r="M726" s="32"/>
    </row>
    <row r="727" spans="1:14" x14ac:dyDescent="0.2">
      <c r="A727" s="38"/>
      <c r="B727" s="40"/>
      <c r="L727" s="38"/>
      <c r="M727" s="32"/>
    </row>
    <row r="728" spans="1:14" x14ac:dyDescent="0.2">
      <c r="A728" s="38"/>
      <c r="B728" s="40"/>
      <c r="L728" s="38"/>
      <c r="M728" s="32"/>
    </row>
    <row r="729" spans="1:14" x14ac:dyDescent="0.2">
      <c r="A729" s="38"/>
      <c r="B729" s="40"/>
      <c r="L729" s="38"/>
      <c r="M729" s="32"/>
    </row>
    <row r="730" spans="1:14" x14ac:dyDescent="0.2">
      <c r="A730" s="38"/>
      <c r="B730" s="40"/>
      <c r="L730" s="38"/>
      <c r="M730" s="32"/>
    </row>
    <row r="731" spans="1:14" x14ac:dyDescent="0.2">
      <c r="A731" s="38"/>
      <c r="B731" s="40"/>
      <c r="L731" s="38"/>
      <c r="M731" s="32"/>
    </row>
    <row r="732" spans="1:14" x14ac:dyDescent="0.2">
      <c r="A732" s="38"/>
      <c r="B732" s="40"/>
      <c r="L732" s="38"/>
      <c r="M732" s="32"/>
    </row>
    <row r="733" spans="1:14" x14ac:dyDescent="0.2">
      <c r="A733" s="38"/>
      <c r="B733" s="40"/>
      <c r="L733" s="38"/>
      <c r="M733" s="32"/>
    </row>
    <row r="734" spans="1:14" x14ac:dyDescent="0.2">
      <c r="A734" s="38"/>
      <c r="B734" s="40"/>
      <c r="L734" s="38"/>
      <c r="M734" s="32"/>
    </row>
    <row r="735" spans="1:14" x14ac:dyDescent="0.2">
      <c r="A735" s="38"/>
      <c r="B735" s="40"/>
      <c r="L735" s="38"/>
      <c r="M735" s="32"/>
    </row>
    <row r="736" spans="1:14" x14ac:dyDescent="0.2">
      <c r="A736" s="38"/>
      <c r="B736" s="40"/>
      <c r="L736" s="38"/>
      <c r="M736" s="32"/>
    </row>
    <row r="737" spans="1:13" x14ac:dyDescent="0.2">
      <c r="A737" s="38"/>
      <c r="B737" s="40"/>
      <c r="L737" s="38"/>
      <c r="M737" s="32"/>
    </row>
    <row r="738" spans="1:13" x14ac:dyDescent="0.2">
      <c r="A738" s="38"/>
      <c r="B738" s="40"/>
      <c r="L738" s="38"/>
      <c r="M738" s="32"/>
    </row>
    <row r="739" spans="1:13" x14ac:dyDescent="0.2">
      <c r="A739" s="38"/>
      <c r="B739" s="40"/>
      <c r="L739" s="38"/>
      <c r="M739" s="32"/>
    </row>
    <row r="740" spans="1:13" x14ac:dyDescent="0.2">
      <c r="A740" s="38"/>
      <c r="B740" s="40"/>
      <c r="L740" s="38"/>
      <c r="M740" s="32"/>
    </row>
    <row r="741" spans="1:13" x14ac:dyDescent="0.2">
      <c r="A741" s="38"/>
      <c r="B741" s="40"/>
      <c r="L741" s="38"/>
      <c r="M741" s="32"/>
    </row>
    <row r="742" spans="1:13" x14ac:dyDescent="0.2">
      <c r="A742" s="38"/>
      <c r="B742" s="40"/>
      <c r="L742" s="38"/>
      <c r="M742" s="32"/>
    </row>
    <row r="743" spans="1:13" x14ac:dyDescent="0.2">
      <c r="A743" s="38"/>
      <c r="B743" s="40"/>
      <c r="L743" s="38"/>
      <c r="M743" s="32"/>
    </row>
    <row r="744" spans="1:13" x14ac:dyDescent="0.2">
      <c r="A744" s="38"/>
      <c r="B744" s="40"/>
      <c r="L744" s="38"/>
      <c r="M744" s="32"/>
    </row>
    <row r="745" spans="1:13" x14ac:dyDescent="0.2">
      <c r="A745" s="38"/>
      <c r="B745" s="40"/>
      <c r="L745" s="38"/>
      <c r="M745" s="32"/>
    </row>
    <row r="746" spans="1:13" x14ac:dyDescent="0.2">
      <c r="A746" s="38"/>
      <c r="B746" s="40"/>
      <c r="L746" s="38"/>
      <c r="M746" s="32"/>
    </row>
    <row r="747" spans="1:13" x14ac:dyDescent="0.2">
      <c r="A747" s="38"/>
      <c r="B747" s="40"/>
      <c r="L747" s="38"/>
      <c r="M747" s="32"/>
    </row>
    <row r="748" spans="1:13" x14ac:dyDescent="0.2">
      <c r="A748" s="38"/>
      <c r="B748" s="40"/>
      <c r="L748" s="38"/>
      <c r="M748" s="32"/>
    </row>
    <row r="749" spans="1:13" x14ac:dyDescent="0.2">
      <c r="A749" s="38"/>
      <c r="B749" s="40"/>
      <c r="L749" s="38"/>
      <c r="M749" s="32"/>
    </row>
    <row r="750" spans="1:13" x14ac:dyDescent="0.2">
      <c r="A750" s="38"/>
      <c r="B750" s="40"/>
      <c r="L750" s="38"/>
      <c r="M750" s="32"/>
    </row>
    <row r="751" spans="1:13" x14ac:dyDescent="0.2">
      <c r="A751" s="38"/>
      <c r="B751" s="40"/>
      <c r="L751" s="38"/>
      <c r="M751" s="32"/>
    </row>
    <row r="752" spans="1:13" x14ac:dyDescent="0.2">
      <c r="A752" s="38"/>
      <c r="B752" s="40"/>
      <c r="L752" s="38"/>
      <c r="M752" s="32"/>
    </row>
    <row r="753" spans="1:13" x14ac:dyDescent="0.2">
      <c r="A753" s="38"/>
      <c r="B753" s="40"/>
      <c r="L753" s="38"/>
      <c r="M753" s="32"/>
    </row>
    <row r="754" spans="1:13" x14ac:dyDescent="0.2">
      <c r="A754" s="38"/>
      <c r="B754" s="40"/>
      <c r="L754" s="38"/>
      <c r="M754" s="32"/>
    </row>
    <row r="755" spans="1:13" x14ac:dyDescent="0.2">
      <c r="A755" s="38"/>
      <c r="B755" s="40"/>
      <c r="L755" s="38"/>
      <c r="M755" s="32"/>
    </row>
    <row r="756" spans="1:13" x14ac:dyDescent="0.2">
      <c r="A756" s="38"/>
      <c r="B756" s="40"/>
      <c r="L756" s="38"/>
      <c r="M756" s="32"/>
    </row>
    <row r="757" spans="1:13" x14ac:dyDescent="0.2">
      <c r="A757" s="38"/>
      <c r="B757" s="40"/>
      <c r="L757" s="38"/>
      <c r="M757" s="32"/>
    </row>
    <row r="758" spans="1:13" x14ac:dyDescent="0.2">
      <c r="A758" s="38"/>
      <c r="B758" s="40"/>
      <c r="L758" s="38"/>
      <c r="M758" s="32"/>
    </row>
    <row r="759" spans="1:13" x14ac:dyDescent="0.2">
      <c r="A759" s="38"/>
      <c r="B759" s="40"/>
      <c r="L759" s="38"/>
      <c r="M759" s="32"/>
    </row>
    <row r="760" spans="1:13" x14ac:dyDescent="0.2">
      <c r="A760" s="38"/>
      <c r="B760" s="40"/>
      <c r="L760" s="38"/>
      <c r="M760" s="32"/>
    </row>
    <row r="761" spans="1:13" x14ac:dyDescent="0.2">
      <c r="B761" s="40"/>
      <c r="M761" s="32"/>
    </row>
    <row r="762" spans="1:13" x14ac:dyDescent="0.2">
      <c r="B762" s="40"/>
      <c r="M762" s="32"/>
    </row>
    <row r="763" spans="1:13" x14ac:dyDescent="0.2">
      <c r="B763" s="40"/>
    </row>
    <row r="764" spans="1:13" x14ac:dyDescent="0.2">
      <c r="B764" s="40"/>
    </row>
    <row r="765" spans="1:13" x14ac:dyDescent="0.2">
      <c r="B765" s="40"/>
    </row>
    <row r="766" spans="1:13" x14ac:dyDescent="0.2">
      <c r="B766" s="40"/>
    </row>
    <row r="767" spans="1:13" x14ac:dyDescent="0.2">
      <c r="B767" s="40"/>
    </row>
    <row r="768" spans="1:13" x14ac:dyDescent="0.2">
      <c r="B768" s="40"/>
    </row>
    <row r="769" spans="2:2" x14ac:dyDescent="0.2">
      <c r="B769" s="40"/>
    </row>
    <row r="770" spans="2:2" x14ac:dyDescent="0.2">
      <c r="B770" s="40"/>
    </row>
    <row r="771" spans="2:2" x14ac:dyDescent="0.2">
      <c r="B771" s="40"/>
    </row>
    <row r="772" spans="2:2" x14ac:dyDescent="0.2">
      <c r="B772" s="40"/>
    </row>
    <row r="773" spans="2:2" x14ac:dyDescent="0.2">
      <c r="B773" s="40"/>
    </row>
    <row r="774" spans="2:2" x14ac:dyDescent="0.2">
      <c r="B774" s="40"/>
    </row>
    <row r="775" spans="2:2" x14ac:dyDescent="0.2">
      <c r="B775" s="40"/>
    </row>
    <row r="776" spans="2:2" x14ac:dyDescent="0.2">
      <c r="B776" s="40"/>
    </row>
    <row r="777" spans="2:2" x14ac:dyDescent="0.2">
      <c r="B777" s="40"/>
    </row>
    <row r="778" spans="2:2" x14ac:dyDescent="0.2">
      <c r="B778" s="40"/>
    </row>
    <row r="779" spans="2:2" x14ac:dyDescent="0.2">
      <c r="B779" s="40"/>
    </row>
    <row r="780" spans="2:2" x14ac:dyDescent="0.2">
      <c r="B780" s="40"/>
    </row>
    <row r="781" spans="2:2" x14ac:dyDescent="0.2">
      <c r="B781" s="40"/>
    </row>
    <row r="782" spans="2:2" x14ac:dyDescent="0.2">
      <c r="B782" s="40"/>
    </row>
    <row r="783" spans="2:2" x14ac:dyDescent="0.2">
      <c r="B783" s="40"/>
    </row>
    <row r="784" spans="2:2" x14ac:dyDescent="0.2">
      <c r="B784" s="40"/>
    </row>
  </sheetData>
  <mergeCells count="18">
    <mergeCell ref="A24:B24"/>
    <mergeCell ref="A13:B13"/>
    <mergeCell ref="A21:B23"/>
    <mergeCell ref="C21:E22"/>
    <mergeCell ref="F21:H21"/>
    <mergeCell ref="L21:N22"/>
    <mergeCell ref="F22:H22"/>
    <mergeCell ref="A5:N5"/>
    <mergeCell ref="A6:N6"/>
    <mergeCell ref="A7:N7"/>
    <mergeCell ref="A10:B12"/>
    <mergeCell ref="C10:E11"/>
    <mergeCell ref="F10:H11"/>
    <mergeCell ref="I10:K11"/>
    <mergeCell ref="L10:N10"/>
    <mergeCell ref="L11:N11"/>
    <mergeCell ref="I22:K22"/>
    <mergeCell ref="I21:K21"/>
  </mergeCells>
  <printOptions horizontalCentered="1"/>
  <pageMargins left="0.15748031496063" right="0.15748031496063" top="0.15748031496063" bottom="0.196850393700787" header="0.511811023622047" footer="0.511811023622047"/>
  <pageSetup paperSize="9" orientation="landscape" cellComments="atEnd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N780"/>
  <sheetViews>
    <sheetView zoomScaleNormal="100" zoomScaleSheetLayoutView="100" workbookViewId="0"/>
  </sheetViews>
  <sheetFormatPr defaultRowHeight="12.75" x14ac:dyDescent="0.2"/>
  <cols>
    <col min="1" max="1" width="4.7109375" style="4" customWidth="1"/>
    <col min="2" max="2" width="18.7109375" style="2" customWidth="1"/>
    <col min="3" max="11" width="10" style="3" customWidth="1"/>
    <col min="12" max="12" width="10" style="4" customWidth="1"/>
    <col min="13" max="14" width="10" style="3" customWidth="1"/>
    <col min="15" max="16384" width="9.140625" style="3"/>
  </cols>
  <sheetData>
    <row r="1" spans="1:14" ht="15" customHeight="1" x14ac:dyDescent="0.2">
      <c r="A1" s="1" t="s">
        <v>0</v>
      </c>
      <c r="L1" s="3"/>
    </row>
    <row r="2" spans="1:14" ht="15" customHeight="1" x14ac:dyDescent="0.2">
      <c r="A2" s="1"/>
      <c r="L2" s="3"/>
    </row>
    <row r="3" spans="1:14" ht="15" customHeight="1" x14ac:dyDescent="0.2">
      <c r="A3" s="1"/>
      <c r="L3" s="3"/>
    </row>
    <row r="4" spans="1:14" ht="15" customHeight="1" x14ac:dyDescent="0.2">
      <c r="A4" s="1"/>
      <c r="L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tr">
        <f>'21'!A7:N7</f>
        <v>STANJE NA DAN 30.09.2025.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L8" s="3"/>
    </row>
    <row r="9" spans="1:14" ht="15" customHeight="1" x14ac:dyDescent="0.2">
      <c r="A9" s="5" t="s">
        <v>572</v>
      </c>
      <c r="L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ht="15" customHeight="1" x14ac:dyDescent="0.2">
      <c r="A15" s="18"/>
      <c r="B15" s="24" t="s">
        <v>50</v>
      </c>
      <c r="C15" s="13">
        <f>'01'!C56+'02'!C54+'03'!C35+'04'!C38+'05'!C50+'06'!C47+'07'!C45+'08'!C58+'09'!C28+'10'!C32+'11'!C26+'12'!C50+'13'!C56+'14'!C64+'15'!C36+'16'!C53+'17'!C83+'18'!C63+'19'!C38+'20'!C47+'21'!C17</f>
        <v>795960</v>
      </c>
      <c r="D15" s="13">
        <f>'01'!D56+'02'!D54+'03'!D35+'04'!D38+'05'!D50+'06'!D47+'07'!D45+'08'!D58+'09'!D28+'10'!D32+'11'!D26+'12'!D50+'13'!D56+'14'!D64+'15'!D36+'16'!D53+'17'!D83+'18'!D63+'19'!D38+'20'!D47+'21'!D17</f>
        <v>725331</v>
      </c>
      <c r="E15" s="13">
        <f>'01'!E56+'02'!E54+'03'!E35+'04'!E38+'05'!E50+'06'!E47+'07'!E45+'08'!E58+'09'!E28+'10'!E32+'11'!E26+'12'!E50+'13'!E56+'14'!E64+'15'!E36+'16'!E53+'17'!E83+'18'!E63+'19'!E38+'20'!E47+'21'!E17</f>
        <v>1521291</v>
      </c>
      <c r="F15" s="13">
        <f>'01'!F56+'02'!F54+'03'!F35+'04'!F38+'05'!F50+'06'!F47+'07'!F45+'08'!F58+'09'!F28+'10'!F32+'11'!F26+'12'!F50+'13'!F56+'14'!F64+'15'!F36+'16'!F53+'17'!F83+'18'!F63+'19'!F38+'20'!F47+'21'!F17</f>
        <v>59983</v>
      </c>
      <c r="G15" s="13">
        <f>'01'!G56+'02'!G54+'03'!G35+'04'!G38+'05'!G50+'06'!G47+'07'!G45+'08'!G58+'09'!G28+'10'!G32+'11'!G26+'12'!G50+'13'!G56+'14'!G64+'15'!G36+'16'!G53+'17'!G83+'18'!G63+'19'!G38+'20'!G47+'21'!G17</f>
        <v>34000</v>
      </c>
      <c r="H15" s="13">
        <f>'01'!H56+'02'!H54+'03'!H35+'04'!H38+'05'!H50+'06'!H47+'07'!H45+'08'!H58+'09'!H28+'10'!H32+'11'!H26+'12'!H50+'13'!H56+'14'!H64+'15'!H36+'16'!H53+'17'!H83+'18'!H63+'19'!H38+'20'!H47+'21'!H17</f>
        <v>93983</v>
      </c>
      <c r="I15" s="13">
        <f>'01'!I56+'02'!I54+'03'!I35+'04'!I38+'05'!I50+'06'!I47+'07'!I45+'08'!I58+'09'!I28+'10'!I32+'11'!I26+'12'!I50+'13'!I56+'14'!I64+'15'!I36+'16'!I53+'17'!I83+'18'!I63+'19'!I38+'20'!I47+'21'!I17</f>
        <v>12453</v>
      </c>
      <c r="J15" s="13">
        <f>'01'!J56+'02'!J54+'03'!J35+'04'!J38+'05'!J50+'06'!J47+'07'!J45+'08'!J58+'09'!J28+'10'!J32+'11'!J26+'12'!J50+'13'!J56+'14'!J64+'15'!J36+'16'!J53+'17'!J83+'18'!J63+'19'!J38+'20'!J47+'21'!J17</f>
        <v>5579</v>
      </c>
      <c r="K15" s="13">
        <f>'01'!K56+'02'!K54+'03'!K35+'04'!K38+'05'!K50+'06'!K47+'07'!K45+'08'!K58+'09'!K28+'10'!K32+'11'!K26+'12'!K50+'13'!K56+'14'!K64+'15'!K36+'16'!K53+'17'!K83+'18'!K63+'19'!K38+'20'!K47+'21'!K17</f>
        <v>18032</v>
      </c>
      <c r="L15" s="13">
        <f>'01'!L56+'02'!L54+'03'!L35+'04'!L38+'05'!L50+'06'!L47+'07'!L45+'08'!L58+'09'!L28+'10'!L32+'11'!L26+'12'!L50+'13'!L56+'14'!L64+'15'!L36+'16'!L53+'17'!L83+'18'!L63+'19'!L38+'20'!L47+'21'!L17</f>
        <v>11524</v>
      </c>
      <c r="M15" s="13">
        <f>'01'!M56+'02'!M54+'03'!M35+'04'!M38+'05'!M50+'06'!M47+'07'!M45+'08'!M58+'09'!M28+'10'!M32+'11'!M26+'12'!M50+'13'!M56+'14'!M64+'15'!M36+'16'!M53+'17'!M83+'18'!M63+'19'!M38+'20'!M47+'21'!M17</f>
        <v>6309</v>
      </c>
      <c r="N15" s="13">
        <f>'01'!N56+'02'!N54+'03'!N35+'04'!N38+'05'!N50+'06'!N47+'07'!N45+'08'!N58+'09'!N28+'10'!N32+'11'!N26+'12'!N50+'13'!N56+'14'!N64+'15'!N36+'16'!N53+'17'!N83+'18'!N63+'19'!N38+'20'!N47+'21'!N17</f>
        <v>17833</v>
      </c>
    </row>
    <row r="16" spans="1:14" ht="9.9499999999999993" customHeight="1" x14ac:dyDescent="0.2">
      <c r="A16" s="25"/>
      <c r="B16" s="26"/>
      <c r="C16" s="27"/>
      <c r="D16" s="27"/>
      <c r="E16" s="27"/>
      <c r="F16" s="21"/>
      <c r="G16" s="21"/>
      <c r="H16" s="21"/>
      <c r="I16" s="21"/>
      <c r="J16" s="21"/>
      <c r="K16" s="21"/>
      <c r="L16" s="28"/>
      <c r="M16" s="28"/>
      <c r="N16" s="28"/>
    </row>
    <row r="17" spans="1:14" ht="15" customHeight="1" x14ac:dyDescent="0.2">
      <c r="A17" s="29"/>
      <c r="B17" s="30"/>
      <c r="C17" s="31"/>
      <c r="D17" s="31"/>
      <c r="E17" s="31"/>
      <c r="F17" s="32"/>
      <c r="G17" s="32"/>
      <c r="H17" s="32"/>
      <c r="I17" s="32"/>
      <c r="J17" s="32"/>
      <c r="K17" s="32"/>
      <c r="L17" s="29"/>
      <c r="M17" s="29"/>
      <c r="N17" s="29"/>
    </row>
    <row r="18" spans="1:14" ht="15" customHeight="1" x14ac:dyDescent="0.2">
      <c r="A18" s="1"/>
      <c r="L18" s="3"/>
    </row>
    <row r="19" spans="1:14" ht="15.95" customHeight="1" x14ac:dyDescent="0.2">
      <c r="A19" s="52" t="s">
        <v>40</v>
      </c>
      <c r="B19" s="54"/>
      <c r="C19" s="52" t="s">
        <v>42</v>
      </c>
      <c r="D19" s="53"/>
      <c r="E19" s="54"/>
      <c r="F19" s="64" t="s">
        <v>47</v>
      </c>
      <c r="G19" s="65"/>
      <c r="H19" s="66"/>
      <c r="I19" s="64" t="s">
        <v>48</v>
      </c>
      <c r="J19" s="65"/>
      <c r="K19" s="66"/>
      <c r="L19" s="72" t="s">
        <v>50</v>
      </c>
      <c r="M19" s="53"/>
      <c r="N19" s="54"/>
    </row>
    <row r="20" spans="1:14" ht="15.95" customHeight="1" x14ac:dyDescent="0.2">
      <c r="A20" s="67"/>
      <c r="B20" s="68"/>
      <c r="C20" s="55"/>
      <c r="D20" s="56"/>
      <c r="E20" s="57"/>
      <c r="F20" s="49" t="s">
        <v>46</v>
      </c>
      <c r="G20" s="50"/>
      <c r="H20" s="51"/>
      <c r="I20" s="49" t="s">
        <v>49</v>
      </c>
      <c r="J20" s="50"/>
      <c r="K20" s="51"/>
      <c r="L20" s="55"/>
      <c r="M20" s="56"/>
      <c r="N20" s="57"/>
    </row>
    <row r="21" spans="1:14" ht="15.95" customHeight="1" x14ac:dyDescent="0.2">
      <c r="A21" s="55"/>
      <c r="B21" s="57"/>
      <c r="C21" s="6" t="s">
        <v>593</v>
      </c>
      <c r="D21" s="6" t="s">
        <v>38</v>
      </c>
      <c r="E21" s="6" t="s">
        <v>39</v>
      </c>
      <c r="F21" s="6" t="s">
        <v>593</v>
      </c>
      <c r="G21" s="6" t="s">
        <v>38</v>
      </c>
      <c r="H21" s="6" t="s">
        <v>39</v>
      </c>
      <c r="I21" s="6" t="s">
        <v>593</v>
      </c>
      <c r="J21" s="6" t="s">
        <v>38</v>
      </c>
      <c r="K21" s="6" t="s">
        <v>39</v>
      </c>
      <c r="L21" s="6" t="s">
        <v>593</v>
      </c>
      <c r="M21" s="6" t="s">
        <v>38</v>
      </c>
      <c r="N21" s="6" t="s">
        <v>39</v>
      </c>
    </row>
    <row r="22" spans="1:14" ht="14.1" customHeight="1" x14ac:dyDescent="0.2">
      <c r="A22" s="47">
        <v>1</v>
      </c>
      <c r="B22" s="48"/>
      <c r="C22" s="7">
        <v>2</v>
      </c>
      <c r="D22" s="7">
        <v>3</v>
      </c>
      <c r="E22" s="7">
        <v>4</v>
      </c>
      <c r="F22" s="7">
        <v>5</v>
      </c>
      <c r="G22" s="7">
        <v>6</v>
      </c>
      <c r="H22" s="7">
        <v>7</v>
      </c>
      <c r="I22" s="7">
        <v>8</v>
      </c>
      <c r="J22" s="7">
        <v>9</v>
      </c>
      <c r="K22" s="7">
        <v>10</v>
      </c>
      <c r="L22" s="7">
        <v>11</v>
      </c>
      <c r="M22" s="7">
        <v>12</v>
      </c>
      <c r="N22" s="7">
        <v>13</v>
      </c>
    </row>
    <row r="23" spans="1:14" ht="8.1" customHeight="1" x14ac:dyDescent="0.2">
      <c r="A23" s="8"/>
      <c r="B23" s="9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</row>
    <row r="24" spans="1:14" ht="15" customHeight="1" x14ac:dyDescent="0.2">
      <c r="A24" s="18"/>
      <c r="B24" s="24" t="s">
        <v>50</v>
      </c>
      <c r="C24" s="13">
        <f>'01'!C104+'02'!C100+'03'!C62+'04'!C68+'05'!C92+'06'!C86+'07'!C82+'08'!C108+'09'!C48+'10'!C56+'11'!C44+'12'!C92+'13'!C104+'14'!C120+'15'!C64+'16'!C98+'17'!C158+'18'!C118+'19'!C68+'20'!C86+'21'!C28</f>
        <v>60637</v>
      </c>
      <c r="D24" s="13">
        <f>'01'!D104+'02'!D100+'03'!D62+'04'!D68+'05'!D92+'06'!D86+'07'!D82+'08'!D108+'09'!D48+'10'!D56+'11'!D44+'12'!D92+'13'!D104+'14'!D120+'15'!D64+'16'!D98+'17'!D158+'18'!D118+'19'!D68+'20'!D86+'21'!D28</f>
        <v>56313</v>
      </c>
      <c r="E24" s="13">
        <f>'01'!E104+'02'!E100+'03'!E62+'04'!E68+'05'!E92+'06'!E86+'07'!E82+'08'!E108+'09'!E48+'10'!E56+'11'!E44+'12'!E92+'13'!E104+'14'!E120+'15'!E64+'16'!E98+'17'!E158+'18'!E118+'19'!E68+'20'!E86+'21'!E28</f>
        <v>116950</v>
      </c>
      <c r="F24" s="13">
        <f>'01'!F104+'02'!F100+'03'!F62+'04'!F68+'05'!F92+'06'!F86+'07'!F82+'08'!F108+'09'!F48+'10'!F56+'11'!F44+'12'!F92+'13'!F104+'14'!F120+'15'!F64+'16'!F98+'17'!F158+'18'!F118+'19'!F68+'20'!F86+'21'!F28</f>
        <v>115</v>
      </c>
      <c r="G24" s="13">
        <f>'01'!G104+'02'!G100+'03'!G62+'04'!G68+'05'!G92+'06'!G86+'07'!G82+'08'!G108+'09'!G48+'10'!G56+'11'!G44+'12'!G92+'13'!G104+'14'!G120+'15'!G64+'16'!G98+'17'!G158+'18'!G118+'19'!G68+'20'!G86+'21'!G28</f>
        <v>58</v>
      </c>
      <c r="H24" s="13">
        <f>'01'!H104+'02'!H100+'03'!H62+'04'!H68+'05'!H92+'06'!H86+'07'!H82+'08'!H108+'09'!H48+'10'!H56+'11'!H44+'12'!H92+'13'!H104+'14'!H120+'15'!H64+'16'!H98+'17'!H158+'18'!H118+'19'!H68+'20'!H86+'21'!H28</f>
        <v>173</v>
      </c>
      <c r="I24" s="13">
        <f>'01'!I104+'02'!I100+'03'!I62+'04'!I68+'05'!I92+'06'!I86+'07'!I82+'08'!I108+'09'!I48+'10'!I56+'11'!I44+'12'!I92+'13'!I104+'14'!I120+'15'!I64+'16'!I98+'17'!I158+'18'!I118+'19'!I68+'20'!I86+'21'!I28</f>
        <v>1517</v>
      </c>
      <c r="J24" s="13">
        <f>'01'!J104+'02'!J100+'03'!J62+'04'!J68+'05'!J92+'06'!J86+'07'!J82+'08'!J108+'09'!J48+'10'!J56+'11'!J44+'12'!J92+'13'!J104+'14'!J120+'15'!J64+'16'!J98+'17'!J158+'18'!J118+'19'!J68+'20'!J86+'21'!J28</f>
        <v>2284</v>
      </c>
      <c r="K24" s="13">
        <f>'01'!K104+'02'!K100+'03'!K62+'04'!K68+'05'!K92+'06'!K86+'07'!K82+'08'!K108+'09'!K48+'10'!K56+'11'!K44+'12'!K92+'13'!K104+'14'!K120+'15'!K64+'16'!K98+'17'!K158+'18'!K118+'19'!K68+'20'!K86+'21'!K28</f>
        <v>3801</v>
      </c>
      <c r="L24" s="13">
        <f>'01'!L104+'02'!L100+'03'!L62+'04'!L68+'05'!L92+'06'!L86+'07'!L82+'08'!L108+'09'!L48+'10'!L56+'11'!L44+'12'!L92+'13'!L104+'14'!L120+'15'!L64+'16'!L98+'17'!L158+'18'!L118+'19'!L68+'20'!L86+'21'!L28</f>
        <v>942189</v>
      </c>
      <c r="M24" s="13">
        <f>'01'!M104+'02'!M100+'03'!M62+'04'!M68+'05'!M92+'06'!M86+'07'!M82+'08'!M108+'09'!M48+'10'!M56+'11'!M44+'12'!M92+'13'!M104+'14'!M120+'15'!M64+'16'!M98+'17'!M158+'18'!M118+'19'!M68+'20'!M86+'21'!M28</f>
        <v>829874</v>
      </c>
      <c r="N24" s="13">
        <f>'01'!N104+'02'!N100+'03'!N62+'04'!N68+'05'!N92+'06'!N86+'07'!N82+'08'!N108+'09'!N48+'10'!N56+'11'!N44+'12'!N92+'13'!N104+'14'!N120+'15'!N64+'16'!N98+'17'!N158+'18'!N118+'19'!N68+'20'!N86+'21'!N28</f>
        <v>1772063</v>
      </c>
    </row>
    <row r="25" spans="1:14" ht="9.9499999999999993" customHeight="1" x14ac:dyDescent="0.2">
      <c r="A25" s="25"/>
      <c r="B25" s="26"/>
      <c r="C25" s="27"/>
      <c r="D25" s="27"/>
      <c r="E25" s="27"/>
      <c r="F25" s="21"/>
      <c r="G25" s="21"/>
      <c r="H25" s="21"/>
      <c r="I25" s="21"/>
      <c r="J25" s="21"/>
      <c r="K25" s="21"/>
      <c r="L25" s="28"/>
      <c r="M25" s="28"/>
      <c r="N25" s="28"/>
    </row>
    <row r="26" spans="1:14" x14ac:dyDescent="0.2">
      <c r="A26" s="29"/>
      <c r="B26" s="30"/>
      <c r="C26" s="31"/>
      <c r="D26" s="31"/>
      <c r="E26" s="31"/>
      <c r="F26" s="32"/>
      <c r="G26" s="32"/>
      <c r="H26" s="32"/>
      <c r="I26" s="32"/>
      <c r="J26" s="32"/>
      <c r="K26" s="32"/>
      <c r="L26" s="29"/>
      <c r="M26" s="29"/>
      <c r="N26" s="29"/>
    </row>
    <row r="27" spans="1:14" x14ac:dyDescent="0.2">
      <c r="A27" s="29"/>
      <c r="B27" s="30"/>
      <c r="C27" s="31"/>
      <c r="D27" s="31"/>
      <c r="E27" s="31"/>
      <c r="F27" s="32"/>
      <c r="G27" s="32"/>
      <c r="H27" s="32"/>
      <c r="I27" s="32"/>
      <c r="J27" s="32"/>
      <c r="K27" s="32"/>
      <c r="L27" s="29"/>
      <c r="M27" s="29"/>
      <c r="N27" s="29"/>
    </row>
    <row r="28" spans="1:14" x14ac:dyDescent="0.2">
      <c r="A28" s="29"/>
      <c r="B28" s="30"/>
      <c r="C28" s="31"/>
      <c r="D28" s="31"/>
      <c r="E28" s="31"/>
      <c r="F28" s="32"/>
      <c r="G28" s="32"/>
      <c r="H28" s="32"/>
      <c r="I28" s="32"/>
      <c r="J28" s="32"/>
      <c r="K28" s="32"/>
      <c r="L28" s="29"/>
      <c r="M28" s="29"/>
      <c r="N28" s="29"/>
    </row>
    <row r="29" spans="1:14" x14ac:dyDescent="0.2">
      <c r="A29" s="29"/>
      <c r="B29" s="30"/>
      <c r="C29" s="31"/>
      <c r="D29" s="31"/>
      <c r="E29" s="31"/>
      <c r="F29" s="32"/>
      <c r="G29" s="32"/>
      <c r="H29" s="32"/>
      <c r="I29" s="32"/>
      <c r="J29" s="32"/>
      <c r="K29" s="32"/>
      <c r="L29" s="29"/>
      <c r="M29" s="29"/>
      <c r="N29" s="29"/>
    </row>
    <row r="30" spans="1:14" x14ac:dyDescent="0.2">
      <c r="A30" s="29"/>
      <c r="B30" s="30"/>
      <c r="C30" s="31"/>
      <c r="D30" s="31"/>
      <c r="E30" s="31"/>
      <c r="F30" s="32"/>
      <c r="G30" s="32"/>
      <c r="H30" s="32"/>
      <c r="I30" s="32"/>
      <c r="J30" s="32"/>
      <c r="K30" s="32"/>
      <c r="L30" s="29"/>
      <c r="M30" s="29"/>
      <c r="N30" s="29"/>
    </row>
    <row r="31" spans="1:14" x14ac:dyDescent="0.2">
      <c r="A31" s="29"/>
      <c r="B31" s="30"/>
      <c r="C31" s="31"/>
      <c r="D31" s="31"/>
      <c r="E31" s="31"/>
      <c r="F31" s="32"/>
      <c r="G31" s="32"/>
      <c r="H31" s="32"/>
      <c r="I31" s="32"/>
      <c r="J31" s="32"/>
      <c r="K31" s="32"/>
      <c r="L31" s="29"/>
      <c r="M31" s="29"/>
      <c r="N31" s="29"/>
    </row>
    <row r="32" spans="1:14" x14ac:dyDescent="0.2">
      <c r="A32" s="29"/>
      <c r="B32" s="30"/>
      <c r="C32" s="31"/>
      <c r="D32" s="31"/>
      <c r="E32" s="31"/>
      <c r="F32" s="32"/>
      <c r="G32" s="32"/>
      <c r="H32" s="32"/>
      <c r="I32" s="32"/>
      <c r="J32" s="32"/>
      <c r="K32" s="32"/>
      <c r="L32" s="29"/>
      <c r="M32" s="29"/>
      <c r="N32" s="29"/>
    </row>
    <row r="33" spans="1:14" x14ac:dyDescent="0.2">
      <c r="A33" s="29"/>
      <c r="B33" s="30"/>
      <c r="C33" s="31"/>
      <c r="D33" s="31"/>
      <c r="E33" s="31"/>
      <c r="F33" s="32"/>
      <c r="G33" s="32"/>
      <c r="H33" s="32"/>
      <c r="I33" s="32"/>
      <c r="J33" s="32"/>
      <c r="K33" s="32"/>
      <c r="L33" s="29"/>
      <c r="M33" s="29"/>
      <c r="N33" s="29"/>
    </row>
    <row r="34" spans="1:14" x14ac:dyDescent="0.2">
      <c r="A34" s="29"/>
      <c r="B34" s="30"/>
      <c r="C34" s="31"/>
      <c r="D34" s="31"/>
      <c r="E34" s="31"/>
      <c r="F34" s="32"/>
      <c r="G34" s="32"/>
      <c r="H34" s="32"/>
      <c r="I34" s="32"/>
      <c r="J34" s="32"/>
      <c r="K34" s="32"/>
      <c r="L34" s="29"/>
      <c r="M34" s="29"/>
      <c r="N34" s="29"/>
    </row>
    <row r="35" spans="1:14" x14ac:dyDescent="0.2">
      <c r="A35" s="29"/>
      <c r="B35" s="30"/>
      <c r="C35" s="31"/>
      <c r="D35" s="31"/>
      <c r="E35" s="31"/>
      <c r="F35" s="32"/>
      <c r="G35" s="32"/>
      <c r="H35" s="32"/>
      <c r="I35" s="32"/>
      <c r="J35" s="32"/>
      <c r="K35" s="32"/>
      <c r="L35" s="29"/>
      <c r="M35" s="29"/>
      <c r="N35" s="29"/>
    </row>
    <row r="36" spans="1:14" x14ac:dyDescent="0.2">
      <c r="A36" s="29"/>
      <c r="B36" s="30"/>
      <c r="C36" s="31"/>
      <c r="D36" s="31"/>
      <c r="E36" s="31"/>
      <c r="F36" s="32"/>
      <c r="G36" s="32"/>
      <c r="H36" s="32"/>
      <c r="I36" s="32"/>
      <c r="J36" s="32"/>
      <c r="K36" s="32"/>
      <c r="L36" s="29"/>
      <c r="M36" s="29"/>
      <c r="N36" s="29"/>
    </row>
    <row r="37" spans="1:14" x14ac:dyDescent="0.2">
      <c r="A37" s="29"/>
      <c r="B37" s="30"/>
      <c r="C37" s="31"/>
      <c r="D37" s="31"/>
      <c r="E37" s="31"/>
      <c r="F37" s="32"/>
      <c r="G37" s="32"/>
      <c r="H37" s="32"/>
      <c r="I37" s="32"/>
      <c r="J37" s="32"/>
      <c r="K37" s="32"/>
      <c r="L37" s="29"/>
      <c r="M37" s="29"/>
      <c r="N37" s="29"/>
    </row>
    <row r="38" spans="1:14" x14ac:dyDescent="0.2">
      <c r="A38" s="29"/>
      <c r="B38" s="30"/>
      <c r="C38" s="31"/>
      <c r="D38" s="31"/>
      <c r="E38" s="31"/>
      <c r="F38" s="32"/>
      <c r="G38" s="32"/>
      <c r="H38" s="32"/>
      <c r="I38" s="32"/>
      <c r="J38" s="32"/>
      <c r="K38" s="32"/>
      <c r="L38" s="29"/>
      <c r="M38" s="29"/>
      <c r="N38" s="29"/>
    </row>
    <row r="39" spans="1:14" x14ac:dyDescent="0.2">
      <c r="A39" s="29"/>
      <c r="B39" s="30"/>
      <c r="C39" s="31"/>
      <c r="D39" s="31"/>
      <c r="E39" s="31"/>
      <c r="F39" s="32"/>
      <c r="G39" s="32"/>
      <c r="H39" s="32"/>
      <c r="I39" s="32"/>
      <c r="J39" s="32"/>
      <c r="K39" s="32"/>
      <c r="L39" s="29"/>
      <c r="M39" s="29"/>
      <c r="N39" s="29"/>
    </row>
    <row r="40" spans="1:14" x14ac:dyDescent="0.2">
      <c r="A40" s="29"/>
      <c r="B40" s="30"/>
      <c r="C40" s="31"/>
      <c r="D40" s="31"/>
      <c r="E40" s="31"/>
      <c r="F40" s="32"/>
      <c r="G40" s="32"/>
      <c r="H40" s="32"/>
      <c r="I40" s="32"/>
      <c r="J40" s="32"/>
      <c r="K40" s="32"/>
      <c r="L40" s="29"/>
      <c r="M40" s="29"/>
      <c r="N40" s="29"/>
    </row>
    <row r="41" spans="1:14" x14ac:dyDescent="0.2">
      <c r="A41" s="29"/>
      <c r="B41" s="30"/>
      <c r="C41" s="31"/>
      <c r="D41" s="31"/>
      <c r="E41" s="31"/>
      <c r="F41" s="32"/>
      <c r="G41" s="32"/>
      <c r="H41" s="32"/>
      <c r="I41" s="32"/>
      <c r="J41" s="32"/>
      <c r="K41" s="32"/>
      <c r="L41" s="29"/>
      <c r="M41" s="29"/>
      <c r="N41" s="29"/>
    </row>
    <row r="42" spans="1:14" x14ac:dyDescent="0.2">
      <c r="A42" s="29"/>
      <c r="B42" s="30"/>
      <c r="C42" s="31"/>
      <c r="D42" s="31"/>
      <c r="E42" s="31"/>
      <c r="F42" s="32"/>
      <c r="G42" s="32"/>
      <c r="H42" s="32"/>
      <c r="I42" s="32"/>
      <c r="J42" s="32"/>
      <c r="K42" s="32"/>
      <c r="L42" s="29"/>
      <c r="M42" s="29"/>
      <c r="N42" s="29"/>
    </row>
    <row r="43" spans="1:14" x14ac:dyDescent="0.2">
      <c r="A43" s="29"/>
      <c r="B43" s="30"/>
      <c r="C43" s="31"/>
      <c r="D43" s="31"/>
      <c r="E43" s="31"/>
      <c r="F43" s="32"/>
      <c r="G43" s="32"/>
      <c r="H43" s="32"/>
      <c r="I43" s="32"/>
      <c r="J43" s="32"/>
      <c r="K43" s="32"/>
      <c r="L43" s="29"/>
      <c r="M43" s="29"/>
      <c r="N43" s="29"/>
    </row>
    <row r="44" spans="1:14" x14ac:dyDescent="0.2">
      <c r="A44" s="29"/>
      <c r="B44" s="30"/>
      <c r="C44" s="31"/>
      <c r="D44" s="31"/>
      <c r="E44" s="31"/>
      <c r="F44" s="32"/>
      <c r="G44" s="32"/>
      <c r="H44" s="32"/>
      <c r="I44" s="32"/>
      <c r="J44" s="32"/>
      <c r="K44" s="32"/>
      <c r="L44" s="29"/>
      <c r="M44" s="29"/>
      <c r="N44" s="29"/>
    </row>
    <row r="45" spans="1:14" x14ac:dyDescent="0.2">
      <c r="A45" s="29"/>
      <c r="B45" s="30"/>
      <c r="C45" s="31"/>
      <c r="D45" s="31"/>
      <c r="E45" s="31"/>
      <c r="F45" s="32"/>
      <c r="G45" s="32"/>
      <c r="H45" s="32"/>
      <c r="I45" s="32"/>
      <c r="J45" s="32"/>
      <c r="K45" s="32"/>
      <c r="L45" s="29"/>
      <c r="M45" s="29"/>
      <c r="N45" s="29"/>
    </row>
    <row r="46" spans="1:14" x14ac:dyDescent="0.2">
      <c r="A46" s="29"/>
      <c r="B46" s="30"/>
      <c r="C46" s="31"/>
      <c r="D46" s="31"/>
      <c r="E46" s="31"/>
      <c r="F46" s="32"/>
      <c r="G46" s="32"/>
      <c r="H46" s="32"/>
      <c r="I46" s="32"/>
      <c r="J46" s="32"/>
      <c r="K46" s="32"/>
      <c r="L46" s="29"/>
      <c r="M46" s="29"/>
      <c r="N46" s="29"/>
    </row>
    <row r="47" spans="1:14" x14ac:dyDescent="0.2">
      <c r="A47" s="29"/>
      <c r="B47" s="30"/>
      <c r="C47" s="31"/>
      <c r="D47" s="31"/>
      <c r="E47" s="31"/>
      <c r="F47" s="32"/>
      <c r="G47" s="32"/>
      <c r="H47" s="32"/>
      <c r="I47" s="32"/>
      <c r="J47" s="32"/>
      <c r="K47" s="32"/>
      <c r="L47" s="29"/>
      <c r="M47" s="29"/>
      <c r="N47" s="29"/>
    </row>
    <row r="48" spans="1:14" x14ac:dyDescent="0.2">
      <c r="A48" s="29"/>
      <c r="B48" s="30"/>
      <c r="C48" s="31"/>
      <c r="D48" s="31"/>
      <c r="E48" s="31"/>
      <c r="F48" s="32"/>
      <c r="G48" s="32"/>
      <c r="H48" s="32"/>
      <c r="I48" s="32"/>
      <c r="J48" s="32"/>
      <c r="K48" s="32"/>
      <c r="L48" s="29"/>
      <c r="M48" s="29"/>
      <c r="N48" s="29"/>
    </row>
    <row r="49" spans="1:14" x14ac:dyDescent="0.2">
      <c r="A49" s="29"/>
      <c r="B49" s="30"/>
      <c r="C49" s="31"/>
      <c r="D49" s="31"/>
      <c r="E49" s="31"/>
      <c r="F49" s="32"/>
      <c r="G49" s="32"/>
      <c r="H49" s="32"/>
      <c r="I49" s="32"/>
      <c r="J49" s="32"/>
      <c r="K49" s="32"/>
      <c r="L49" s="29"/>
      <c r="M49" s="29"/>
      <c r="N49" s="29"/>
    </row>
    <row r="50" spans="1:14" x14ac:dyDescent="0.2">
      <c r="A50" s="29"/>
      <c r="B50" s="30"/>
      <c r="C50" s="31"/>
      <c r="D50" s="31"/>
      <c r="E50" s="31"/>
      <c r="F50" s="32"/>
      <c r="G50" s="32"/>
      <c r="H50" s="32"/>
      <c r="I50" s="32"/>
      <c r="J50" s="32"/>
      <c r="K50" s="32"/>
      <c r="L50" s="29"/>
      <c r="M50" s="29"/>
      <c r="N50" s="29"/>
    </row>
    <row r="51" spans="1:14" x14ac:dyDescent="0.2">
      <c r="A51" s="29"/>
      <c r="B51" s="30"/>
      <c r="C51" s="31"/>
      <c r="D51" s="31"/>
      <c r="E51" s="31"/>
      <c r="F51" s="32"/>
      <c r="G51" s="32"/>
      <c r="H51" s="32"/>
      <c r="I51" s="32"/>
      <c r="J51" s="32"/>
      <c r="K51" s="32"/>
      <c r="L51" s="29"/>
      <c r="M51" s="29"/>
      <c r="N51" s="29"/>
    </row>
    <row r="52" spans="1:14" x14ac:dyDescent="0.2">
      <c r="A52" s="29"/>
      <c r="B52" s="30"/>
      <c r="C52" s="31"/>
      <c r="D52" s="31"/>
      <c r="E52" s="31"/>
      <c r="F52" s="32"/>
      <c r="G52" s="32"/>
      <c r="H52" s="32"/>
      <c r="I52" s="32"/>
      <c r="J52" s="32"/>
      <c r="K52" s="32"/>
      <c r="L52" s="29"/>
      <c r="M52" s="29"/>
      <c r="N52" s="29"/>
    </row>
    <row r="53" spans="1:14" x14ac:dyDescent="0.2">
      <c r="A53" s="29"/>
      <c r="B53" s="30"/>
      <c r="C53" s="31"/>
      <c r="D53" s="31"/>
      <c r="E53" s="31"/>
      <c r="F53" s="32"/>
      <c r="G53" s="32"/>
      <c r="H53" s="32"/>
      <c r="I53" s="32"/>
      <c r="J53" s="32"/>
      <c r="K53" s="32"/>
      <c r="L53" s="29"/>
      <c r="M53" s="29"/>
      <c r="N53" s="29"/>
    </row>
    <row r="54" spans="1:14" x14ac:dyDescent="0.2">
      <c r="A54" s="29"/>
      <c r="B54" s="30"/>
      <c r="C54" s="31"/>
      <c r="D54" s="31"/>
      <c r="E54" s="31"/>
      <c r="F54" s="32"/>
      <c r="G54" s="32"/>
      <c r="H54" s="32"/>
      <c r="I54" s="32"/>
      <c r="J54" s="32"/>
      <c r="K54" s="32"/>
      <c r="L54" s="29"/>
      <c r="M54" s="29"/>
      <c r="N54" s="29"/>
    </row>
    <row r="55" spans="1:14" x14ac:dyDescent="0.2">
      <c r="A55" s="29"/>
      <c r="B55" s="30"/>
      <c r="C55" s="31"/>
      <c r="D55" s="31"/>
      <c r="E55" s="31"/>
      <c r="F55" s="32"/>
      <c r="G55" s="32"/>
      <c r="H55" s="32"/>
      <c r="I55" s="32"/>
      <c r="J55" s="32"/>
      <c r="K55" s="32"/>
      <c r="L55" s="29"/>
      <c r="M55" s="29"/>
      <c r="N55" s="29"/>
    </row>
    <row r="56" spans="1:14" x14ac:dyDescent="0.2">
      <c r="A56" s="29"/>
      <c r="B56" s="30"/>
      <c r="C56" s="31"/>
      <c r="D56" s="31"/>
      <c r="E56" s="31"/>
      <c r="F56" s="32"/>
      <c r="G56" s="32"/>
      <c r="H56" s="32"/>
      <c r="I56" s="32"/>
      <c r="J56" s="32"/>
      <c r="K56" s="32"/>
      <c r="L56" s="29"/>
      <c r="M56" s="29"/>
      <c r="N56" s="29"/>
    </row>
    <row r="57" spans="1:14" x14ac:dyDescent="0.2">
      <c r="A57" s="29"/>
      <c r="B57" s="30"/>
      <c r="C57" s="31"/>
      <c r="D57" s="31"/>
      <c r="E57" s="31"/>
      <c r="F57" s="32"/>
      <c r="G57" s="32"/>
      <c r="H57" s="32"/>
      <c r="I57" s="32"/>
      <c r="J57" s="32"/>
      <c r="K57" s="32"/>
      <c r="L57" s="29"/>
      <c r="M57" s="29"/>
      <c r="N57" s="29"/>
    </row>
    <row r="58" spans="1:14" x14ac:dyDescent="0.2">
      <c r="A58" s="29"/>
      <c r="B58" s="30"/>
      <c r="C58" s="31"/>
      <c r="D58" s="31"/>
      <c r="E58" s="31"/>
      <c r="F58" s="32"/>
      <c r="G58" s="32"/>
      <c r="H58" s="32"/>
      <c r="I58" s="32"/>
      <c r="J58" s="32"/>
      <c r="K58" s="32"/>
      <c r="L58" s="29"/>
      <c r="M58" s="29"/>
      <c r="N58" s="29"/>
    </row>
    <row r="59" spans="1:14" x14ac:dyDescent="0.2">
      <c r="A59" s="29"/>
      <c r="B59" s="30"/>
      <c r="C59" s="31"/>
      <c r="D59" s="31"/>
      <c r="E59" s="31"/>
      <c r="F59" s="32"/>
      <c r="G59" s="32"/>
      <c r="H59" s="32"/>
      <c r="I59" s="32"/>
      <c r="J59" s="32"/>
      <c r="K59" s="32"/>
      <c r="L59" s="29"/>
      <c r="M59" s="29"/>
      <c r="N59" s="29"/>
    </row>
    <row r="60" spans="1:14" x14ac:dyDescent="0.2">
      <c r="A60" s="29"/>
      <c r="B60" s="30"/>
      <c r="C60" s="31"/>
      <c r="D60" s="31"/>
      <c r="E60" s="31"/>
      <c r="F60" s="32"/>
      <c r="G60" s="32"/>
      <c r="H60" s="32"/>
      <c r="I60" s="32"/>
      <c r="J60" s="32"/>
      <c r="K60" s="32"/>
      <c r="L60" s="29"/>
      <c r="M60" s="29"/>
      <c r="N60" s="29"/>
    </row>
    <row r="61" spans="1:14" x14ac:dyDescent="0.2">
      <c r="A61" s="29"/>
      <c r="B61" s="30"/>
      <c r="C61" s="31"/>
      <c r="D61" s="31"/>
      <c r="E61" s="31"/>
      <c r="F61" s="32"/>
      <c r="G61" s="32"/>
      <c r="H61" s="32"/>
      <c r="I61" s="32"/>
      <c r="J61" s="32"/>
      <c r="K61" s="32"/>
      <c r="L61" s="29"/>
      <c r="M61" s="29"/>
      <c r="N61" s="29"/>
    </row>
    <row r="62" spans="1:14" x14ac:dyDescent="0.2">
      <c r="A62" s="29"/>
      <c r="B62" s="30"/>
      <c r="C62" s="31"/>
      <c r="D62" s="31"/>
      <c r="E62" s="31"/>
      <c r="F62" s="32"/>
      <c r="G62" s="32"/>
      <c r="H62" s="32"/>
      <c r="I62" s="32"/>
      <c r="J62" s="32"/>
      <c r="K62" s="32"/>
      <c r="L62" s="29"/>
      <c r="M62" s="29"/>
      <c r="N62" s="29"/>
    </row>
    <row r="63" spans="1:14" x14ac:dyDescent="0.2">
      <c r="A63" s="29"/>
      <c r="B63" s="30"/>
      <c r="C63" s="31"/>
      <c r="D63" s="31"/>
      <c r="E63" s="31"/>
      <c r="F63" s="32"/>
      <c r="G63" s="32"/>
      <c r="H63" s="32"/>
      <c r="I63" s="32"/>
      <c r="J63" s="32"/>
      <c r="K63" s="32"/>
      <c r="L63" s="29"/>
      <c r="M63" s="29"/>
      <c r="N63" s="29"/>
    </row>
    <row r="64" spans="1:14" x14ac:dyDescent="0.2">
      <c r="A64" s="29"/>
      <c r="B64" s="30"/>
      <c r="C64" s="31"/>
      <c r="D64" s="31"/>
      <c r="E64" s="31"/>
      <c r="F64" s="32"/>
      <c r="G64" s="32"/>
      <c r="H64" s="32"/>
      <c r="I64" s="32"/>
      <c r="J64" s="32"/>
      <c r="K64" s="32"/>
      <c r="L64" s="29"/>
      <c r="M64" s="29"/>
      <c r="N64" s="29"/>
    </row>
    <row r="65" spans="1:14" x14ac:dyDescent="0.2">
      <c r="A65" s="29"/>
      <c r="B65" s="30"/>
      <c r="C65" s="31"/>
      <c r="D65" s="31"/>
      <c r="E65" s="31"/>
      <c r="F65" s="32"/>
      <c r="G65" s="32"/>
      <c r="H65" s="32"/>
      <c r="I65" s="32"/>
      <c r="J65" s="32"/>
      <c r="K65" s="32"/>
      <c r="L65" s="29"/>
      <c r="M65" s="29"/>
      <c r="N65" s="29"/>
    </row>
    <row r="66" spans="1:14" x14ac:dyDescent="0.2">
      <c r="A66" s="29"/>
      <c r="B66" s="30"/>
      <c r="C66" s="31"/>
      <c r="D66" s="31"/>
      <c r="E66" s="31"/>
      <c r="F66" s="32"/>
      <c r="G66" s="32"/>
      <c r="H66" s="32"/>
      <c r="I66" s="32"/>
      <c r="J66" s="32"/>
      <c r="K66" s="32"/>
      <c r="L66" s="29"/>
      <c r="M66" s="29"/>
      <c r="N66" s="29"/>
    </row>
    <row r="67" spans="1:14" x14ac:dyDescent="0.2">
      <c r="A67" s="29"/>
      <c r="B67" s="30"/>
      <c r="C67" s="31"/>
      <c r="D67" s="31"/>
      <c r="E67" s="31"/>
      <c r="F67" s="32"/>
      <c r="G67" s="32"/>
      <c r="H67" s="32"/>
      <c r="I67" s="32"/>
      <c r="J67" s="32"/>
      <c r="K67" s="32"/>
      <c r="L67" s="29"/>
      <c r="M67" s="29"/>
      <c r="N67" s="29"/>
    </row>
    <row r="68" spans="1:14" x14ac:dyDescent="0.2">
      <c r="A68" s="29"/>
      <c r="B68" s="30"/>
      <c r="C68" s="31"/>
      <c r="D68" s="31"/>
      <c r="E68" s="31"/>
      <c r="F68" s="32"/>
      <c r="G68" s="32"/>
      <c r="H68" s="32"/>
      <c r="I68" s="32"/>
      <c r="J68" s="32"/>
      <c r="K68" s="32"/>
      <c r="L68" s="29"/>
      <c r="M68" s="29"/>
      <c r="N68" s="29"/>
    </row>
    <row r="69" spans="1:14" x14ac:dyDescent="0.2">
      <c r="A69" s="29"/>
      <c r="B69" s="30"/>
      <c r="C69" s="31"/>
      <c r="D69" s="31"/>
      <c r="E69" s="31"/>
      <c r="F69" s="32"/>
      <c r="G69" s="32"/>
      <c r="H69" s="32"/>
      <c r="I69" s="32"/>
      <c r="J69" s="32"/>
      <c r="K69" s="32"/>
      <c r="L69" s="29"/>
      <c r="M69" s="29"/>
      <c r="N69" s="29"/>
    </row>
    <row r="70" spans="1:14" x14ac:dyDescent="0.2">
      <c r="A70" s="29"/>
      <c r="B70" s="30"/>
      <c r="C70" s="31"/>
      <c r="D70" s="31"/>
      <c r="E70" s="31"/>
      <c r="F70" s="32"/>
      <c r="G70" s="32"/>
      <c r="H70" s="32"/>
      <c r="I70" s="32"/>
      <c r="J70" s="32"/>
      <c r="K70" s="32"/>
      <c r="L70" s="29"/>
      <c r="M70" s="29"/>
      <c r="N70" s="29"/>
    </row>
    <row r="71" spans="1:14" x14ac:dyDescent="0.2">
      <c r="A71" s="29"/>
      <c r="B71" s="30"/>
      <c r="C71" s="31"/>
      <c r="D71" s="31"/>
      <c r="E71" s="31"/>
      <c r="F71" s="32"/>
      <c r="G71" s="32"/>
      <c r="H71" s="32"/>
      <c r="I71" s="32"/>
      <c r="J71" s="32"/>
      <c r="K71" s="32"/>
      <c r="L71" s="29"/>
      <c r="M71" s="29"/>
      <c r="N71" s="29"/>
    </row>
    <row r="72" spans="1:14" x14ac:dyDescent="0.2">
      <c r="A72" s="29"/>
      <c r="B72" s="30"/>
      <c r="C72" s="31"/>
      <c r="D72" s="31"/>
      <c r="E72" s="31"/>
      <c r="F72" s="32"/>
      <c r="G72" s="32"/>
      <c r="H72" s="32"/>
      <c r="I72" s="32"/>
      <c r="J72" s="32"/>
      <c r="K72" s="32"/>
      <c r="L72" s="29"/>
      <c r="M72" s="29"/>
      <c r="N72" s="29"/>
    </row>
    <row r="73" spans="1:14" x14ac:dyDescent="0.2">
      <c r="A73" s="29"/>
      <c r="B73" s="30"/>
      <c r="C73" s="31"/>
      <c r="D73" s="31"/>
      <c r="E73" s="31"/>
      <c r="F73" s="32"/>
      <c r="G73" s="32"/>
      <c r="H73" s="32"/>
      <c r="I73" s="32"/>
      <c r="J73" s="32"/>
      <c r="K73" s="32"/>
      <c r="L73" s="29"/>
      <c r="M73" s="29"/>
      <c r="N73" s="29"/>
    </row>
    <row r="74" spans="1:14" x14ac:dyDescent="0.2">
      <c r="A74" s="29"/>
      <c r="B74" s="30"/>
      <c r="C74" s="31"/>
      <c r="D74" s="31"/>
      <c r="E74" s="31"/>
      <c r="F74" s="32"/>
      <c r="G74" s="32"/>
      <c r="H74" s="32"/>
      <c r="I74" s="32"/>
      <c r="J74" s="32"/>
      <c r="K74" s="32"/>
      <c r="L74" s="29"/>
      <c r="M74" s="29"/>
      <c r="N74" s="29"/>
    </row>
    <row r="75" spans="1:14" x14ac:dyDescent="0.2">
      <c r="A75" s="29"/>
      <c r="B75" s="30"/>
      <c r="C75" s="31"/>
      <c r="D75" s="31"/>
      <c r="E75" s="31"/>
      <c r="F75" s="32"/>
      <c r="G75" s="32"/>
      <c r="H75" s="32"/>
      <c r="I75" s="32"/>
      <c r="J75" s="32"/>
      <c r="K75" s="32"/>
      <c r="L75" s="29"/>
      <c r="M75" s="29"/>
      <c r="N75" s="29"/>
    </row>
    <row r="76" spans="1:14" x14ac:dyDescent="0.2">
      <c r="A76" s="29"/>
      <c r="B76" s="30"/>
      <c r="C76" s="31"/>
      <c r="D76" s="31"/>
      <c r="E76" s="31"/>
      <c r="F76" s="32"/>
      <c r="G76" s="32"/>
      <c r="H76" s="32"/>
      <c r="I76" s="32"/>
      <c r="J76" s="32"/>
      <c r="K76" s="32"/>
      <c r="L76" s="29"/>
      <c r="M76" s="29"/>
      <c r="N76" s="29"/>
    </row>
    <row r="77" spans="1:14" x14ac:dyDescent="0.2">
      <c r="A77" s="29"/>
      <c r="B77" s="30"/>
      <c r="C77" s="31"/>
      <c r="D77" s="31"/>
      <c r="E77" s="31"/>
      <c r="F77" s="32"/>
      <c r="G77" s="32"/>
      <c r="H77" s="32"/>
      <c r="I77" s="32"/>
      <c r="J77" s="32"/>
      <c r="K77" s="32"/>
      <c r="L77" s="29"/>
      <c r="M77" s="29"/>
      <c r="N77" s="29"/>
    </row>
    <row r="78" spans="1:14" x14ac:dyDescent="0.2">
      <c r="A78" s="29"/>
      <c r="B78" s="30"/>
      <c r="C78" s="31"/>
      <c r="D78" s="31"/>
      <c r="E78" s="31"/>
      <c r="F78" s="32"/>
      <c r="G78" s="32"/>
      <c r="H78" s="32"/>
      <c r="I78" s="32"/>
      <c r="J78" s="32"/>
      <c r="K78" s="32"/>
      <c r="L78" s="29"/>
      <c r="M78" s="29"/>
      <c r="N78" s="29"/>
    </row>
    <row r="79" spans="1:14" x14ac:dyDescent="0.2">
      <c r="A79" s="29"/>
      <c r="B79" s="30"/>
      <c r="C79" s="31"/>
      <c r="D79" s="31"/>
      <c r="E79" s="31"/>
      <c r="F79" s="32"/>
      <c r="G79" s="32"/>
      <c r="H79" s="32"/>
      <c r="I79" s="32"/>
      <c r="J79" s="32"/>
      <c r="K79" s="32"/>
      <c r="L79" s="29"/>
      <c r="M79" s="29"/>
      <c r="N79" s="29"/>
    </row>
    <row r="80" spans="1:14" x14ac:dyDescent="0.2">
      <c r="A80" s="29"/>
      <c r="B80" s="30"/>
      <c r="C80" s="31"/>
      <c r="D80" s="31"/>
      <c r="E80" s="31"/>
      <c r="F80" s="32"/>
      <c r="G80" s="32"/>
      <c r="H80" s="32"/>
      <c r="I80" s="32"/>
      <c r="J80" s="32"/>
      <c r="K80" s="32"/>
      <c r="L80" s="29"/>
      <c r="M80" s="29"/>
      <c r="N80" s="29"/>
    </row>
    <row r="81" spans="1:14" x14ac:dyDescent="0.2">
      <c r="A81" s="29"/>
      <c r="B81" s="30"/>
      <c r="C81" s="31"/>
      <c r="D81" s="31"/>
      <c r="E81" s="31"/>
      <c r="F81" s="32"/>
      <c r="G81" s="32"/>
      <c r="H81" s="32"/>
      <c r="I81" s="32"/>
      <c r="J81" s="32"/>
      <c r="K81" s="32"/>
      <c r="L81" s="29"/>
      <c r="M81" s="29"/>
      <c r="N81" s="29"/>
    </row>
    <row r="82" spans="1:14" x14ac:dyDescent="0.2">
      <c r="A82" s="29"/>
      <c r="B82" s="30"/>
      <c r="C82" s="31"/>
      <c r="D82" s="31"/>
      <c r="E82" s="31"/>
      <c r="F82" s="32"/>
      <c r="G82" s="32"/>
      <c r="H82" s="32"/>
      <c r="I82" s="32"/>
      <c r="J82" s="32"/>
      <c r="K82" s="32"/>
      <c r="L82" s="29"/>
      <c r="M82" s="29"/>
      <c r="N82" s="29"/>
    </row>
    <row r="83" spans="1:14" x14ac:dyDescent="0.2">
      <c r="A83" s="29"/>
      <c r="B83" s="30"/>
      <c r="C83" s="31"/>
      <c r="D83" s="31"/>
      <c r="E83" s="31"/>
      <c r="F83" s="32"/>
      <c r="G83" s="32"/>
      <c r="H83" s="32"/>
      <c r="I83" s="32"/>
      <c r="J83" s="32"/>
      <c r="K83" s="32"/>
      <c r="L83" s="29"/>
      <c r="M83" s="29"/>
      <c r="N83" s="29"/>
    </row>
    <row r="84" spans="1:14" x14ac:dyDescent="0.2">
      <c r="A84" s="29"/>
      <c r="B84" s="30"/>
      <c r="C84" s="31"/>
      <c r="D84" s="31"/>
      <c r="E84" s="31"/>
      <c r="F84" s="32"/>
      <c r="G84" s="32"/>
      <c r="H84" s="32"/>
      <c r="I84" s="32"/>
      <c r="J84" s="32"/>
      <c r="K84" s="32"/>
      <c r="L84" s="29"/>
      <c r="M84" s="29"/>
      <c r="N84" s="29"/>
    </row>
    <row r="85" spans="1:14" x14ac:dyDescent="0.2">
      <c r="A85" s="29"/>
      <c r="B85" s="30"/>
      <c r="C85" s="31"/>
      <c r="D85" s="31"/>
      <c r="E85" s="31"/>
      <c r="F85" s="32"/>
      <c r="G85" s="32"/>
      <c r="H85" s="32"/>
      <c r="I85" s="32"/>
      <c r="J85" s="32"/>
      <c r="K85" s="32"/>
      <c r="L85" s="29"/>
      <c r="M85" s="29"/>
      <c r="N85" s="29"/>
    </row>
    <row r="86" spans="1:14" x14ac:dyDescent="0.2">
      <c r="A86" s="29"/>
      <c r="B86" s="30"/>
      <c r="C86" s="31"/>
      <c r="D86" s="31"/>
      <c r="E86" s="31"/>
      <c r="F86" s="32"/>
      <c r="G86" s="32"/>
      <c r="H86" s="32"/>
      <c r="I86" s="32"/>
      <c r="J86" s="32"/>
      <c r="K86" s="32"/>
      <c r="L86" s="29"/>
      <c r="M86" s="29"/>
      <c r="N86" s="29"/>
    </row>
    <row r="87" spans="1:14" x14ac:dyDescent="0.2">
      <c r="A87" s="29"/>
      <c r="B87" s="30"/>
      <c r="C87" s="31"/>
      <c r="D87" s="31"/>
      <c r="E87" s="31"/>
      <c r="F87" s="32"/>
      <c r="G87" s="32"/>
      <c r="H87" s="32"/>
      <c r="I87" s="32"/>
      <c r="J87" s="32"/>
      <c r="K87" s="32"/>
      <c r="L87" s="29"/>
      <c r="M87" s="29"/>
      <c r="N87" s="29"/>
    </row>
    <row r="88" spans="1:14" x14ac:dyDescent="0.2">
      <c r="A88" s="29"/>
      <c r="B88" s="30"/>
      <c r="C88" s="31"/>
      <c r="D88" s="31"/>
      <c r="E88" s="31"/>
      <c r="F88" s="32"/>
      <c r="G88" s="32"/>
      <c r="H88" s="32"/>
      <c r="I88" s="32"/>
      <c r="J88" s="32"/>
      <c r="K88" s="32"/>
      <c r="L88" s="29"/>
      <c r="M88" s="29"/>
      <c r="N88" s="29"/>
    </row>
    <row r="89" spans="1:14" x14ac:dyDescent="0.2">
      <c r="A89" s="29"/>
      <c r="B89" s="30"/>
      <c r="C89" s="31"/>
      <c r="D89" s="31"/>
      <c r="E89" s="31"/>
      <c r="F89" s="32"/>
      <c r="G89" s="32"/>
      <c r="H89" s="32"/>
      <c r="I89" s="32"/>
      <c r="J89" s="32"/>
      <c r="K89" s="32"/>
      <c r="L89" s="29"/>
      <c r="M89" s="29"/>
      <c r="N89" s="29"/>
    </row>
    <row r="90" spans="1:14" x14ac:dyDescent="0.2">
      <c r="A90" s="29"/>
      <c r="B90" s="30"/>
      <c r="C90" s="31"/>
      <c r="D90" s="31"/>
      <c r="E90" s="31"/>
      <c r="F90" s="32"/>
      <c r="G90" s="32"/>
      <c r="H90" s="32"/>
      <c r="I90" s="32"/>
      <c r="J90" s="32"/>
      <c r="K90" s="32"/>
      <c r="L90" s="29"/>
      <c r="M90" s="29"/>
      <c r="N90" s="29"/>
    </row>
    <row r="91" spans="1:14" x14ac:dyDescent="0.2">
      <c r="A91" s="29"/>
      <c r="B91" s="30"/>
      <c r="C91" s="31"/>
      <c r="D91" s="31"/>
      <c r="E91" s="31"/>
      <c r="F91" s="32"/>
      <c r="G91" s="32"/>
      <c r="H91" s="32"/>
      <c r="I91" s="32"/>
      <c r="J91" s="32"/>
      <c r="K91" s="32"/>
      <c r="L91" s="29"/>
      <c r="M91" s="29"/>
      <c r="N91" s="29"/>
    </row>
    <row r="92" spans="1:14" x14ac:dyDescent="0.2">
      <c r="A92" s="29"/>
      <c r="B92" s="30"/>
      <c r="C92" s="31"/>
      <c r="D92" s="31"/>
      <c r="E92" s="31"/>
      <c r="F92" s="32"/>
      <c r="G92" s="32"/>
      <c r="H92" s="32"/>
      <c r="I92" s="32"/>
      <c r="J92" s="32"/>
      <c r="K92" s="32"/>
      <c r="L92" s="29"/>
      <c r="M92" s="29"/>
      <c r="N92" s="29"/>
    </row>
    <row r="93" spans="1:14" x14ac:dyDescent="0.2">
      <c r="A93" s="29"/>
      <c r="B93" s="30"/>
      <c r="C93" s="31"/>
      <c r="D93" s="31"/>
      <c r="E93" s="31"/>
      <c r="F93" s="32"/>
      <c r="G93" s="32"/>
      <c r="H93" s="32"/>
      <c r="I93" s="32"/>
      <c r="J93" s="32"/>
      <c r="K93" s="32"/>
      <c r="L93" s="29"/>
      <c r="M93" s="29"/>
      <c r="N93" s="29"/>
    </row>
    <row r="94" spans="1:14" x14ac:dyDescent="0.2">
      <c r="A94" s="29"/>
      <c r="B94" s="30"/>
      <c r="C94" s="31"/>
      <c r="D94" s="31"/>
      <c r="E94" s="31"/>
      <c r="F94" s="32"/>
      <c r="G94" s="32"/>
      <c r="H94" s="32"/>
      <c r="I94" s="32"/>
      <c r="J94" s="32"/>
      <c r="K94" s="32"/>
      <c r="L94" s="29"/>
      <c r="M94" s="29"/>
      <c r="N94" s="29"/>
    </row>
    <row r="95" spans="1:14" x14ac:dyDescent="0.2">
      <c r="A95" s="29"/>
      <c r="B95" s="30"/>
      <c r="C95" s="31"/>
      <c r="D95" s="31"/>
      <c r="E95" s="31"/>
      <c r="F95" s="32"/>
      <c r="G95" s="32"/>
      <c r="H95" s="32"/>
      <c r="I95" s="32"/>
      <c r="J95" s="32"/>
      <c r="K95" s="32"/>
      <c r="L95" s="29"/>
      <c r="M95" s="29"/>
      <c r="N95" s="29"/>
    </row>
    <row r="96" spans="1:14" x14ac:dyDescent="0.2">
      <c r="A96" s="29"/>
      <c r="B96" s="30"/>
      <c r="C96" s="31"/>
      <c r="D96" s="31"/>
      <c r="E96" s="31"/>
      <c r="F96" s="32"/>
      <c r="G96" s="32"/>
      <c r="H96" s="32"/>
      <c r="I96" s="32"/>
      <c r="J96" s="32"/>
      <c r="K96" s="32"/>
      <c r="L96" s="29"/>
      <c r="M96" s="29"/>
      <c r="N96" s="29"/>
    </row>
    <row r="97" spans="1:14" x14ac:dyDescent="0.2">
      <c r="A97" s="29"/>
      <c r="B97" s="30"/>
      <c r="C97" s="31"/>
      <c r="D97" s="31"/>
      <c r="E97" s="31"/>
      <c r="F97" s="32"/>
      <c r="G97" s="32"/>
      <c r="H97" s="32"/>
      <c r="I97" s="32"/>
      <c r="J97" s="32"/>
      <c r="K97" s="32"/>
      <c r="L97" s="29"/>
      <c r="M97" s="29"/>
      <c r="N97" s="29"/>
    </row>
    <row r="98" spans="1:14" x14ac:dyDescent="0.2">
      <c r="A98" s="29"/>
      <c r="B98" s="30"/>
      <c r="C98" s="31"/>
      <c r="D98" s="31"/>
      <c r="E98" s="31"/>
      <c r="F98" s="32"/>
      <c r="G98" s="32"/>
      <c r="H98" s="32"/>
      <c r="I98" s="32"/>
      <c r="J98" s="32"/>
      <c r="K98" s="32"/>
      <c r="L98" s="29"/>
      <c r="M98" s="29"/>
      <c r="N98" s="29"/>
    </row>
    <row r="99" spans="1:14" x14ac:dyDescent="0.2">
      <c r="A99" s="29"/>
      <c r="B99" s="30"/>
      <c r="C99" s="31"/>
      <c r="D99" s="31"/>
      <c r="E99" s="31"/>
      <c r="F99" s="32"/>
      <c r="G99" s="32"/>
      <c r="H99" s="32"/>
      <c r="I99" s="32"/>
      <c r="J99" s="32"/>
      <c r="K99" s="32"/>
      <c r="L99" s="29"/>
      <c r="M99" s="29"/>
      <c r="N99" s="29"/>
    </row>
    <row r="100" spans="1:14" x14ac:dyDescent="0.2">
      <c r="A100" s="29"/>
      <c r="B100" s="30"/>
      <c r="C100" s="31"/>
      <c r="D100" s="31"/>
      <c r="E100" s="31"/>
      <c r="F100" s="32"/>
      <c r="G100" s="32"/>
      <c r="H100" s="32"/>
      <c r="I100" s="32"/>
      <c r="J100" s="32"/>
      <c r="K100" s="32"/>
      <c r="L100" s="29"/>
      <c r="M100" s="29"/>
      <c r="N100" s="29"/>
    </row>
    <row r="101" spans="1:14" x14ac:dyDescent="0.2">
      <c r="A101" s="29"/>
      <c r="B101" s="30"/>
      <c r="C101" s="31"/>
      <c r="D101" s="31"/>
      <c r="E101" s="31"/>
      <c r="F101" s="32"/>
      <c r="G101" s="32"/>
      <c r="H101" s="32"/>
      <c r="I101" s="32"/>
      <c r="J101" s="32"/>
      <c r="K101" s="32"/>
      <c r="L101" s="29"/>
      <c r="M101" s="29"/>
      <c r="N101" s="29"/>
    </row>
    <row r="102" spans="1:14" x14ac:dyDescent="0.2">
      <c r="A102" s="29"/>
      <c r="B102" s="30"/>
      <c r="C102" s="31"/>
      <c r="D102" s="31"/>
      <c r="E102" s="31"/>
      <c r="F102" s="32"/>
      <c r="G102" s="32"/>
      <c r="H102" s="32"/>
      <c r="I102" s="32"/>
      <c r="J102" s="32"/>
      <c r="K102" s="32"/>
      <c r="L102" s="29"/>
      <c r="M102" s="29"/>
      <c r="N102" s="29"/>
    </row>
    <row r="103" spans="1:14" x14ac:dyDescent="0.2">
      <c r="A103" s="29"/>
      <c r="B103" s="30"/>
      <c r="C103" s="31"/>
      <c r="D103" s="31"/>
      <c r="E103" s="31"/>
      <c r="F103" s="32"/>
      <c r="G103" s="32"/>
      <c r="H103" s="32"/>
      <c r="I103" s="32"/>
      <c r="J103" s="32"/>
      <c r="K103" s="32"/>
      <c r="L103" s="29"/>
      <c r="M103" s="29"/>
      <c r="N103" s="29"/>
    </row>
    <row r="104" spans="1:14" x14ac:dyDescent="0.2">
      <c r="A104" s="29"/>
      <c r="B104" s="30"/>
      <c r="C104" s="31"/>
      <c r="D104" s="31"/>
      <c r="E104" s="31"/>
      <c r="F104" s="32"/>
      <c r="G104" s="32"/>
      <c r="H104" s="32"/>
      <c r="I104" s="32"/>
      <c r="J104" s="32"/>
      <c r="K104" s="32"/>
      <c r="L104" s="29"/>
      <c r="M104" s="29"/>
      <c r="N104" s="29"/>
    </row>
    <row r="105" spans="1:14" x14ac:dyDescent="0.2">
      <c r="A105" s="29"/>
      <c r="B105" s="30"/>
      <c r="C105" s="31"/>
      <c r="D105" s="31"/>
      <c r="E105" s="31"/>
      <c r="F105" s="32"/>
      <c r="G105" s="32"/>
      <c r="H105" s="32"/>
      <c r="I105" s="32"/>
      <c r="J105" s="32"/>
      <c r="K105" s="32"/>
      <c r="L105" s="29"/>
      <c r="M105" s="29"/>
      <c r="N105" s="29"/>
    </row>
    <row r="106" spans="1:14" x14ac:dyDescent="0.2">
      <c r="A106" s="29"/>
      <c r="B106" s="30"/>
      <c r="C106" s="31"/>
      <c r="D106" s="31"/>
      <c r="E106" s="31"/>
      <c r="F106" s="32"/>
      <c r="G106" s="32"/>
      <c r="H106" s="32"/>
      <c r="I106" s="32"/>
      <c r="J106" s="32"/>
      <c r="K106" s="32"/>
      <c r="L106" s="29"/>
      <c r="M106" s="29"/>
      <c r="N106" s="29"/>
    </row>
    <row r="107" spans="1:14" x14ac:dyDescent="0.2">
      <c r="A107" s="29"/>
      <c r="B107" s="30"/>
      <c r="C107" s="31"/>
      <c r="D107" s="31"/>
      <c r="E107" s="31"/>
      <c r="F107" s="32"/>
      <c r="G107" s="32"/>
      <c r="H107" s="32"/>
      <c r="I107" s="32"/>
      <c r="J107" s="32"/>
      <c r="K107" s="32"/>
      <c r="L107" s="29"/>
      <c r="M107" s="29"/>
      <c r="N107" s="29"/>
    </row>
    <row r="108" spans="1:14" x14ac:dyDescent="0.2">
      <c r="A108" s="29"/>
      <c r="B108" s="30"/>
      <c r="C108" s="31"/>
      <c r="D108" s="31"/>
      <c r="E108" s="31"/>
      <c r="F108" s="32"/>
      <c r="G108" s="32"/>
      <c r="H108" s="32"/>
      <c r="I108" s="32"/>
      <c r="J108" s="32"/>
      <c r="K108" s="32"/>
      <c r="L108" s="29"/>
      <c r="M108" s="29"/>
      <c r="N108" s="29"/>
    </row>
    <row r="109" spans="1:14" x14ac:dyDescent="0.2">
      <c r="A109" s="29"/>
      <c r="B109" s="30"/>
      <c r="C109" s="31"/>
      <c r="D109" s="31"/>
      <c r="E109" s="31"/>
      <c r="F109" s="32"/>
      <c r="G109" s="32"/>
      <c r="H109" s="32"/>
      <c r="I109" s="32"/>
      <c r="J109" s="32"/>
      <c r="K109" s="32"/>
      <c r="L109" s="29"/>
      <c r="M109" s="29"/>
      <c r="N109" s="29"/>
    </row>
    <row r="110" spans="1:14" x14ac:dyDescent="0.2">
      <c r="A110" s="29"/>
      <c r="B110" s="30"/>
      <c r="C110" s="31"/>
      <c r="D110" s="31"/>
      <c r="E110" s="31"/>
      <c r="F110" s="32"/>
      <c r="G110" s="32"/>
      <c r="H110" s="32"/>
      <c r="I110" s="32"/>
      <c r="J110" s="32"/>
      <c r="K110" s="32"/>
      <c r="L110" s="29"/>
      <c r="M110" s="29"/>
      <c r="N110" s="29"/>
    </row>
    <row r="111" spans="1:14" x14ac:dyDescent="0.2">
      <c r="A111" s="29"/>
      <c r="B111" s="30"/>
      <c r="C111" s="31"/>
      <c r="D111" s="31"/>
      <c r="E111" s="31"/>
      <c r="F111" s="32"/>
      <c r="G111" s="32"/>
      <c r="H111" s="32"/>
      <c r="I111" s="32"/>
      <c r="J111" s="32"/>
      <c r="K111" s="32"/>
      <c r="L111" s="29"/>
      <c r="M111" s="29"/>
      <c r="N111" s="29"/>
    </row>
    <row r="112" spans="1:14" x14ac:dyDescent="0.2">
      <c r="A112" s="29"/>
      <c r="B112" s="30"/>
      <c r="C112" s="31"/>
      <c r="D112" s="31"/>
      <c r="E112" s="31"/>
      <c r="F112" s="32"/>
      <c r="G112" s="32"/>
      <c r="H112" s="32"/>
      <c r="I112" s="32"/>
      <c r="J112" s="32"/>
      <c r="K112" s="32"/>
      <c r="L112" s="29"/>
      <c r="M112" s="29"/>
      <c r="N112" s="29"/>
    </row>
    <row r="113" spans="1:14" x14ac:dyDescent="0.2">
      <c r="A113" s="29"/>
      <c r="B113" s="30"/>
      <c r="C113" s="31"/>
      <c r="D113" s="31"/>
      <c r="E113" s="31"/>
      <c r="F113" s="32"/>
      <c r="G113" s="32"/>
      <c r="H113" s="32"/>
      <c r="I113" s="32"/>
      <c r="J113" s="32"/>
      <c r="K113" s="32"/>
      <c r="L113" s="29"/>
      <c r="M113" s="29"/>
      <c r="N113" s="29"/>
    </row>
    <row r="114" spans="1:14" x14ac:dyDescent="0.2">
      <c r="A114" s="29"/>
      <c r="B114" s="30"/>
      <c r="C114" s="31"/>
      <c r="D114" s="31"/>
      <c r="E114" s="31"/>
      <c r="F114" s="32"/>
      <c r="G114" s="32"/>
      <c r="H114" s="32"/>
      <c r="I114" s="32"/>
      <c r="J114" s="32"/>
      <c r="K114" s="32"/>
      <c r="L114" s="29"/>
      <c r="M114" s="29"/>
      <c r="N114" s="29"/>
    </row>
    <row r="115" spans="1:14" x14ac:dyDescent="0.2">
      <c r="A115" s="29"/>
      <c r="B115" s="30"/>
      <c r="C115" s="31"/>
      <c r="D115" s="31"/>
      <c r="E115" s="31"/>
      <c r="F115" s="32"/>
      <c r="G115" s="32"/>
      <c r="H115" s="32"/>
      <c r="I115" s="32"/>
      <c r="J115" s="32"/>
      <c r="K115" s="32"/>
      <c r="L115" s="29"/>
      <c r="M115" s="29"/>
      <c r="N115" s="29"/>
    </row>
    <row r="116" spans="1:14" x14ac:dyDescent="0.2">
      <c r="A116" s="29"/>
      <c r="B116" s="30"/>
      <c r="C116" s="31"/>
      <c r="D116" s="31"/>
      <c r="E116" s="31"/>
      <c r="F116" s="32"/>
      <c r="G116" s="32"/>
      <c r="H116" s="32"/>
      <c r="I116" s="32"/>
      <c r="J116" s="32"/>
      <c r="K116" s="32"/>
      <c r="L116" s="29"/>
      <c r="M116" s="29"/>
      <c r="N116" s="29"/>
    </row>
    <row r="117" spans="1:14" x14ac:dyDescent="0.2">
      <c r="A117" s="29"/>
      <c r="B117" s="30"/>
      <c r="C117" s="31"/>
      <c r="D117" s="31"/>
      <c r="E117" s="31"/>
      <c r="F117" s="32"/>
      <c r="G117" s="32"/>
      <c r="H117" s="32"/>
      <c r="I117" s="32"/>
      <c r="J117" s="32"/>
      <c r="K117" s="32"/>
      <c r="L117" s="29"/>
      <c r="M117" s="29"/>
      <c r="N117" s="29"/>
    </row>
    <row r="118" spans="1:14" x14ac:dyDescent="0.2">
      <c r="A118" s="29"/>
      <c r="B118" s="30"/>
      <c r="C118" s="31"/>
      <c r="D118" s="31"/>
      <c r="E118" s="31"/>
      <c r="F118" s="32"/>
      <c r="G118" s="32"/>
      <c r="H118" s="32"/>
      <c r="I118" s="32"/>
      <c r="J118" s="32"/>
      <c r="K118" s="32"/>
      <c r="L118" s="29"/>
      <c r="M118" s="29"/>
      <c r="N118" s="29"/>
    </row>
    <row r="119" spans="1:14" x14ac:dyDescent="0.2">
      <c r="A119" s="29"/>
      <c r="B119" s="30"/>
      <c r="C119" s="31"/>
      <c r="D119" s="31"/>
      <c r="E119" s="31"/>
      <c r="F119" s="32"/>
      <c r="G119" s="32"/>
      <c r="H119" s="32"/>
      <c r="I119" s="32"/>
      <c r="J119" s="32"/>
      <c r="K119" s="32"/>
      <c r="L119" s="29"/>
      <c r="M119" s="29"/>
      <c r="N119" s="29"/>
    </row>
    <row r="120" spans="1:14" x14ac:dyDescent="0.2">
      <c r="A120" s="29"/>
      <c r="B120" s="30"/>
      <c r="C120" s="31"/>
      <c r="D120" s="31"/>
      <c r="E120" s="31"/>
      <c r="F120" s="32"/>
      <c r="G120" s="32"/>
      <c r="H120" s="32"/>
      <c r="I120" s="32"/>
      <c r="J120" s="32"/>
      <c r="K120" s="32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F121" s="32"/>
      <c r="G121" s="32"/>
      <c r="H121" s="32"/>
      <c r="I121" s="32"/>
      <c r="J121" s="32"/>
      <c r="K121" s="32"/>
      <c r="L121" s="29"/>
      <c r="M121" s="29"/>
      <c r="N121" s="29"/>
    </row>
    <row r="122" spans="1:14" x14ac:dyDescent="0.2">
      <c r="A122" s="29"/>
      <c r="B122" s="30"/>
      <c r="C122" s="31"/>
      <c r="D122" s="31"/>
      <c r="E122" s="31"/>
      <c r="F122" s="32"/>
      <c r="G122" s="32"/>
      <c r="H122" s="32"/>
      <c r="I122" s="32"/>
      <c r="J122" s="32"/>
      <c r="K122" s="32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F123" s="32"/>
      <c r="G123" s="32"/>
      <c r="H123" s="32"/>
      <c r="I123" s="32"/>
      <c r="J123" s="32"/>
      <c r="K123" s="32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F124" s="32"/>
      <c r="G124" s="32"/>
      <c r="H124" s="32"/>
      <c r="I124" s="32"/>
      <c r="J124" s="32"/>
      <c r="K124" s="32"/>
      <c r="L124" s="29"/>
      <c r="M124" s="29"/>
      <c r="N124" s="29"/>
    </row>
    <row r="125" spans="1:14" x14ac:dyDescent="0.2">
      <c r="A125" s="29"/>
      <c r="B125" s="30"/>
      <c r="C125" s="31"/>
      <c r="D125" s="31"/>
      <c r="E125" s="31"/>
      <c r="F125" s="32"/>
      <c r="G125" s="32"/>
      <c r="H125" s="32"/>
      <c r="I125" s="32"/>
      <c r="J125" s="32"/>
      <c r="K125" s="32"/>
      <c r="L125" s="29"/>
      <c r="M125" s="29"/>
      <c r="N125" s="29"/>
    </row>
    <row r="126" spans="1:14" x14ac:dyDescent="0.2">
      <c r="A126" s="29"/>
      <c r="B126" s="30"/>
      <c r="C126" s="31"/>
      <c r="D126" s="31"/>
      <c r="E126" s="31"/>
      <c r="F126" s="32"/>
      <c r="G126" s="32"/>
      <c r="H126" s="32"/>
      <c r="I126" s="32"/>
      <c r="J126" s="32"/>
      <c r="K126" s="32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F127" s="32"/>
      <c r="G127" s="32"/>
      <c r="H127" s="32"/>
      <c r="I127" s="32"/>
      <c r="J127" s="32"/>
      <c r="K127" s="32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F128" s="32"/>
      <c r="G128" s="32"/>
      <c r="H128" s="32"/>
      <c r="I128" s="32"/>
      <c r="J128" s="32"/>
      <c r="K128" s="32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F129" s="32"/>
      <c r="G129" s="32"/>
      <c r="H129" s="32"/>
      <c r="I129" s="32"/>
      <c r="J129" s="32"/>
      <c r="K129" s="32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F130" s="32"/>
      <c r="G130" s="32"/>
      <c r="H130" s="32"/>
      <c r="I130" s="32"/>
      <c r="J130" s="32"/>
      <c r="K130" s="32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F131" s="32"/>
      <c r="G131" s="32"/>
      <c r="H131" s="32"/>
      <c r="I131" s="32"/>
      <c r="J131" s="32"/>
      <c r="K131" s="32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F132" s="32"/>
      <c r="G132" s="32"/>
      <c r="H132" s="32"/>
      <c r="I132" s="32"/>
      <c r="J132" s="32"/>
      <c r="K132" s="32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F133" s="32"/>
      <c r="G133" s="32"/>
      <c r="H133" s="32"/>
      <c r="I133" s="32"/>
      <c r="J133" s="32"/>
      <c r="K133" s="32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F134" s="32"/>
      <c r="G134" s="32"/>
      <c r="H134" s="32"/>
      <c r="I134" s="32"/>
      <c r="J134" s="32"/>
      <c r="K134" s="32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F135" s="32"/>
      <c r="G135" s="32"/>
      <c r="H135" s="32"/>
      <c r="I135" s="32"/>
      <c r="J135" s="32"/>
      <c r="K135" s="32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F136" s="32"/>
      <c r="G136" s="32"/>
      <c r="H136" s="32"/>
      <c r="I136" s="32"/>
      <c r="J136" s="32"/>
      <c r="K136" s="32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F137" s="32"/>
      <c r="G137" s="32"/>
      <c r="H137" s="32"/>
      <c r="I137" s="32"/>
      <c r="J137" s="32"/>
      <c r="K137" s="32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F138" s="32"/>
      <c r="G138" s="32"/>
      <c r="H138" s="32"/>
      <c r="I138" s="32"/>
      <c r="J138" s="32"/>
      <c r="K138" s="32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F139" s="32"/>
      <c r="G139" s="32"/>
      <c r="H139" s="32"/>
      <c r="I139" s="32"/>
      <c r="J139" s="32"/>
      <c r="K139" s="32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F140" s="32"/>
      <c r="G140" s="32"/>
      <c r="H140" s="32"/>
      <c r="I140" s="32"/>
      <c r="J140" s="32"/>
      <c r="K140" s="32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F141" s="32"/>
      <c r="G141" s="32"/>
      <c r="H141" s="32"/>
      <c r="I141" s="32"/>
      <c r="J141" s="32"/>
      <c r="K141" s="32"/>
      <c r="L141" s="29"/>
      <c r="M141" s="29"/>
      <c r="N141" s="29"/>
    </row>
    <row r="142" spans="1:14" s="33" customFormat="1" x14ac:dyDescent="0.2">
      <c r="A142" s="29"/>
      <c r="B142" s="30"/>
      <c r="C142" s="31"/>
      <c r="D142" s="31"/>
      <c r="E142" s="31"/>
      <c r="F142" s="32"/>
      <c r="G142" s="32"/>
      <c r="H142" s="32"/>
      <c r="I142" s="32"/>
      <c r="J142" s="32"/>
      <c r="K142" s="32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F143" s="32"/>
      <c r="G143" s="32"/>
      <c r="H143" s="32"/>
      <c r="I143" s="32"/>
      <c r="J143" s="32"/>
      <c r="K143" s="32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F144" s="32"/>
      <c r="G144" s="32"/>
      <c r="H144" s="32"/>
      <c r="I144" s="32"/>
      <c r="J144" s="32"/>
      <c r="K144" s="32"/>
      <c r="L144" s="29"/>
      <c r="M144" s="29"/>
      <c r="N144" s="29"/>
    </row>
    <row r="145" spans="1:14" x14ac:dyDescent="0.2">
      <c r="A145" s="29"/>
      <c r="B145" s="30"/>
      <c r="C145" s="34"/>
      <c r="D145" s="34"/>
      <c r="E145" s="34"/>
      <c r="F145" s="35"/>
      <c r="G145" s="35"/>
      <c r="H145" s="35"/>
      <c r="I145" s="35"/>
      <c r="J145" s="35"/>
      <c r="K145" s="35"/>
      <c r="L145" s="29"/>
      <c r="M145" s="29"/>
      <c r="N145" s="36"/>
    </row>
    <row r="146" spans="1:14" x14ac:dyDescent="0.2">
      <c r="A146" s="29"/>
      <c r="B146" s="30"/>
      <c r="C146" s="31"/>
      <c r="D146" s="31"/>
      <c r="E146" s="31"/>
      <c r="F146" s="32"/>
      <c r="G146" s="32"/>
      <c r="H146" s="32"/>
      <c r="I146" s="32"/>
      <c r="J146" s="32"/>
      <c r="K146" s="32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F147" s="32"/>
      <c r="G147" s="32"/>
      <c r="H147" s="32"/>
      <c r="I147" s="32"/>
      <c r="J147" s="32"/>
      <c r="K147" s="32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F148" s="32"/>
      <c r="G148" s="32"/>
      <c r="H148" s="32"/>
      <c r="I148" s="32"/>
      <c r="J148" s="32"/>
      <c r="K148" s="32"/>
      <c r="L148" s="29"/>
      <c r="M148" s="29"/>
      <c r="N148" s="29"/>
    </row>
    <row r="149" spans="1:14" x14ac:dyDescent="0.2">
      <c r="A149" s="29"/>
      <c r="B149" s="30"/>
      <c r="C149" s="31"/>
      <c r="D149" s="31"/>
      <c r="E149" s="31"/>
      <c r="F149" s="32"/>
      <c r="G149" s="32"/>
      <c r="H149" s="32"/>
      <c r="I149" s="32"/>
      <c r="J149" s="32"/>
      <c r="K149" s="32"/>
      <c r="L149" s="29"/>
      <c r="M149" s="29"/>
      <c r="N149" s="29"/>
    </row>
    <row r="150" spans="1:14" s="33" customFormat="1" x14ac:dyDescent="0.2">
      <c r="A150" s="29"/>
      <c r="B150" s="30"/>
      <c r="C150" s="31"/>
      <c r="D150" s="31"/>
      <c r="E150" s="31"/>
      <c r="F150" s="32"/>
      <c r="G150" s="32"/>
      <c r="H150" s="32"/>
      <c r="I150" s="32"/>
      <c r="J150" s="32"/>
      <c r="K150" s="32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F151" s="32"/>
      <c r="G151" s="32"/>
      <c r="H151" s="32"/>
      <c r="I151" s="32"/>
      <c r="J151" s="32"/>
      <c r="K151" s="32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F152" s="32"/>
      <c r="G152" s="32"/>
      <c r="H152" s="32"/>
      <c r="I152" s="32"/>
      <c r="J152" s="32"/>
      <c r="K152" s="32"/>
      <c r="L152" s="29"/>
      <c r="M152" s="29"/>
      <c r="N152" s="29"/>
    </row>
    <row r="153" spans="1:14" x14ac:dyDescent="0.2">
      <c r="A153" s="29"/>
      <c r="B153" s="30"/>
      <c r="C153" s="34"/>
      <c r="D153" s="34"/>
      <c r="E153" s="34"/>
      <c r="F153" s="35"/>
      <c r="G153" s="35"/>
      <c r="H153" s="35"/>
      <c r="I153" s="35"/>
      <c r="J153" s="35"/>
      <c r="K153" s="35"/>
      <c r="L153" s="29"/>
      <c r="M153" s="29"/>
      <c r="N153" s="36"/>
    </row>
    <row r="154" spans="1:14" x14ac:dyDescent="0.2">
      <c r="A154" s="29"/>
      <c r="B154" s="30"/>
      <c r="C154" s="31"/>
      <c r="D154" s="31"/>
      <c r="E154" s="31"/>
      <c r="F154" s="32"/>
      <c r="G154" s="32"/>
      <c r="H154" s="32"/>
      <c r="I154" s="32"/>
      <c r="J154" s="32"/>
      <c r="K154" s="32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F155" s="32"/>
      <c r="G155" s="32"/>
      <c r="H155" s="32"/>
      <c r="I155" s="32"/>
      <c r="J155" s="32"/>
      <c r="K155" s="32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F156" s="32"/>
      <c r="G156" s="32"/>
      <c r="H156" s="32"/>
      <c r="I156" s="32"/>
      <c r="J156" s="32"/>
      <c r="K156" s="32"/>
      <c r="L156" s="29"/>
      <c r="M156" s="29"/>
      <c r="N156" s="29"/>
    </row>
    <row r="157" spans="1:14" x14ac:dyDescent="0.2">
      <c r="A157" s="29"/>
      <c r="B157" s="30"/>
      <c r="C157" s="31"/>
      <c r="D157" s="31"/>
      <c r="E157" s="31"/>
      <c r="F157" s="32"/>
      <c r="G157" s="32"/>
      <c r="H157" s="32"/>
      <c r="I157" s="32"/>
      <c r="J157" s="32"/>
      <c r="K157" s="32"/>
      <c r="L157" s="29"/>
      <c r="M157" s="29"/>
      <c r="N157" s="29"/>
    </row>
    <row r="158" spans="1:14" x14ac:dyDescent="0.2">
      <c r="A158" s="29"/>
      <c r="B158" s="30"/>
      <c r="C158" s="31"/>
      <c r="D158" s="31"/>
      <c r="E158" s="31"/>
      <c r="F158" s="32"/>
      <c r="G158" s="32"/>
      <c r="H158" s="32"/>
      <c r="I158" s="32"/>
      <c r="J158" s="32"/>
      <c r="K158" s="32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F159" s="32"/>
      <c r="G159" s="32"/>
      <c r="H159" s="32"/>
      <c r="I159" s="32"/>
      <c r="J159" s="32"/>
      <c r="K159" s="32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F160" s="32"/>
      <c r="G160" s="32"/>
      <c r="H160" s="32"/>
      <c r="I160" s="32"/>
      <c r="J160" s="32"/>
      <c r="K160" s="32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F161" s="32"/>
      <c r="G161" s="32"/>
      <c r="H161" s="32"/>
      <c r="I161" s="32"/>
      <c r="J161" s="32"/>
      <c r="K161" s="32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F162" s="32"/>
      <c r="G162" s="32"/>
      <c r="H162" s="32"/>
      <c r="I162" s="32"/>
      <c r="J162" s="32"/>
      <c r="K162" s="32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F163" s="32"/>
      <c r="G163" s="32"/>
      <c r="H163" s="32"/>
      <c r="I163" s="32"/>
      <c r="J163" s="32"/>
      <c r="K163" s="32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F164" s="32"/>
      <c r="G164" s="32"/>
      <c r="H164" s="32"/>
      <c r="I164" s="32"/>
      <c r="J164" s="32"/>
      <c r="K164" s="32"/>
      <c r="L164" s="29"/>
      <c r="M164" s="29"/>
      <c r="N164" s="29"/>
    </row>
    <row r="165" spans="1:14" x14ac:dyDescent="0.2">
      <c r="A165" s="29"/>
      <c r="B165" s="30"/>
      <c r="C165" s="31"/>
      <c r="D165" s="31"/>
      <c r="E165" s="31"/>
      <c r="F165" s="32"/>
      <c r="G165" s="32"/>
      <c r="H165" s="32"/>
      <c r="I165" s="32"/>
      <c r="J165" s="32"/>
      <c r="K165" s="32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F166" s="32"/>
      <c r="G166" s="32"/>
      <c r="H166" s="32"/>
      <c r="I166" s="32"/>
      <c r="J166" s="32"/>
      <c r="K166" s="32"/>
      <c r="L166" s="29"/>
      <c r="M166" s="29"/>
      <c r="N166" s="29"/>
    </row>
    <row r="167" spans="1:14" x14ac:dyDescent="0.2">
      <c r="A167" s="29"/>
      <c r="B167" s="30"/>
      <c r="C167" s="31"/>
      <c r="D167" s="31"/>
      <c r="E167" s="31"/>
      <c r="F167" s="32"/>
      <c r="G167" s="32"/>
      <c r="H167" s="32"/>
      <c r="I167" s="32"/>
      <c r="J167" s="32"/>
      <c r="K167" s="32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F168" s="32"/>
      <c r="G168" s="32"/>
      <c r="H168" s="32"/>
      <c r="I168" s="32"/>
      <c r="J168" s="32"/>
      <c r="K168" s="32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F169" s="32"/>
      <c r="G169" s="32"/>
      <c r="H169" s="32"/>
      <c r="I169" s="32"/>
      <c r="J169" s="32"/>
      <c r="K169" s="32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F170" s="32"/>
      <c r="G170" s="32"/>
      <c r="H170" s="32"/>
      <c r="I170" s="32"/>
      <c r="J170" s="32"/>
      <c r="K170" s="32"/>
      <c r="L170" s="29"/>
      <c r="M170" s="29"/>
      <c r="N170" s="29"/>
    </row>
    <row r="171" spans="1:14" s="33" customFormat="1" x14ac:dyDescent="0.2">
      <c r="A171" s="29"/>
      <c r="B171" s="30"/>
      <c r="C171" s="31"/>
      <c r="D171" s="31"/>
      <c r="E171" s="31"/>
      <c r="F171" s="32"/>
      <c r="G171" s="32"/>
      <c r="H171" s="32"/>
      <c r="I171" s="32"/>
      <c r="J171" s="32"/>
      <c r="K171" s="32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F172" s="32"/>
      <c r="G172" s="32"/>
      <c r="H172" s="32"/>
      <c r="I172" s="32"/>
      <c r="J172" s="32"/>
      <c r="K172" s="32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F173" s="32"/>
      <c r="G173" s="32"/>
      <c r="H173" s="32"/>
      <c r="I173" s="32"/>
      <c r="J173" s="32"/>
      <c r="K173" s="32"/>
      <c r="L173" s="29"/>
      <c r="M173" s="29"/>
      <c r="N173" s="29"/>
    </row>
    <row r="174" spans="1:14" x14ac:dyDescent="0.2">
      <c r="A174" s="29"/>
      <c r="B174" s="30"/>
      <c r="C174" s="34"/>
      <c r="D174" s="34"/>
      <c r="E174" s="34"/>
      <c r="F174" s="35"/>
      <c r="G174" s="35"/>
      <c r="H174" s="35"/>
      <c r="I174" s="35"/>
      <c r="J174" s="35"/>
      <c r="K174" s="35"/>
      <c r="L174" s="29"/>
      <c r="M174" s="29"/>
      <c r="N174" s="36"/>
    </row>
    <row r="175" spans="1:14" x14ac:dyDescent="0.2">
      <c r="A175" s="29"/>
      <c r="B175" s="30"/>
      <c r="C175" s="31"/>
      <c r="D175" s="31"/>
      <c r="E175" s="31"/>
      <c r="F175" s="32"/>
      <c r="G175" s="32"/>
      <c r="H175" s="32"/>
      <c r="I175" s="32"/>
      <c r="J175" s="32"/>
      <c r="K175" s="32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F176" s="32"/>
      <c r="G176" s="32"/>
      <c r="H176" s="32"/>
      <c r="I176" s="32"/>
      <c r="J176" s="32"/>
      <c r="K176" s="32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F177" s="32"/>
      <c r="G177" s="32"/>
      <c r="H177" s="32"/>
      <c r="I177" s="32"/>
      <c r="J177" s="32"/>
      <c r="K177" s="32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F178" s="32"/>
      <c r="G178" s="32"/>
      <c r="H178" s="32"/>
      <c r="I178" s="32"/>
      <c r="J178" s="32"/>
      <c r="K178" s="32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F179" s="32"/>
      <c r="G179" s="32"/>
      <c r="H179" s="32"/>
      <c r="I179" s="32"/>
      <c r="J179" s="32"/>
      <c r="K179" s="32"/>
      <c r="L179" s="29"/>
      <c r="M179" s="29"/>
      <c r="N179" s="29"/>
    </row>
    <row r="180" spans="1:14" x14ac:dyDescent="0.2">
      <c r="A180" s="29"/>
      <c r="B180" s="30"/>
      <c r="C180" s="31"/>
      <c r="D180" s="31"/>
      <c r="E180" s="31"/>
      <c r="F180" s="32"/>
      <c r="G180" s="32"/>
      <c r="H180" s="32"/>
      <c r="I180" s="32"/>
      <c r="J180" s="32"/>
      <c r="K180" s="32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F181" s="32"/>
      <c r="G181" s="32"/>
      <c r="H181" s="32"/>
      <c r="I181" s="32"/>
      <c r="J181" s="32"/>
      <c r="K181" s="32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F182" s="32"/>
      <c r="G182" s="32"/>
      <c r="H182" s="32"/>
      <c r="I182" s="32"/>
      <c r="J182" s="32"/>
      <c r="K182" s="32"/>
      <c r="L182" s="29"/>
      <c r="M182" s="29"/>
      <c r="N182" s="29"/>
    </row>
    <row r="183" spans="1:14" x14ac:dyDescent="0.2">
      <c r="A183" s="29"/>
      <c r="B183" s="30"/>
      <c r="C183" s="31"/>
      <c r="D183" s="31"/>
      <c r="E183" s="31"/>
      <c r="F183" s="32"/>
      <c r="G183" s="32"/>
      <c r="H183" s="32"/>
      <c r="I183" s="32"/>
      <c r="J183" s="32"/>
      <c r="K183" s="32"/>
      <c r="L183" s="29"/>
      <c r="M183" s="29"/>
      <c r="N183" s="29"/>
    </row>
    <row r="184" spans="1:14" x14ac:dyDescent="0.2">
      <c r="A184" s="36"/>
      <c r="B184" s="30"/>
      <c r="C184" s="31"/>
      <c r="D184" s="31"/>
      <c r="E184" s="31"/>
      <c r="F184" s="32"/>
      <c r="G184" s="32"/>
      <c r="H184" s="32"/>
      <c r="I184" s="32"/>
      <c r="J184" s="32"/>
      <c r="K184" s="32"/>
      <c r="L184" s="36"/>
      <c r="M184" s="29"/>
      <c r="N184" s="29"/>
    </row>
    <row r="185" spans="1:14" x14ac:dyDescent="0.2">
      <c r="A185" s="29"/>
      <c r="B185" s="30"/>
      <c r="C185" s="31"/>
      <c r="D185" s="31"/>
      <c r="E185" s="31"/>
      <c r="F185" s="32"/>
      <c r="G185" s="32"/>
      <c r="H185" s="32"/>
      <c r="I185" s="32"/>
      <c r="J185" s="32"/>
      <c r="K185" s="32"/>
      <c r="L185" s="29"/>
      <c r="M185" s="29"/>
      <c r="N185" s="29"/>
    </row>
    <row r="186" spans="1:14" x14ac:dyDescent="0.2">
      <c r="A186" s="29"/>
      <c r="B186" s="30"/>
      <c r="C186" s="31"/>
      <c r="D186" s="31"/>
      <c r="E186" s="31"/>
      <c r="F186" s="32"/>
      <c r="G186" s="32"/>
      <c r="H186" s="32"/>
      <c r="I186" s="32"/>
      <c r="J186" s="32"/>
      <c r="K186" s="32"/>
      <c r="L186" s="29"/>
      <c r="M186" s="36"/>
      <c r="N186" s="29"/>
    </row>
    <row r="187" spans="1:14" x14ac:dyDescent="0.2">
      <c r="A187" s="29"/>
      <c r="B187" s="30"/>
      <c r="C187" s="31"/>
      <c r="D187" s="31"/>
      <c r="E187" s="31"/>
      <c r="F187" s="32"/>
      <c r="G187" s="32"/>
      <c r="H187" s="32"/>
      <c r="I187" s="32"/>
      <c r="J187" s="32"/>
      <c r="K187" s="32"/>
      <c r="L187" s="29"/>
      <c r="M187" s="29"/>
      <c r="N187" s="29"/>
    </row>
    <row r="188" spans="1:14" x14ac:dyDescent="0.2">
      <c r="A188" s="29"/>
      <c r="B188" s="30"/>
      <c r="C188" s="31"/>
      <c r="D188" s="31"/>
      <c r="E188" s="31"/>
      <c r="F188" s="32"/>
      <c r="G188" s="32"/>
      <c r="H188" s="32"/>
      <c r="I188" s="32"/>
      <c r="J188" s="32"/>
      <c r="K188" s="32"/>
      <c r="L188" s="29"/>
      <c r="M188" s="29"/>
      <c r="N188" s="29"/>
    </row>
    <row r="189" spans="1:14" x14ac:dyDescent="0.2">
      <c r="A189" s="29"/>
      <c r="B189" s="30"/>
      <c r="C189" s="31"/>
      <c r="D189" s="31"/>
      <c r="E189" s="31"/>
      <c r="F189" s="32"/>
      <c r="G189" s="32"/>
      <c r="H189" s="32"/>
      <c r="I189" s="32"/>
      <c r="J189" s="32"/>
      <c r="K189" s="32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F190" s="32"/>
      <c r="G190" s="32"/>
      <c r="H190" s="32"/>
      <c r="I190" s="32"/>
      <c r="J190" s="32"/>
      <c r="K190" s="32"/>
      <c r="L190" s="29"/>
      <c r="M190" s="29"/>
      <c r="N190" s="29"/>
    </row>
    <row r="191" spans="1:14" x14ac:dyDescent="0.2">
      <c r="A191" s="29"/>
      <c r="B191" s="30"/>
      <c r="C191" s="31"/>
      <c r="D191" s="31"/>
      <c r="E191" s="31"/>
      <c r="F191" s="32"/>
      <c r="G191" s="32"/>
      <c r="H191" s="32"/>
      <c r="I191" s="32"/>
      <c r="J191" s="32"/>
      <c r="K191" s="32"/>
      <c r="L191" s="29"/>
      <c r="M191" s="29"/>
      <c r="N191" s="29"/>
    </row>
    <row r="192" spans="1:14" x14ac:dyDescent="0.2">
      <c r="A192" s="36"/>
      <c r="B192" s="30"/>
      <c r="C192" s="31"/>
      <c r="D192" s="31"/>
      <c r="E192" s="31"/>
      <c r="F192" s="32"/>
      <c r="G192" s="32"/>
      <c r="H192" s="32"/>
      <c r="I192" s="32"/>
      <c r="J192" s="32"/>
      <c r="K192" s="32"/>
      <c r="L192" s="36"/>
      <c r="M192" s="29"/>
      <c r="N192" s="29"/>
    </row>
    <row r="193" spans="1:14" x14ac:dyDescent="0.2">
      <c r="A193" s="29"/>
      <c r="B193" s="30"/>
      <c r="C193" s="31"/>
      <c r="D193" s="31"/>
      <c r="E193" s="31"/>
      <c r="F193" s="32"/>
      <c r="G193" s="32"/>
      <c r="H193" s="32"/>
      <c r="I193" s="32"/>
      <c r="J193" s="32"/>
      <c r="K193" s="32"/>
      <c r="L193" s="29"/>
      <c r="M193" s="29"/>
      <c r="N193" s="29"/>
    </row>
    <row r="194" spans="1:14" x14ac:dyDescent="0.2">
      <c r="A194" s="29"/>
      <c r="B194" s="30"/>
      <c r="C194" s="31"/>
      <c r="D194" s="31"/>
      <c r="E194" s="31"/>
      <c r="F194" s="32"/>
      <c r="G194" s="32"/>
      <c r="H194" s="32"/>
      <c r="I194" s="32"/>
      <c r="J194" s="32"/>
      <c r="K194" s="32"/>
      <c r="L194" s="29"/>
      <c r="M194" s="36"/>
      <c r="N194" s="29"/>
    </row>
    <row r="195" spans="1:14" x14ac:dyDescent="0.2">
      <c r="A195" s="29"/>
      <c r="B195" s="30"/>
      <c r="C195" s="31"/>
      <c r="D195" s="31"/>
      <c r="E195" s="31"/>
      <c r="F195" s="32"/>
      <c r="G195" s="32"/>
      <c r="H195" s="32"/>
      <c r="I195" s="32"/>
      <c r="J195" s="32"/>
      <c r="K195" s="32"/>
      <c r="L195" s="29"/>
      <c r="M195" s="29"/>
      <c r="N195" s="29"/>
    </row>
    <row r="196" spans="1:14" x14ac:dyDescent="0.2">
      <c r="A196" s="29"/>
      <c r="B196" s="30"/>
      <c r="C196" s="31"/>
      <c r="D196" s="31"/>
      <c r="E196" s="31"/>
      <c r="F196" s="32"/>
      <c r="G196" s="32"/>
      <c r="H196" s="32"/>
      <c r="I196" s="32"/>
      <c r="J196" s="32"/>
      <c r="K196" s="32"/>
      <c r="L196" s="29"/>
      <c r="M196" s="29"/>
      <c r="N196" s="29"/>
    </row>
    <row r="197" spans="1:14" x14ac:dyDescent="0.2">
      <c r="A197" s="29"/>
      <c r="B197" s="30"/>
      <c r="C197" s="31"/>
      <c r="D197" s="31"/>
      <c r="E197" s="31"/>
      <c r="F197" s="32"/>
      <c r="G197" s="32"/>
      <c r="H197" s="32"/>
      <c r="I197" s="32"/>
      <c r="J197" s="32"/>
      <c r="K197" s="32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F198" s="32"/>
      <c r="G198" s="32"/>
      <c r="H198" s="32"/>
      <c r="I198" s="32"/>
      <c r="J198" s="32"/>
      <c r="K198" s="32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F199" s="32"/>
      <c r="G199" s="32"/>
      <c r="H199" s="32"/>
      <c r="I199" s="32"/>
      <c r="J199" s="32"/>
      <c r="K199" s="32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F200" s="32"/>
      <c r="G200" s="32"/>
      <c r="H200" s="32"/>
      <c r="I200" s="32"/>
      <c r="J200" s="32"/>
      <c r="K200" s="32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F201" s="32"/>
      <c r="G201" s="32"/>
      <c r="H201" s="32"/>
      <c r="I201" s="32"/>
      <c r="J201" s="32"/>
      <c r="K201" s="32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F202" s="32"/>
      <c r="G202" s="32"/>
      <c r="H202" s="32"/>
      <c r="I202" s="32"/>
      <c r="J202" s="32"/>
      <c r="K202" s="32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F203" s="32"/>
      <c r="G203" s="32"/>
      <c r="H203" s="32"/>
      <c r="I203" s="32"/>
      <c r="J203" s="32"/>
      <c r="K203" s="32"/>
      <c r="L203" s="29"/>
      <c r="M203" s="29"/>
      <c r="N203" s="29"/>
    </row>
    <row r="204" spans="1:14" x14ac:dyDescent="0.2">
      <c r="A204" s="29"/>
      <c r="B204" s="30"/>
      <c r="C204" s="31"/>
      <c r="D204" s="31"/>
      <c r="E204" s="31"/>
      <c r="F204" s="32"/>
      <c r="G204" s="32"/>
      <c r="H204" s="32"/>
      <c r="I204" s="32"/>
      <c r="J204" s="32"/>
      <c r="K204" s="32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F205" s="32"/>
      <c r="G205" s="32"/>
      <c r="H205" s="32"/>
      <c r="I205" s="32"/>
      <c r="J205" s="32"/>
      <c r="K205" s="32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F206" s="32"/>
      <c r="G206" s="32"/>
      <c r="H206" s="32"/>
      <c r="I206" s="32"/>
      <c r="J206" s="32"/>
      <c r="K206" s="32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F207" s="32"/>
      <c r="G207" s="32"/>
      <c r="H207" s="32"/>
      <c r="I207" s="32"/>
      <c r="J207" s="32"/>
      <c r="K207" s="32"/>
      <c r="L207" s="29"/>
      <c r="M207" s="29"/>
      <c r="N207" s="29"/>
    </row>
    <row r="208" spans="1:14" x14ac:dyDescent="0.2">
      <c r="A208" s="29"/>
      <c r="B208" s="37"/>
      <c r="C208" s="31"/>
      <c r="D208" s="31"/>
      <c r="E208" s="31"/>
      <c r="F208" s="32"/>
      <c r="G208" s="32"/>
      <c r="H208" s="32"/>
      <c r="I208" s="32"/>
      <c r="J208" s="32"/>
      <c r="K208" s="32"/>
      <c r="L208" s="29"/>
      <c r="M208" s="29"/>
      <c r="N208" s="29"/>
    </row>
    <row r="209" spans="1:14" x14ac:dyDescent="0.2">
      <c r="A209" s="29"/>
      <c r="B209" s="30"/>
      <c r="C209" s="31"/>
      <c r="D209" s="31"/>
      <c r="E209" s="31"/>
      <c r="F209" s="32"/>
      <c r="G209" s="32"/>
      <c r="H209" s="32"/>
      <c r="I209" s="32"/>
      <c r="J209" s="32"/>
      <c r="K209" s="32"/>
      <c r="L209" s="29"/>
      <c r="M209" s="29"/>
      <c r="N209" s="29"/>
    </row>
    <row r="210" spans="1:14" x14ac:dyDescent="0.2">
      <c r="A210" s="29"/>
      <c r="B210" s="30"/>
      <c r="C210" s="31"/>
      <c r="D210" s="31"/>
      <c r="E210" s="31"/>
      <c r="F210" s="32"/>
      <c r="G210" s="32"/>
      <c r="H210" s="32"/>
      <c r="I210" s="32"/>
      <c r="J210" s="32"/>
      <c r="K210" s="32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F211" s="32"/>
      <c r="G211" s="32"/>
      <c r="H211" s="32"/>
      <c r="I211" s="32"/>
      <c r="J211" s="32"/>
      <c r="K211" s="32"/>
      <c r="L211" s="29"/>
      <c r="M211" s="29"/>
      <c r="N211" s="29"/>
    </row>
    <row r="212" spans="1:14" x14ac:dyDescent="0.2">
      <c r="A212" s="29"/>
      <c r="B212" s="30"/>
      <c r="C212" s="31"/>
      <c r="D212" s="31"/>
      <c r="E212" s="31"/>
      <c r="F212" s="32"/>
      <c r="G212" s="32"/>
      <c r="H212" s="32"/>
      <c r="I212" s="32"/>
      <c r="J212" s="32"/>
      <c r="K212" s="32"/>
      <c r="L212" s="29"/>
      <c r="M212" s="29"/>
      <c r="N212" s="29"/>
    </row>
    <row r="213" spans="1:14" x14ac:dyDescent="0.2">
      <c r="A213" s="36"/>
      <c r="B213" s="30"/>
      <c r="C213" s="31"/>
      <c r="D213" s="31"/>
      <c r="E213" s="31"/>
      <c r="F213" s="32"/>
      <c r="G213" s="32"/>
      <c r="H213" s="32"/>
      <c r="I213" s="32"/>
      <c r="J213" s="32"/>
      <c r="K213" s="32"/>
      <c r="L213" s="36"/>
      <c r="M213" s="29"/>
      <c r="N213" s="29"/>
    </row>
    <row r="214" spans="1:14" x14ac:dyDescent="0.2">
      <c r="A214" s="29"/>
      <c r="B214" s="30"/>
      <c r="C214" s="31"/>
      <c r="D214" s="31"/>
      <c r="E214" s="31"/>
      <c r="F214" s="32"/>
      <c r="G214" s="32"/>
      <c r="H214" s="32"/>
      <c r="I214" s="32"/>
      <c r="J214" s="32"/>
      <c r="K214" s="32"/>
      <c r="L214" s="29"/>
      <c r="M214" s="29"/>
      <c r="N214" s="29"/>
    </row>
    <row r="215" spans="1:14" x14ac:dyDescent="0.2">
      <c r="A215" s="29"/>
      <c r="B215" s="30"/>
      <c r="C215" s="31"/>
      <c r="D215" s="31"/>
      <c r="E215" s="31"/>
      <c r="F215" s="32"/>
      <c r="G215" s="32"/>
      <c r="H215" s="32"/>
      <c r="I215" s="32"/>
      <c r="J215" s="32"/>
      <c r="K215" s="32"/>
      <c r="L215" s="29"/>
      <c r="M215" s="36"/>
      <c r="N215" s="29"/>
    </row>
    <row r="216" spans="1:14" x14ac:dyDescent="0.2">
      <c r="A216" s="29"/>
      <c r="B216" s="37"/>
      <c r="C216" s="31"/>
      <c r="D216" s="31"/>
      <c r="E216" s="31"/>
      <c r="F216" s="32"/>
      <c r="G216" s="32"/>
      <c r="H216" s="32"/>
      <c r="I216" s="32"/>
      <c r="J216" s="32"/>
      <c r="K216" s="32"/>
      <c r="L216" s="29"/>
      <c r="M216" s="29"/>
      <c r="N216" s="29"/>
    </row>
    <row r="217" spans="1:14" x14ac:dyDescent="0.2">
      <c r="A217" s="29"/>
      <c r="B217" s="30"/>
      <c r="C217" s="31"/>
      <c r="D217" s="31"/>
      <c r="E217" s="31"/>
      <c r="F217" s="32"/>
      <c r="G217" s="32"/>
      <c r="H217" s="32"/>
      <c r="I217" s="32"/>
      <c r="J217" s="32"/>
      <c r="K217" s="32"/>
      <c r="L217" s="29"/>
      <c r="M217" s="29"/>
      <c r="N217" s="29"/>
    </row>
    <row r="218" spans="1:14" x14ac:dyDescent="0.2">
      <c r="A218" s="29"/>
      <c r="B218" s="30"/>
      <c r="C218" s="31"/>
      <c r="D218" s="31"/>
      <c r="E218" s="31"/>
      <c r="F218" s="32"/>
      <c r="G218" s="32"/>
      <c r="H218" s="32"/>
      <c r="I218" s="32"/>
      <c r="J218" s="32"/>
      <c r="K218" s="32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F219" s="32"/>
      <c r="G219" s="32"/>
      <c r="H219" s="32"/>
      <c r="I219" s="32"/>
      <c r="J219" s="32"/>
      <c r="K219" s="32"/>
      <c r="L219" s="29"/>
      <c r="M219" s="29"/>
      <c r="N219" s="29"/>
    </row>
    <row r="220" spans="1:14" x14ac:dyDescent="0.2">
      <c r="A220" s="29"/>
      <c r="B220" s="30"/>
      <c r="C220" s="31"/>
      <c r="D220" s="31"/>
      <c r="E220" s="31"/>
      <c r="F220" s="32"/>
      <c r="G220" s="32"/>
      <c r="H220" s="32"/>
      <c r="I220" s="32"/>
      <c r="J220" s="32"/>
      <c r="K220" s="32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F221" s="32"/>
      <c r="G221" s="32"/>
      <c r="H221" s="32"/>
      <c r="I221" s="32"/>
      <c r="J221" s="32"/>
      <c r="K221" s="32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F222" s="32"/>
      <c r="G222" s="32"/>
      <c r="H222" s="32"/>
      <c r="I222" s="32"/>
      <c r="J222" s="32"/>
      <c r="K222" s="32"/>
      <c r="L222" s="29"/>
      <c r="M222" s="29"/>
      <c r="N222" s="29"/>
    </row>
    <row r="223" spans="1:14" x14ac:dyDescent="0.2">
      <c r="A223" s="29"/>
      <c r="B223" s="30"/>
      <c r="C223" s="31"/>
      <c r="D223" s="31"/>
      <c r="E223" s="31"/>
      <c r="F223" s="32"/>
      <c r="G223" s="32"/>
      <c r="H223" s="32"/>
      <c r="I223" s="32"/>
      <c r="J223" s="32"/>
      <c r="K223" s="32"/>
      <c r="L223" s="29"/>
      <c r="M223" s="29"/>
      <c r="N223" s="29"/>
    </row>
    <row r="224" spans="1:14" x14ac:dyDescent="0.2">
      <c r="A224" s="29"/>
      <c r="B224" s="30"/>
      <c r="C224" s="31"/>
      <c r="D224" s="31"/>
      <c r="E224" s="31"/>
      <c r="F224" s="32"/>
      <c r="G224" s="32"/>
      <c r="H224" s="32"/>
      <c r="I224" s="32"/>
      <c r="J224" s="32"/>
      <c r="K224" s="32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F225" s="32"/>
      <c r="G225" s="32"/>
      <c r="H225" s="32"/>
      <c r="I225" s="32"/>
      <c r="J225" s="32"/>
      <c r="K225" s="32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F226" s="32"/>
      <c r="G226" s="32"/>
      <c r="H226" s="32"/>
      <c r="I226" s="32"/>
      <c r="J226" s="32"/>
      <c r="K226" s="32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F227" s="32"/>
      <c r="G227" s="32"/>
      <c r="H227" s="32"/>
      <c r="I227" s="32"/>
      <c r="J227" s="32"/>
      <c r="K227" s="32"/>
      <c r="L227" s="29"/>
      <c r="M227" s="29"/>
      <c r="N227" s="29"/>
    </row>
    <row r="228" spans="1:14" x14ac:dyDescent="0.2">
      <c r="A228" s="29"/>
      <c r="B228" s="30"/>
      <c r="C228" s="31"/>
      <c r="D228" s="31"/>
      <c r="E228" s="31"/>
      <c r="F228" s="32"/>
      <c r="G228" s="32"/>
      <c r="H228" s="32"/>
      <c r="I228" s="32"/>
      <c r="J228" s="32"/>
      <c r="K228" s="32"/>
      <c r="L228" s="29"/>
      <c r="M228" s="29"/>
      <c r="N228" s="29"/>
    </row>
    <row r="229" spans="1:14" x14ac:dyDescent="0.2">
      <c r="A229" s="29"/>
      <c r="B229" s="30"/>
      <c r="C229" s="31"/>
      <c r="D229" s="31"/>
      <c r="E229" s="31"/>
      <c r="F229" s="32"/>
      <c r="G229" s="32"/>
      <c r="H229" s="32"/>
      <c r="I229" s="32"/>
      <c r="J229" s="32"/>
      <c r="K229" s="32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F230" s="32"/>
      <c r="G230" s="32"/>
      <c r="H230" s="32"/>
      <c r="I230" s="32"/>
      <c r="J230" s="32"/>
      <c r="K230" s="32"/>
      <c r="L230" s="29"/>
      <c r="M230" s="29"/>
      <c r="N230" s="29"/>
    </row>
    <row r="231" spans="1:14" x14ac:dyDescent="0.2">
      <c r="A231" s="29"/>
      <c r="B231" s="30"/>
      <c r="C231" s="31"/>
      <c r="D231" s="31"/>
      <c r="E231" s="31"/>
      <c r="F231" s="32"/>
      <c r="G231" s="32"/>
      <c r="H231" s="32"/>
      <c r="I231" s="32"/>
      <c r="J231" s="32"/>
      <c r="K231" s="32"/>
      <c r="L231" s="29"/>
      <c r="M231" s="29"/>
      <c r="N231" s="29"/>
    </row>
    <row r="232" spans="1:14" x14ac:dyDescent="0.2">
      <c r="A232" s="29"/>
      <c r="B232" s="30"/>
      <c r="C232" s="31"/>
      <c r="D232" s="31"/>
      <c r="E232" s="31"/>
      <c r="F232" s="32"/>
      <c r="G232" s="32"/>
      <c r="H232" s="32"/>
      <c r="I232" s="32"/>
      <c r="J232" s="32"/>
      <c r="K232" s="32"/>
      <c r="L232" s="29"/>
      <c r="M232" s="29"/>
      <c r="N232" s="29"/>
    </row>
    <row r="233" spans="1:14" x14ac:dyDescent="0.2">
      <c r="A233" s="29"/>
      <c r="B233" s="30"/>
      <c r="C233" s="31"/>
      <c r="D233" s="31"/>
      <c r="E233" s="31"/>
      <c r="F233" s="32"/>
      <c r="G233" s="32"/>
      <c r="H233" s="32"/>
      <c r="I233" s="32"/>
      <c r="J233" s="32"/>
      <c r="K233" s="32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F234" s="32"/>
      <c r="G234" s="32"/>
      <c r="H234" s="32"/>
      <c r="I234" s="32"/>
      <c r="J234" s="32"/>
      <c r="K234" s="32"/>
      <c r="L234" s="29"/>
      <c r="M234" s="29"/>
      <c r="N234" s="29"/>
    </row>
    <row r="235" spans="1:14" x14ac:dyDescent="0.2">
      <c r="A235" s="29"/>
      <c r="B235" s="30"/>
      <c r="C235" s="31"/>
      <c r="D235" s="31"/>
      <c r="E235" s="31"/>
      <c r="F235" s="32"/>
      <c r="G235" s="32"/>
      <c r="H235" s="32"/>
      <c r="I235" s="32"/>
      <c r="J235" s="32"/>
      <c r="K235" s="32"/>
      <c r="L235" s="29"/>
      <c r="M235" s="29"/>
      <c r="N235" s="29"/>
    </row>
    <row r="236" spans="1:14" x14ac:dyDescent="0.2">
      <c r="A236" s="29"/>
      <c r="B236" s="30"/>
      <c r="C236" s="31"/>
      <c r="D236" s="31"/>
      <c r="E236" s="31"/>
      <c r="F236" s="32"/>
      <c r="G236" s="32"/>
      <c r="H236" s="32"/>
      <c r="I236" s="32"/>
      <c r="J236" s="32"/>
      <c r="K236" s="32"/>
      <c r="L236" s="29"/>
      <c r="M236" s="29"/>
      <c r="N236" s="29"/>
    </row>
    <row r="237" spans="1:14" x14ac:dyDescent="0.2">
      <c r="A237" s="29"/>
      <c r="B237" s="37"/>
      <c r="C237" s="31"/>
      <c r="D237" s="31"/>
      <c r="E237" s="31"/>
      <c r="F237" s="32"/>
      <c r="G237" s="32"/>
      <c r="H237" s="32"/>
      <c r="I237" s="32"/>
      <c r="J237" s="32"/>
      <c r="K237" s="32"/>
      <c r="L237" s="29"/>
      <c r="M237" s="29"/>
      <c r="N237" s="29"/>
    </row>
    <row r="238" spans="1:14" x14ac:dyDescent="0.2">
      <c r="A238" s="29"/>
      <c r="B238" s="30"/>
      <c r="C238" s="31"/>
      <c r="D238" s="31"/>
      <c r="E238" s="31"/>
      <c r="F238" s="32"/>
      <c r="G238" s="32"/>
      <c r="H238" s="32"/>
      <c r="I238" s="32"/>
      <c r="J238" s="32"/>
      <c r="K238" s="32"/>
      <c r="L238" s="29"/>
      <c r="M238" s="29"/>
      <c r="N238" s="29"/>
    </row>
    <row r="239" spans="1:14" x14ac:dyDescent="0.2">
      <c r="A239" s="29"/>
      <c r="B239" s="30"/>
      <c r="C239" s="31"/>
      <c r="D239" s="31"/>
      <c r="E239" s="31"/>
      <c r="F239" s="32"/>
      <c r="G239" s="32"/>
      <c r="H239" s="32"/>
      <c r="I239" s="32"/>
      <c r="J239" s="32"/>
      <c r="K239" s="32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F240" s="32"/>
      <c r="G240" s="32"/>
      <c r="H240" s="32"/>
      <c r="I240" s="32"/>
      <c r="J240" s="32"/>
      <c r="K240" s="32"/>
      <c r="L240" s="29"/>
      <c r="M240" s="29"/>
      <c r="N240" s="29"/>
    </row>
    <row r="241" spans="1:14" x14ac:dyDescent="0.2">
      <c r="A241" s="29"/>
      <c r="B241" s="30"/>
      <c r="C241" s="31"/>
      <c r="D241" s="31"/>
      <c r="E241" s="31"/>
      <c r="F241" s="32"/>
      <c r="G241" s="32"/>
      <c r="H241" s="32"/>
      <c r="I241" s="32"/>
      <c r="J241" s="32"/>
      <c r="K241" s="32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F242" s="32"/>
      <c r="G242" s="32"/>
      <c r="H242" s="32"/>
      <c r="I242" s="32"/>
      <c r="J242" s="32"/>
      <c r="K242" s="32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F243" s="32"/>
      <c r="G243" s="32"/>
      <c r="H243" s="32"/>
      <c r="I243" s="32"/>
      <c r="J243" s="32"/>
      <c r="K243" s="32"/>
      <c r="L243" s="29"/>
      <c r="M243" s="29"/>
      <c r="N243" s="29"/>
    </row>
    <row r="244" spans="1:14" x14ac:dyDescent="0.2">
      <c r="A244" s="29"/>
      <c r="B244" s="30"/>
      <c r="C244" s="31"/>
      <c r="D244" s="31"/>
      <c r="E244" s="31"/>
      <c r="F244" s="32"/>
      <c r="G244" s="32"/>
      <c r="H244" s="32"/>
      <c r="I244" s="32"/>
      <c r="J244" s="32"/>
      <c r="K244" s="32"/>
      <c r="L244" s="29"/>
      <c r="M244" s="29"/>
      <c r="N244" s="29"/>
    </row>
    <row r="245" spans="1:14" x14ac:dyDescent="0.2">
      <c r="A245" s="29"/>
      <c r="B245" s="30"/>
      <c r="C245" s="31"/>
      <c r="D245" s="31"/>
      <c r="E245" s="31"/>
      <c r="F245" s="32"/>
      <c r="G245" s="32"/>
      <c r="H245" s="32"/>
      <c r="I245" s="32"/>
      <c r="J245" s="32"/>
      <c r="K245" s="32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F246" s="32"/>
      <c r="G246" s="32"/>
      <c r="H246" s="32"/>
      <c r="I246" s="32"/>
      <c r="J246" s="32"/>
      <c r="K246" s="32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F247" s="32"/>
      <c r="G247" s="32"/>
      <c r="H247" s="32"/>
      <c r="I247" s="32"/>
      <c r="J247" s="32"/>
      <c r="K247" s="32"/>
      <c r="L247" s="29"/>
      <c r="M247" s="29"/>
      <c r="N247" s="29"/>
    </row>
    <row r="248" spans="1:14" x14ac:dyDescent="0.2">
      <c r="A248" s="29"/>
      <c r="B248" s="30"/>
      <c r="C248" s="31"/>
      <c r="D248" s="31"/>
      <c r="E248" s="31"/>
      <c r="F248" s="32"/>
      <c r="G248" s="32"/>
      <c r="H248" s="32"/>
      <c r="I248" s="32"/>
      <c r="J248" s="32"/>
      <c r="K248" s="32"/>
      <c r="L248" s="29"/>
      <c r="M248" s="29"/>
      <c r="N248" s="29"/>
    </row>
    <row r="249" spans="1:14" x14ac:dyDescent="0.2">
      <c r="A249" s="29"/>
      <c r="B249" s="30"/>
      <c r="C249" s="31"/>
      <c r="D249" s="31"/>
      <c r="E249" s="31"/>
      <c r="F249" s="32"/>
      <c r="G249" s="32"/>
      <c r="H249" s="32"/>
      <c r="I249" s="32"/>
      <c r="J249" s="32"/>
      <c r="K249" s="32"/>
      <c r="L249" s="29"/>
      <c r="M249" s="29"/>
      <c r="N249" s="29"/>
    </row>
    <row r="250" spans="1:14" x14ac:dyDescent="0.2">
      <c r="A250" s="29"/>
      <c r="B250" s="30"/>
      <c r="C250" s="31"/>
      <c r="D250" s="31"/>
      <c r="E250" s="31"/>
      <c r="F250" s="32"/>
      <c r="G250" s="32"/>
      <c r="H250" s="32"/>
      <c r="I250" s="32"/>
      <c r="J250" s="32"/>
      <c r="K250" s="32"/>
      <c r="L250" s="29"/>
      <c r="M250" s="29"/>
      <c r="N250" s="29"/>
    </row>
    <row r="251" spans="1:14" x14ac:dyDescent="0.2">
      <c r="A251" s="29"/>
      <c r="B251" s="30"/>
      <c r="C251" s="31"/>
      <c r="D251" s="31"/>
      <c r="E251" s="31"/>
      <c r="F251" s="32"/>
      <c r="G251" s="32"/>
      <c r="H251" s="32"/>
      <c r="I251" s="32"/>
      <c r="J251" s="32"/>
      <c r="K251" s="32"/>
      <c r="L251" s="29"/>
      <c r="M251" s="29"/>
      <c r="N251" s="29"/>
    </row>
    <row r="252" spans="1:14" x14ac:dyDescent="0.2">
      <c r="A252" s="29"/>
      <c r="B252" s="30"/>
      <c r="C252" s="31"/>
      <c r="D252" s="31"/>
      <c r="E252" s="31"/>
      <c r="F252" s="32"/>
      <c r="G252" s="32"/>
      <c r="H252" s="32"/>
      <c r="I252" s="32"/>
      <c r="J252" s="32"/>
      <c r="K252" s="32"/>
      <c r="L252" s="29"/>
      <c r="M252" s="29"/>
      <c r="N252" s="29"/>
    </row>
    <row r="253" spans="1:14" x14ac:dyDescent="0.2">
      <c r="A253" s="29"/>
      <c r="B253" s="30"/>
      <c r="C253" s="31"/>
      <c r="D253" s="31"/>
      <c r="E253" s="31"/>
      <c r="F253" s="32"/>
      <c r="G253" s="32"/>
      <c r="H253" s="32"/>
      <c r="I253" s="32"/>
      <c r="J253" s="32"/>
      <c r="K253" s="32"/>
      <c r="L253" s="29"/>
      <c r="M253" s="29"/>
      <c r="N253" s="29"/>
    </row>
    <row r="254" spans="1:14" x14ac:dyDescent="0.2">
      <c r="A254" s="29"/>
      <c r="B254" s="30"/>
      <c r="C254" s="31"/>
      <c r="D254" s="31"/>
      <c r="E254" s="31"/>
      <c r="F254" s="32"/>
      <c r="G254" s="32"/>
      <c r="H254" s="32"/>
      <c r="I254" s="32"/>
      <c r="J254" s="32"/>
      <c r="K254" s="32"/>
      <c r="L254" s="29"/>
      <c r="M254" s="29"/>
      <c r="N254" s="29"/>
    </row>
    <row r="255" spans="1:14" x14ac:dyDescent="0.2">
      <c r="A255" s="29"/>
      <c r="B255" s="30"/>
      <c r="C255" s="31"/>
      <c r="D255" s="31"/>
      <c r="E255" s="31"/>
      <c r="F255" s="32"/>
      <c r="G255" s="32"/>
      <c r="H255" s="32"/>
      <c r="I255" s="32"/>
      <c r="J255" s="32"/>
      <c r="K255" s="32"/>
      <c r="L255" s="29"/>
      <c r="M255" s="29"/>
      <c r="N255" s="29"/>
    </row>
    <row r="256" spans="1:14" x14ac:dyDescent="0.2">
      <c r="A256" s="29"/>
      <c r="B256" s="30"/>
      <c r="C256" s="31"/>
      <c r="D256" s="31"/>
      <c r="E256" s="31"/>
      <c r="F256" s="32"/>
      <c r="G256" s="32"/>
      <c r="H256" s="32"/>
      <c r="I256" s="32"/>
      <c r="J256" s="32"/>
      <c r="K256" s="32"/>
      <c r="L256" s="29"/>
      <c r="M256" s="29"/>
      <c r="N256" s="29"/>
    </row>
    <row r="257" spans="1:14" x14ac:dyDescent="0.2">
      <c r="A257" s="29"/>
      <c r="B257" s="30"/>
      <c r="C257" s="31"/>
      <c r="D257" s="31"/>
      <c r="E257" s="31"/>
      <c r="F257" s="32"/>
      <c r="G257" s="32"/>
      <c r="H257" s="32"/>
      <c r="I257" s="32"/>
      <c r="J257" s="32"/>
      <c r="K257" s="32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F258" s="32"/>
      <c r="G258" s="32"/>
      <c r="H258" s="32"/>
      <c r="I258" s="32"/>
      <c r="J258" s="32"/>
      <c r="K258" s="32"/>
      <c r="L258" s="29"/>
      <c r="M258" s="29"/>
      <c r="N258" s="29"/>
    </row>
    <row r="259" spans="1:14" x14ac:dyDescent="0.2">
      <c r="A259" s="29"/>
      <c r="B259" s="30"/>
      <c r="C259" s="31"/>
      <c r="D259" s="31"/>
      <c r="E259" s="31"/>
      <c r="F259" s="32"/>
      <c r="G259" s="32"/>
      <c r="H259" s="32"/>
      <c r="I259" s="32"/>
      <c r="J259" s="32"/>
      <c r="K259" s="32"/>
      <c r="L259" s="29"/>
      <c r="M259" s="29"/>
      <c r="N259" s="29"/>
    </row>
    <row r="260" spans="1:14" x14ac:dyDescent="0.2">
      <c r="A260" s="29"/>
      <c r="B260" s="30"/>
      <c r="C260" s="31"/>
      <c r="D260" s="31"/>
      <c r="E260" s="31"/>
      <c r="F260" s="32"/>
      <c r="G260" s="32"/>
      <c r="H260" s="32"/>
      <c r="I260" s="32"/>
      <c r="J260" s="32"/>
      <c r="K260" s="32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F261" s="32"/>
      <c r="G261" s="32"/>
      <c r="H261" s="32"/>
      <c r="I261" s="32"/>
      <c r="J261" s="32"/>
      <c r="K261" s="32"/>
      <c r="L261" s="29"/>
      <c r="M261" s="29"/>
      <c r="N261" s="29"/>
    </row>
    <row r="262" spans="1:14" x14ac:dyDescent="0.2">
      <c r="A262" s="29"/>
      <c r="B262" s="30"/>
      <c r="C262" s="31"/>
      <c r="D262" s="31"/>
      <c r="E262" s="31"/>
      <c r="F262" s="32"/>
      <c r="G262" s="32"/>
      <c r="H262" s="32"/>
      <c r="I262" s="32"/>
      <c r="J262" s="32"/>
      <c r="K262" s="32"/>
      <c r="L262" s="29"/>
      <c r="M262" s="29"/>
      <c r="N262" s="29"/>
    </row>
    <row r="263" spans="1:14" x14ac:dyDescent="0.2">
      <c r="A263" s="29"/>
      <c r="B263" s="30"/>
      <c r="C263" s="31"/>
      <c r="D263" s="31"/>
      <c r="E263" s="31"/>
      <c r="F263" s="32"/>
      <c r="G263" s="32"/>
      <c r="H263" s="32"/>
      <c r="I263" s="32"/>
      <c r="J263" s="32"/>
      <c r="K263" s="32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F264" s="32"/>
      <c r="G264" s="32"/>
      <c r="H264" s="32"/>
      <c r="I264" s="32"/>
      <c r="J264" s="32"/>
      <c r="K264" s="32"/>
      <c r="L264" s="29"/>
      <c r="M264" s="29"/>
      <c r="N264" s="29"/>
    </row>
    <row r="265" spans="1:14" x14ac:dyDescent="0.2">
      <c r="A265" s="29"/>
      <c r="B265" s="30"/>
      <c r="C265" s="31"/>
      <c r="D265" s="31"/>
      <c r="E265" s="31"/>
      <c r="F265" s="32"/>
      <c r="G265" s="32"/>
      <c r="H265" s="32"/>
      <c r="I265" s="32"/>
      <c r="J265" s="32"/>
      <c r="K265" s="32"/>
      <c r="L265" s="29"/>
      <c r="M265" s="29"/>
      <c r="N265" s="29"/>
    </row>
    <row r="266" spans="1:14" x14ac:dyDescent="0.2">
      <c r="A266" s="29"/>
      <c r="B266" s="30"/>
      <c r="C266" s="31"/>
      <c r="D266" s="31"/>
      <c r="E266" s="31"/>
      <c r="F266" s="32"/>
      <c r="G266" s="32"/>
      <c r="H266" s="32"/>
      <c r="I266" s="32"/>
      <c r="J266" s="32"/>
      <c r="K266" s="32"/>
      <c r="L266" s="29"/>
      <c r="M266" s="29"/>
      <c r="N266" s="29"/>
    </row>
    <row r="267" spans="1:14" x14ac:dyDescent="0.2">
      <c r="A267" s="29"/>
      <c r="B267" s="30"/>
      <c r="C267" s="31"/>
      <c r="D267" s="31"/>
      <c r="E267" s="31"/>
      <c r="F267" s="32"/>
      <c r="G267" s="32"/>
      <c r="H267" s="32"/>
      <c r="I267" s="32"/>
      <c r="J267" s="32"/>
      <c r="K267" s="32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F268" s="32"/>
      <c r="G268" s="32"/>
      <c r="H268" s="32"/>
      <c r="I268" s="32"/>
      <c r="J268" s="32"/>
      <c r="K268" s="32"/>
      <c r="L268" s="29"/>
      <c r="M268" s="29"/>
      <c r="N268" s="29"/>
    </row>
    <row r="269" spans="1:14" x14ac:dyDescent="0.2">
      <c r="A269" s="29"/>
      <c r="B269" s="30"/>
      <c r="C269" s="31"/>
      <c r="D269" s="31"/>
      <c r="E269" s="31"/>
      <c r="F269" s="32"/>
      <c r="G269" s="32"/>
      <c r="H269" s="32"/>
      <c r="I269" s="32"/>
      <c r="J269" s="32"/>
      <c r="K269" s="32"/>
      <c r="L269" s="29"/>
      <c r="M269" s="29"/>
      <c r="N269" s="29"/>
    </row>
    <row r="270" spans="1:14" x14ac:dyDescent="0.2">
      <c r="A270" s="29"/>
      <c r="B270" s="30"/>
      <c r="C270" s="31"/>
      <c r="D270" s="31"/>
      <c r="E270" s="31"/>
      <c r="F270" s="32"/>
      <c r="G270" s="32"/>
      <c r="H270" s="32"/>
      <c r="I270" s="32"/>
      <c r="J270" s="32"/>
      <c r="K270" s="32"/>
      <c r="L270" s="29"/>
      <c r="M270" s="29"/>
      <c r="N270" s="29"/>
    </row>
    <row r="271" spans="1:14" x14ac:dyDescent="0.2">
      <c r="A271" s="29"/>
      <c r="B271" s="30"/>
      <c r="C271" s="31"/>
      <c r="D271" s="31"/>
      <c r="E271" s="31"/>
      <c r="F271" s="32"/>
      <c r="G271" s="32"/>
      <c r="H271" s="32"/>
      <c r="I271" s="32"/>
      <c r="J271" s="32"/>
      <c r="K271" s="32"/>
      <c r="L271" s="29"/>
      <c r="M271" s="29"/>
      <c r="N271" s="29"/>
    </row>
    <row r="272" spans="1:14" x14ac:dyDescent="0.2">
      <c r="A272" s="29"/>
      <c r="B272" s="30"/>
      <c r="C272" s="31"/>
      <c r="D272" s="31"/>
      <c r="E272" s="31"/>
      <c r="F272" s="32"/>
      <c r="G272" s="32"/>
      <c r="H272" s="32"/>
      <c r="I272" s="32"/>
      <c r="J272" s="32"/>
      <c r="K272" s="32"/>
      <c r="L272" s="29"/>
      <c r="M272" s="29"/>
      <c r="N272" s="29"/>
    </row>
    <row r="273" spans="1:14" x14ac:dyDescent="0.2">
      <c r="A273" s="29"/>
      <c r="B273" s="30"/>
      <c r="C273" s="31"/>
      <c r="D273" s="31"/>
      <c r="E273" s="31"/>
      <c r="F273" s="32"/>
      <c r="G273" s="32"/>
      <c r="H273" s="32"/>
      <c r="I273" s="32"/>
      <c r="J273" s="32"/>
      <c r="K273" s="32"/>
      <c r="L273" s="29"/>
      <c r="M273" s="29"/>
      <c r="N273" s="29"/>
    </row>
    <row r="274" spans="1:14" x14ac:dyDescent="0.2">
      <c r="A274" s="29"/>
      <c r="B274" s="30"/>
      <c r="C274" s="31"/>
      <c r="D274" s="31"/>
      <c r="E274" s="31"/>
      <c r="F274" s="32"/>
      <c r="G274" s="32"/>
      <c r="H274" s="32"/>
      <c r="I274" s="32"/>
      <c r="J274" s="32"/>
      <c r="K274" s="32"/>
      <c r="L274" s="29"/>
      <c r="M274" s="29"/>
      <c r="N274" s="29"/>
    </row>
    <row r="275" spans="1:14" x14ac:dyDescent="0.2">
      <c r="A275" s="29"/>
      <c r="B275" s="30"/>
      <c r="C275" s="31"/>
      <c r="D275" s="31"/>
      <c r="E275" s="31"/>
      <c r="F275" s="32"/>
      <c r="G275" s="32"/>
      <c r="H275" s="32"/>
      <c r="I275" s="32"/>
      <c r="J275" s="32"/>
      <c r="K275" s="32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F276" s="32"/>
      <c r="G276" s="32"/>
      <c r="H276" s="32"/>
      <c r="I276" s="32"/>
      <c r="J276" s="32"/>
      <c r="K276" s="32"/>
      <c r="L276" s="29"/>
      <c r="M276" s="29"/>
      <c r="N276" s="29"/>
    </row>
    <row r="277" spans="1:14" x14ac:dyDescent="0.2">
      <c r="A277" s="29"/>
      <c r="B277" s="30"/>
      <c r="C277" s="31"/>
      <c r="D277" s="31"/>
      <c r="E277" s="31"/>
      <c r="F277" s="32"/>
      <c r="G277" s="32"/>
      <c r="H277" s="32"/>
      <c r="I277" s="32"/>
      <c r="J277" s="32"/>
      <c r="K277" s="32"/>
      <c r="L277" s="29"/>
      <c r="M277" s="29"/>
      <c r="N277" s="29"/>
    </row>
    <row r="278" spans="1:14" x14ac:dyDescent="0.2">
      <c r="A278" s="29"/>
      <c r="B278" s="30"/>
      <c r="C278" s="31"/>
      <c r="D278" s="31"/>
      <c r="E278" s="31"/>
      <c r="F278" s="32"/>
      <c r="G278" s="32"/>
      <c r="H278" s="32"/>
      <c r="I278" s="32"/>
      <c r="J278" s="32"/>
      <c r="K278" s="32"/>
      <c r="L278" s="29"/>
      <c r="M278" s="29"/>
      <c r="N278" s="29"/>
    </row>
    <row r="279" spans="1:14" s="33" customFormat="1" x14ac:dyDescent="0.2">
      <c r="A279" s="29"/>
      <c r="B279" s="30"/>
      <c r="C279" s="31"/>
      <c r="D279" s="31"/>
      <c r="E279" s="31"/>
      <c r="F279" s="32"/>
      <c r="G279" s="32"/>
      <c r="H279" s="32"/>
      <c r="I279" s="32"/>
      <c r="J279" s="32"/>
      <c r="K279" s="32"/>
      <c r="L279" s="29"/>
      <c r="M279" s="29"/>
      <c r="N279" s="29"/>
    </row>
    <row r="280" spans="1:14" x14ac:dyDescent="0.2">
      <c r="A280" s="29"/>
      <c r="B280" s="30"/>
      <c r="C280" s="31"/>
      <c r="D280" s="31"/>
      <c r="E280" s="31"/>
      <c r="F280" s="32"/>
      <c r="G280" s="32"/>
      <c r="H280" s="32"/>
      <c r="I280" s="32"/>
      <c r="J280" s="32"/>
      <c r="K280" s="32"/>
      <c r="L280" s="29"/>
      <c r="M280" s="29"/>
      <c r="N280" s="29"/>
    </row>
    <row r="281" spans="1:14" x14ac:dyDescent="0.2">
      <c r="A281" s="29"/>
      <c r="B281" s="30"/>
      <c r="C281" s="31"/>
      <c r="D281" s="31"/>
      <c r="E281" s="31"/>
      <c r="F281" s="32"/>
      <c r="G281" s="32"/>
      <c r="H281" s="32"/>
      <c r="I281" s="32"/>
      <c r="J281" s="32"/>
      <c r="K281" s="32"/>
      <c r="L281" s="29"/>
      <c r="M281" s="29"/>
      <c r="N281" s="29"/>
    </row>
    <row r="282" spans="1:14" x14ac:dyDescent="0.2">
      <c r="A282" s="29"/>
      <c r="B282" s="30"/>
      <c r="C282" s="34"/>
      <c r="D282" s="34"/>
      <c r="E282" s="34"/>
      <c r="F282" s="35"/>
      <c r="G282" s="35"/>
      <c r="H282" s="35"/>
      <c r="I282" s="35"/>
      <c r="J282" s="35"/>
      <c r="K282" s="35"/>
      <c r="L282" s="29"/>
      <c r="M282" s="29"/>
      <c r="N282" s="36"/>
    </row>
    <row r="283" spans="1:14" x14ac:dyDescent="0.2">
      <c r="A283" s="29"/>
      <c r="B283" s="30"/>
      <c r="C283" s="31"/>
      <c r="D283" s="31"/>
      <c r="E283" s="31"/>
      <c r="F283" s="32"/>
      <c r="G283" s="32"/>
      <c r="H283" s="32"/>
      <c r="I283" s="32"/>
      <c r="J283" s="32"/>
      <c r="K283" s="32"/>
      <c r="L283" s="29"/>
      <c r="M283" s="29"/>
      <c r="N283" s="29"/>
    </row>
    <row r="284" spans="1:14" x14ac:dyDescent="0.2">
      <c r="A284" s="29"/>
      <c r="B284" s="30"/>
      <c r="C284" s="31"/>
      <c r="D284" s="31"/>
      <c r="E284" s="31"/>
      <c r="F284" s="32"/>
      <c r="G284" s="32"/>
      <c r="H284" s="32"/>
      <c r="I284" s="32"/>
      <c r="J284" s="32"/>
      <c r="K284" s="32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F285" s="32"/>
      <c r="G285" s="32"/>
      <c r="H285" s="32"/>
      <c r="I285" s="32"/>
      <c r="J285" s="32"/>
      <c r="K285" s="32"/>
      <c r="L285" s="29"/>
      <c r="M285" s="29"/>
      <c r="N285" s="29"/>
    </row>
    <row r="286" spans="1:14" x14ac:dyDescent="0.2">
      <c r="A286" s="29"/>
      <c r="B286" s="30"/>
      <c r="C286" s="31"/>
      <c r="D286" s="31"/>
      <c r="E286" s="31"/>
      <c r="F286" s="32"/>
      <c r="G286" s="32"/>
      <c r="H286" s="32"/>
      <c r="I286" s="32"/>
      <c r="J286" s="32"/>
      <c r="K286" s="32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F287" s="32"/>
      <c r="G287" s="32"/>
      <c r="H287" s="32"/>
      <c r="I287" s="32"/>
      <c r="J287" s="32"/>
      <c r="K287" s="32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F288" s="32"/>
      <c r="G288" s="32"/>
      <c r="H288" s="32"/>
      <c r="I288" s="32"/>
      <c r="J288" s="32"/>
      <c r="K288" s="32"/>
      <c r="L288" s="29"/>
      <c r="M288" s="29"/>
      <c r="N288" s="29"/>
    </row>
    <row r="289" spans="1:14" x14ac:dyDescent="0.2">
      <c r="A289" s="29"/>
      <c r="B289" s="30"/>
      <c r="C289" s="31"/>
      <c r="D289" s="31"/>
      <c r="E289" s="31"/>
      <c r="F289" s="32"/>
      <c r="G289" s="32"/>
      <c r="H289" s="32"/>
      <c r="I289" s="32"/>
      <c r="J289" s="32"/>
      <c r="K289" s="32"/>
      <c r="L289" s="29"/>
      <c r="M289" s="29"/>
      <c r="N289" s="29"/>
    </row>
    <row r="290" spans="1:14" x14ac:dyDescent="0.2">
      <c r="A290" s="29"/>
      <c r="B290" s="30"/>
      <c r="C290" s="31"/>
      <c r="D290" s="31"/>
      <c r="E290" s="31"/>
      <c r="F290" s="32"/>
      <c r="G290" s="32"/>
      <c r="H290" s="32"/>
      <c r="I290" s="32"/>
      <c r="J290" s="32"/>
      <c r="K290" s="32"/>
      <c r="L290" s="29"/>
      <c r="M290" s="29"/>
      <c r="N290" s="29"/>
    </row>
    <row r="291" spans="1:14" x14ac:dyDescent="0.2">
      <c r="A291" s="29"/>
      <c r="B291" s="30"/>
      <c r="C291" s="31"/>
      <c r="D291" s="31"/>
      <c r="E291" s="31"/>
      <c r="F291" s="32"/>
      <c r="G291" s="32"/>
      <c r="H291" s="32"/>
      <c r="I291" s="32"/>
      <c r="J291" s="32"/>
      <c r="K291" s="32"/>
      <c r="L291" s="29"/>
      <c r="M291" s="29"/>
      <c r="N291" s="29"/>
    </row>
    <row r="292" spans="1:14" s="33" customFormat="1" x14ac:dyDescent="0.2">
      <c r="A292" s="29"/>
      <c r="B292" s="30"/>
      <c r="C292" s="31"/>
      <c r="D292" s="31"/>
      <c r="E292" s="31"/>
      <c r="F292" s="32"/>
      <c r="G292" s="32"/>
      <c r="H292" s="32"/>
      <c r="I292" s="32"/>
      <c r="J292" s="32"/>
      <c r="K292" s="32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F293" s="32"/>
      <c r="G293" s="32"/>
      <c r="H293" s="32"/>
      <c r="I293" s="32"/>
      <c r="J293" s="32"/>
      <c r="K293" s="32"/>
      <c r="L293" s="29"/>
      <c r="M293" s="29"/>
      <c r="N293" s="29"/>
    </row>
    <row r="294" spans="1:14" x14ac:dyDescent="0.2">
      <c r="A294" s="29"/>
      <c r="B294" s="30"/>
      <c r="C294" s="31"/>
      <c r="D294" s="31"/>
      <c r="E294" s="31"/>
      <c r="F294" s="32"/>
      <c r="G294" s="32"/>
      <c r="H294" s="32"/>
      <c r="I294" s="32"/>
      <c r="J294" s="32"/>
      <c r="K294" s="32"/>
      <c r="L294" s="29"/>
      <c r="M294" s="29"/>
      <c r="N294" s="29"/>
    </row>
    <row r="295" spans="1:14" x14ac:dyDescent="0.2">
      <c r="A295" s="29"/>
      <c r="B295" s="30"/>
      <c r="C295" s="34"/>
      <c r="D295" s="34"/>
      <c r="E295" s="34"/>
      <c r="F295" s="35"/>
      <c r="G295" s="35"/>
      <c r="H295" s="35"/>
      <c r="I295" s="35"/>
      <c r="J295" s="35"/>
      <c r="K295" s="35"/>
      <c r="L295" s="29"/>
      <c r="M295" s="29"/>
      <c r="N295" s="36"/>
    </row>
    <row r="296" spans="1:14" x14ac:dyDescent="0.2">
      <c r="A296" s="29"/>
      <c r="B296" s="30"/>
      <c r="C296" s="31"/>
      <c r="D296" s="31"/>
      <c r="E296" s="31"/>
      <c r="F296" s="32"/>
      <c r="G296" s="32"/>
      <c r="H296" s="32"/>
      <c r="I296" s="32"/>
      <c r="J296" s="32"/>
      <c r="K296" s="32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F297" s="32"/>
      <c r="G297" s="32"/>
      <c r="H297" s="32"/>
      <c r="I297" s="32"/>
      <c r="J297" s="32"/>
      <c r="K297" s="32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F298" s="32"/>
      <c r="G298" s="32"/>
      <c r="H298" s="32"/>
      <c r="I298" s="32"/>
      <c r="J298" s="32"/>
      <c r="K298" s="32"/>
      <c r="L298" s="29"/>
      <c r="M298" s="29"/>
      <c r="N298" s="29"/>
    </row>
    <row r="299" spans="1:14" x14ac:dyDescent="0.2">
      <c r="A299" s="29"/>
      <c r="B299" s="30"/>
      <c r="C299" s="31"/>
      <c r="D299" s="31"/>
      <c r="E299" s="31"/>
      <c r="F299" s="32"/>
      <c r="G299" s="32"/>
      <c r="H299" s="32"/>
      <c r="I299" s="32"/>
      <c r="J299" s="32"/>
      <c r="K299" s="32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F300" s="32"/>
      <c r="G300" s="32"/>
      <c r="H300" s="32"/>
      <c r="I300" s="32"/>
      <c r="J300" s="32"/>
      <c r="K300" s="32"/>
      <c r="L300" s="29"/>
      <c r="M300" s="29"/>
      <c r="N300" s="29"/>
    </row>
    <row r="301" spans="1:14" x14ac:dyDescent="0.2">
      <c r="A301" s="29"/>
      <c r="B301" s="30"/>
      <c r="C301" s="31"/>
      <c r="D301" s="31"/>
      <c r="E301" s="31"/>
      <c r="F301" s="32"/>
      <c r="G301" s="32"/>
      <c r="H301" s="32"/>
      <c r="I301" s="32"/>
      <c r="J301" s="32"/>
      <c r="K301" s="32"/>
      <c r="L301" s="29"/>
      <c r="M301" s="29"/>
      <c r="N301" s="29"/>
    </row>
    <row r="302" spans="1:14" x14ac:dyDescent="0.2">
      <c r="A302" s="29"/>
      <c r="B302" s="30"/>
      <c r="C302" s="31"/>
      <c r="D302" s="31"/>
      <c r="E302" s="31"/>
      <c r="F302" s="32"/>
      <c r="G302" s="32"/>
      <c r="H302" s="32"/>
      <c r="I302" s="32"/>
      <c r="J302" s="32"/>
      <c r="K302" s="32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F303" s="32"/>
      <c r="G303" s="32"/>
      <c r="H303" s="32"/>
      <c r="I303" s="32"/>
      <c r="J303" s="32"/>
      <c r="K303" s="32"/>
      <c r="L303" s="29"/>
      <c r="M303" s="29"/>
      <c r="N303" s="29"/>
    </row>
    <row r="304" spans="1:14" x14ac:dyDescent="0.2">
      <c r="A304" s="29"/>
      <c r="B304" s="30"/>
      <c r="C304" s="31"/>
      <c r="D304" s="31"/>
      <c r="E304" s="31"/>
      <c r="F304" s="32"/>
      <c r="G304" s="32"/>
      <c r="H304" s="32"/>
      <c r="I304" s="32"/>
      <c r="J304" s="32"/>
      <c r="K304" s="32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F305" s="32"/>
      <c r="G305" s="32"/>
      <c r="H305" s="32"/>
      <c r="I305" s="32"/>
      <c r="J305" s="32"/>
      <c r="K305" s="32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F306" s="32"/>
      <c r="G306" s="32"/>
      <c r="H306" s="32"/>
      <c r="I306" s="32"/>
      <c r="J306" s="32"/>
      <c r="K306" s="32"/>
      <c r="L306" s="29"/>
      <c r="M306" s="29"/>
      <c r="N306" s="29"/>
    </row>
    <row r="307" spans="1:14" x14ac:dyDescent="0.2">
      <c r="A307" s="29"/>
      <c r="B307" s="30"/>
      <c r="C307" s="31"/>
      <c r="D307" s="31"/>
      <c r="E307" s="31"/>
      <c r="F307" s="32"/>
      <c r="G307" s="32"/>
      <c r="H307" s="32"/>
      <c r="I307" s="32"/>
      <c r="J307" s="32"/>
      <c r="K307" s="32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F308" s="32"/>
      <c r="G308" s="32"/>
      <c r="H308" s="32"/>
      <c r="I308" s="32"/>
      <c r="J308" s="32"/>
      <c r="K308" s="32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F309" s="32"/>
      <c r="G309" s="32"/>
      <c r="H309" s="32"/>
      <c r="I309" s="32"/>
      <c r="J309" s="32"/>
      <c r="K309" s="32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F310" s="32"/>
      <c r="G310" s="32"/>
      <c r="H310" s="32"/>
      <c r="I310" s="32"/>
      <c r="J310" s="32"/>
      <c r="K310" s="32"/>
      <c r="L310" s="29"/>
      <c r="M310" s="29"/>
      <c r="N310" s="29"/>
    </row>
    <row r="311" spans="1:14" x14ac:dyDescent="0.2">
      <c r="A311" s="29"/>
      <c r="B311" s="30"/>
      <c r="C311" s="31"/>
      <c r="D311" s="31"/>
      <c r="E311" s="31"/>
      <c r="F311" s="32"/>
      <c r="G311" s="32"/>
      <c r="H311" s="32"/>
      <c r="I311" s="32"/>
      <c r="J311" s="32"/>
      <c r="K311" s="32"/>
      <c r="L311" s="29"/>
      <c r="M311" s="29"/>
      <c r="N311" s="29"/>
    </row>
    <row r="312" spans="1:14" x14ac:dyDescent="0.2">
      <c r="A312" s="29"/>
      <c r="B312" s="30"/>
      <c r="C312" s="31"/>
      <c r="D312" s="31"/>
      <c r="E312" s="31"/>
      <c r="F312" s="32"/>
      <c r="G312" s="32"/>
      <c r="H312" s="32"/>
      <c r="I312" s="32"/>
      <c r="J312" s="32"/>
      <c r="K312" s="32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F313" s="32"/>
      <c r="G313" s="32"/>
      <c r="H313" s="32"/>
      <c r="I313" s="32"/>
      <c r="J313" s="32"/>
      <c r="K313" s="32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F314" s="32"/>
      <c r="G314" s="32"/>
      <c r="H314" s="32"/>
      <c r="I314" s="32"/>
      <c r="J314" s="32"/>
      <c r="K314" s="32"/>
      <c r="L314" s="29"/>
      <c r="M314" s="29"/>
      <c r="N314" s="29"/>
    </row>
    <row r="315" spans="1:14" x14ac:dyDescent="0.2">
      <c r="A315" s="29"/>
      <c r="B315" s="30"/>
      <c r="C315" s="31"/>
      <c r="D315" s="31"/>
      <c r="E315" s="31"/>
      <c r="F315" s="32"/>
      <c r="G315" s="32"/>
      <c r="H315" s="32"/>
      <c r="I315" s="32"/>
      <c r="J315" s="32"/>
      <c r="K315" s="32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F316" s="32"/>
      <c r="G316" s="32"/>
      <c r="H316" s="32"/>
      <c r="I316" s="32"/>
      <c r="J316" s="32"/>
      <c r="K316" s="32"/>
      <c r="L316" s="29"/>
      <c r="M316" s="29"/>
      <c r="N316" s="29"/>
    </row>
    <row r="317" spans="1:14" x14ac:dyDescent="0.2">
      <c r="A317" s="29"/>
      <c r="B317" s="30"/>
      <c r="C317" s="31"/>
      <c r="D317" s="31"/>
      <c r="E317" s="31"/>
      <c r="F317" s="32"/>
      <c r="G317" s="32"/>
      <c r="H317" s="32"/>
      <c r="I317" s="32"/>
      <c r="J317" s="32"/>
      <c r="K317" s="32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F318" s="32"/>
      <c r="G318" s="32"/>
      <c r="H318" s="32"/>
      <c r="I318" s="32"/>
      <c r="J318" s="32"/>
      <c r="K318" s="32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F319" s="32"/>
      <c r="G319" s="32"/>
      <c r="H319" s="32"/>
      <c r="I319" s="32"/>
      <c r="J319" s="32"/>
      <c r="K319" s="32"/>
      <c r="L319" s="29"/>
      <c r="M319" s="29"/>
      <c r="N319" s="29"/>
    </row>
    <row r="320" spans="1:14" x14ac:dyDescent="0.2">
      <c r="A320" s="29"/>
      <c r="B320" s="30"/>
      <c r="C320" s="31"/>
      <c r="D320" s="31"/>
      <c r="E320" s="31"/>
      <c r="F320" s="32"/>
      <c r="G320" s="32"/>
      <c r="H320" s="32"/>
      <c r="I320" s="32"/>
      <c r="J320" s="32"/>
      <c r="K320" s="32"/>
      <c r="L320" s="29"/>
      <c r="M320" s="29"/>
      <c r="N320" s="29"/>
    </row>
    <row r="321" spans="1:14" x14ac:dyDescent="0.2">
      <c r="A321" s="36"/>
      <c r="B321" s="30"/>
      <c r="C321" s="31"/>
      <c r="D321" s="31"/>
      <c r="E321" s="31"/>
      <c r="F321" s="32"/>
      <c r="G321" s="32"/>
      <c r="H321" s="32"/>
      <c r="I321" s="32"/>
      <c r="J321" s="32"/>
      <c r="K321" s="32"/>
      <c r="L321" s="36"/>
      <c r="M321" s="29"/>
      <c r="N321" s="29"/>
    </row>
    <row r="322" spans="1:14" x14ac:dyDescent="0.2">
      <c r="A322" s="29"/>
      <c r="B322" s="30"/>
      <c r="C322" s="31"/>
      <c r="D322" s="31"/>
      <c r="E322" s="31"/>
      <c r="F322" s="32"/>
      <c r="G322" s="32"/>
      <c r="H322" s="32"/>
      <c r="I322" s="32"/>
      <c r="J322" s="32"/>
      <c r="K322" s="32"/>
      <c r="L322" s="29"/>
      <c r="M322" s="29"/>
      <c r="N322" s="29"/>
    </row>
    <row r="323" spans="1:14" x14ac:dyDescent="0.2">
      <c r="A323" s="29"/>
      <c r="B323" s="30"/>
      <c r="C323" s="31"/>
      <c r="D323" s="31"/>
      <c r="E323" s="31"/>
      <c r="F323" s="32"/>
      <c r="G323" s="32"/>
      <c r="H323" s="32"/>
      <c r="I323" s="32"/>
      <c r="J323" s="32"/>
      <c r="K323" s="32"/>
      <c r="L323" s="29"/>
      <c r="M323" s="36"/>
      <c r="N323" s="29"/>
    </row>
    <row r="324" spans="1:14" x14ac:dyDescent="0.2">
      <c r="A324" s="29"/>
      <c r="B324" s="30"/>
      <c r="C324" s="31"/>
      <c r="D324" s="31"/>
      <c r="E324" s="31"/>
      <c r="F324" s="32"/>
      <c r="G324" s="32"/>
      <c r="H324" s="32"/>
      <c r="I324" s="32"/>
      <c r="J324" s="32"/>
      <c r="K324" s="32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F325" s="32"/>
      <c r="G325" s="32"/>
      <c r="H325" s="32"/>
      <c r="I325" s="32"/>
      <c r="J325" s="32"/>
      <c r="K325" s="32"/>
      <c r="L325" s="29"/>
      <c r="M325" s="29"/>
      <c r="N325" s="29"/>
    </row>
    <row r="326" spans="1:14" x14ac:dyDescent="0.2">
      <c r="A326" s="29"/>
      <c r="B326" s="30"/>
      <c r="C326" s="31"/>
      <c r="D326" s="31"/>
      <c r="E326" s="31"/>
      <c r="F326" s="32"/>
      <c r="G326" s="32"/>
      <c r="H326" s="32"/>
      <c r="I326" s="32"/>
      <c r="J326" s="32"/>
      <c r="K326" s="32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F327" s="32"/>
      <c r="G327" s="32"/>
      <c r="H327" s="32"/>
      <c r="I327" s="32"/>
      <c r="J327" s="32"/>
      <c r="K327" s="32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F328" s="32"/>
      <c r="G328" s="32"/>
      <c r="H328" s="32"/>
      <c r="I328" s="32"/>
      <c r="J328" s="32"/>
      <c r="K328" s="32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F329" s="32"/>
      <c r="G329" s="32"/>
      <c r="H329" s="32"/>
      <c r="I329" s="32"/>
      <c r="J329" s="32"/>
      <c r="K329" s="32"/>
      <c r="L329" s="29"/>
      <c r="M329" s="29"/>
      <c r="N329" s="29"/>
    </row>
    <row r="330" spans="1:14" x14ac:dyDescent="0.2">
      <c r="A330" s="29"/>
      <c r="B330" s="30"/>
      <c r="C330" s="31"/>
      <c r="D330" s="31"/>
      <c r="E330" s="31"/>
      <c r="F330" s="32"/>
      <c r="G330" s="32"/>
      <c r="H330" s="32"/>
      <c r="I330" s="32"/>
      <c r="J330" s="32"/>
      <c r="K330" s="32"/>
      <c r="L330" s="29"/>
      <c r="M330" s="29"/>
      <c r="N330" s="29"/>
    </row>
    <row r="331" spans="1:14" s="33" customFormat="1" x14ac:dyDescent="0.2">
      <c r="A331" s="29"/>
      <c r="B331" s="30"/>
      <c r="C331" s="31"/>
      <c r="D331" s="31"/>
      <c r="E331" s="31"/>
      <c r="F331" s="32"/>
      <c r="G331" s="32"/>
      <c r="H331" s="32"/>
      <c r="I331" s="32"/>
      <c r="J331" s="32"/>
      <c r="K331" s="32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F332" s="32"/>
      <c r="G332" s="32"/>
      <c r="H332" s="32"/>
      <c r="I332" s="32"/>
      <c r="J332" s="32"/>
      <c r="K332" s="32"/>
      <c r="L332" s="29"/>
      <c r="M332" s="29"/>
      <c r="N332" s="29"/>
    </row>
    <row r="333" spans="1:14" x14ac:dyDescent="0.2">
      <c r="A333" s="29"/>
      <c r="B333" s="30"/>
      <c r="C333" s="31"/>
      <c r="D333" s="31"/>
      <c r="E333" s="31"/>
      <c r="F333" s="32"/>
      <c r="G333" s="32"/>
      <c r="H333" s="32"/>
      <c r="I333" s="32"/>
      <c r="J333" s="32"/>
      <c r="K333" s="32"/>
      <c r="L333" s="29"/>
      <c r="M333" s="29"/>
      <c r="N333" s="29"/>
    </row>
    <row r="334" spans="1:14" x14ac:dyDescent="0.2">
      <c r="A334" s="36"/>
      <c r="B334" s="30"/>
      <c r="C334" s="34"/>
      <c r="D334" s="34"/>
      <c r="E334" s="34"/>
      <c r="F334" s="35"/>
      <c r="G334" s="35"/>
      <c r="H334" s="35"/>
      <c r="I334" s="35"/>
      <c r="J334" s="35"/>
      <c r="K334" s="35"/>
      <c r="L334" s="36"/>
      <c r="M334" s="29"/>
      <c r="N334" s="36"/>
    </row>
    <row r="335" spans="1:14" x14ac:dyDescent="0.2">
      <c r="A335" s="29"/>
      <c r="B335" s="30"/>
      <c r="C335" s="31"/>
      <c r="D335" s="31"/>
      <c r="E335" s="31"/>
      <c r="F335" s="32"/>
      <c r="G335" s="32"/>
      <c r="H335" s="32"/>
      <c r="I335" s="32"/>
      <c r="J335" s="32"/>
      <c r="K335" s="32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F336" s="32"/>
      <c r="G336" s="32"/>
      <c r="H336" s="32"/>
      <c r="I336" s="32"/>
      <c r="J336" s="32"/>
      <c r="K336" s="32"/>
      <c r="L336" s="29"/>
      <c r="M336" s="36"/>
      <c r="N336" s="29"/>
    </row>
    <row r="337" spans="1:14" x14ac:dyDescent="0.2">
      <c r="A337" s="29"/>
      <c r="B337" s="30"/>
      <c r="C337" s="31"/>
      <c r="D337" s="31"/>
      <c r="E337" s="31"/>
      <c r="F337" s="32"/>
      <c r="G337" s="32"/>
      <c r="H337" s="32"/>
      <c r="I337" s="32"/>
      <c r="J337" s="32"/>
      <c r="K337" s="32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F338" s="32"/>
      <c r="G338" s="32"/>
      <c r="H338" s="32"/>
      <c r="I338" s="32"/>
      <c r="J338" s="32"/>
      <c r="K338" s="32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F339" s="32"/>
      <c r="G339" s="32"/>
      <c r="H339" s="32"/>
      <c r="I339" s="32"/>
      <c r="J339" s="32"/>
      <c r="K339" s="32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F340" s="32"/>
      <c r="G340" s="32"/>
      <c r="H340" s="32"/>
      <c r="I340" s="32"/>
      <c r="J340" s="32"/>
      <c r="K340" s="32"/>
      <c r="L340" s="29"/>
      <c r="M340" s="29"/>
      <c r="N340" s="29"/>
    </row>
    <row r="341" spans="1:14" x14ac:dyDescent="0.2">
      <c r="A341" s="29"/>
      <c r="B341" s="30"/>
      <c r="C341" s="31"/>
      <c r="D341" s="31"/>
      <c r="E341" s="31"/>
      <c r="F341" s="32"/>
      <c r="G341" s="32"/>
      <c r="H341" s="32"/>
      <c r="I341" s="32"/>
      <c r="J341" s="32"/>
      <c r="K341" s="32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F342" s="32"/>
      <c r="G342" s="32"/>
      <c r="H342" s="32"/>
      <c r="I342" s="32"/>
      <c r="J342" s="32"/>
      <c r="K342" s="32"/>
      <c r="L342" s="29"/>
      <c r="M342" s="29"/>
      <c r="N342" s="29"/>
    </row>
    <row r="343" spans="1:14" x14ac:dyDescent="0.2">
      <c r="A343" s="29"/>
      <c r="B343" s="30"/>
      <c r="C343" s="31"/>
      <c r="D343" s="31"/>
      <c r="E343" s="31"/>
      <c r="F343" s="32"/>
      <c r="G343" s="32"/>
      <c r="H343" s="32"/>
      <c r="I343" s="32"/>
      <c r="J343" s="32"/>
      <c r="K343" s="32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F344" s="32"/>
      <c r="G344" s="32"/>
      <c r="H344" s="32"/>
      <c r="I344" s="32"/>
      <c r="J344" s="32"/>
      <c r="K344" s="32"/>
      <c r="L344" s="29"/>
      <c r="M344" s="29"/>
      <c r="N344" s="29"/>
    </row>
    <row r="345" spans="1:14" x14ac:dyDescent="0.2">
      <c r="A345" s="29"/>
      <c r="B345" s="37"/>
      <c r="C345" s="31"/>
      <c r="D345" s="31"/>
      <c r="E345" s="31"/>
      <c r="F345" s="32"/>
      <c r="G345" s="32"/>
      <c r="H345" s="32"/>
      <c r="I345" s="32"/>
      <c r="J345" s="32"/>
      <c r="K345" s="32"/>
      <c r="L345" s="29"/>
      <c r="M345" s="29"/>
      <c r="N345" s="29"/>
    </row>
    <row r="346" spans="1:14" s="33" customFormat="1" x14ac:dyDescent="0.2">
      <c r="A346" s="29"/>
      <c r="B346" s="30"/>
      <c r="C346" s="31"/>
      <c r="D346" s="31"/>
      <c r="E346" s="31"/>
      <c r="F346" s="32"/>
      <c r="G346" s="32"/>
      <c r="H346" s="32"/>
      <c r="I346" s="32"/>
      <c r="J346" s="32"/>
      <c r="K346" s="32"/>
      <c r="L346" s="29"/>
      <c r="M346" s="29"/>
      <c r="N346" s="29"/>
    </row>
    <row r="347" spans="1:14" x14ac:dyDescent="0.2">
      <c r="A347" s="29"/>
      <c r="B347" s="30"/>
      <c r="C347" s="31"/>
      <c r="D347" s="31"/>
      <c r="E347" s="31"/>
      <c r="F347" s="32"/>
      <c r="G347" s="32"/>
      <c r="H347" s="32"/>
      <c r="I347" s="32"/>
      <c r="J347" s="32"/>
      <c r="K347" s="32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F348" s="32"/>
      <c r="G348" s="32"/>
      <c r="H348" s="32"/>
      <c r="I348" s="32"/>
      <c r="J348" s="32"/>
      <c r="K348" s="32"/>
      <c r="L348" s="29"/>
      <c r="M348" s="29"/>
      <c r="N348" s="29"/>
    </row>
    <row r="349" spans="1:14" x14ac:dyDescent="0.2">
      <c r="A349" s="29"/>
      <c r="B349" s="30"/>
      <c r="C349" s="34"/>
      <c r="D349" s="34"/>
      <c r="E349" s="34"/>
      <c r="F349" s="35"/>
      <c r="G349" s="35"/>
      <c r="H349" s="35"/>
      <c r="I349" s="35"/>
      <c r="J349" s="35"/>
      <c r="K349" s="35"/>
      <c r="L349" s="29"/>
      <c r="M349" s="29"/>
      <c r="N349" s="36"/>
    </row>
    <row r="350" spans="1:14" x14ac:dyDescent="0.2">
      <c r="A350" s="29"/>
      <c r="B350" s="30"/>
      <c r="C350" s="31"/>
      <c r="D350" s="31"/>
      <c r="E350" s="31"/>
      <c r="F350" s="32"/>
      <c r="G350" s="32"/>
      <c r="H350" s="32"/>
      <c r="I350" s="32"/>
      <c r="J350" s="32"/>
      <c r="K350" s="32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F351" s="32"/>
      <c r="G351" s="32"/>
      <c r="H351" s="32"/>
      <c r="I351" s="32"/>
      <c r="J351" s="32"/>
      <c r="K351" s="32"/>
      <c r="L351" s="29"/>
      <c r="M351" s="29"/>
      <c r="N351" s="29"/>
    </row>
    <row r="352" spans="1:14" x14ac:dyDescent="0.2">
      <c r="A352" s="29"/>
      <c r="B352" s="30"/>
      <c r="C352" s="31"/>
      <c r="D352" s="31"/>
      <c r="E352" s="31"/>
      <c r="F352" s="32"/>
      <c r="G352" s="32"/>
      <c r="H352" s="32"/>
      <c r="I352" s="32"/>
      <c r="J352" s="32"/>
      <c r="K352" s="32"/>
      <c r="L352" s="29"/>
      <c r="M352" s="29"/>
      <c r="N352" s="29"/>
    </row>
    <row r="353" spans="1:14" x14ac:dyDescent="0.2">
      <c r="A353" s="29"/>
      <c r="B353" s="30"/>
      <c r="C353" s="31"/>
      <c r="D353" s="31"/>
      <c r="E353" s="31"/>
      <c r="F353" s="32"/>
      <c r="G353" s="32"/>
      <c r="H353" s="32"/>
      <c r="I353" s="32"/>
      <c r="J353" s="32"/>
      <c r="K353" s="32"/>
      <c r="L353" s="29"/>
      <c r="M353" s="29"/>
      <c r="N353" s="29"/>
    </row>
    <row r="354" spans="1:14" x14ac:dyDescent="0.2">
      <c r="A354" s="29"/>
      <c r="B354" s="30"/>
      <c r="C354" s="31"/>
      <c r="D354" s="31"/>
      <c r="E354" s="31"/>
      <c r="F354" s="32"/>
      <c r="G354" s="32"/>
      <c r="H354" s="32"/>
      <c r="I354" s="32"/>
      <c r="J354" s="32"/>
      <c r="K354" s="32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F355" s="32"/>
      <c r="G355" s="32"/>
      <c r="H355" s="32"/>
      <c r="I355" s="32"/>
      <c r="J355" s="32"/>
      <c r="K355" s="32"/>
      <c r="L355" s="29"/>
      <c r="M355" s="29"/>
      <c r="N355" s="29"/>
    </row>
    <row r="356" spans="1:14" x14ac:dyDescent="0.2">
      <c r="A356" s="29"/>
      <c r="B356" s="30"/>
      <c r="C356" s="31"/>
      <c r="D356" s="31"/>
      <c r="E356" s="31"/>
      <c r="F356" s="32"/>
      <c r="G356" s="32"/>
      <c r="H356" s="32"/>
      <c r="I356" s="32"/>
      <c r="J356" s="32"/>
      <c r="K356" s="32"/>
      <c r="L356" s="29"/>
      <c r="M356" s="29"/>
      <c r="N356" s="29"/>
    </row>
    <row r="357" spans="1:14" x14ac:dyDescent="0.2">
      <c r="A357" s="29"/>
      <c r="B357" s="30"/>
      <c r="C357" s="31"/>
      <c r="D357" s="31"/>
      <c r="E357" s="31"/>
      <c r="F357" s="32"/>
      <c r="G357" s="32"/>
      <c r="H357" s="32"/>
      <c r="I357" s="32"/>
      <c r="J357" s="32"/>
      <c r="K357" s="32"/>
      <c r="L357" s="29"/>
      <c r="M357" s="29"/>
      <c r="N357" s="29"/>
    </row>
    <row r="358" spans="1:14" x14ac:dyDescent="0.2">
      <c r="A358" s="29"/>
      <c r="B358" s="37"/>
      <c r="C358" s="31"/>
      <c r="D358" s="31"/>
      <c r="E358" s="31"/>
      <c r="F358" s="32"/>
      <c r="G358" s="32"/>
      <c r="H358" s="32"/>
      <c r="I358" s="32"/>
      <c r="J358" s="32"/>
      <c r="K358" s="32"/>
      <c r="L358" s="29"/>
      <c r="M358" s="29"/>
      <c r="N358" s="29"/>
    </row>
    <row r="359" spans="1:14" x14ac:dyDescent="0.2">
      <c r="A359" s="29"/>
      <c r="B359" s="30"/>
      <c r="C359" s="31"/>
      <c r="D359" s="31"/>
      <c r="E359" s="31"/>
      <c r="F359" s="32"/>
      <c r="G359" s="32"/>
      <c r="H359" s="32"/>
      <c r="I359" s="32"/>
      <c r="J359" s="32"/>
      <c r="K359" s="32"/>
      <c r="L359" s="29"/>
      <c r="M359" s="29"/>
      <c r="N359" s="29"/>
    </row>
    <row r="360" spans="1:14" x14ac:dyDescent="0.2">
      <c r="A360" s="29"/>
      <c r="B360" s="30"/>
      <c r="C360" s="31"/>
      <c r="D360" s="31"/>
      <c r="E360" s="31"/>
      <c r="F360" s="32"/>
      <c r="G360" s="32"/>
      <c r="H360" s="32"/>
      <c r="I360" s="32"/>
      <c r="J360" s="32"/>
      <c r="K360" s="32"/>
      <c r="L360" s="29"/>
      <c r="M360" s="29"/>
      <c r="N360" s="29"/>
    </row>
    <row r="361" spans="1:14" x14ac:dyDescent="0.2">
      <c r="A361" s="29"/>
      <c r="B361" s="30"/>
      <c r="C361" s="31"/>
      <c r="D361" s="31"/>
      <c r="E361" s="31"/>
      <c r="F361" s="32"/>
      <c r="G361" s="32"/>
      <c r="H361" s="32"/>
      <c r="I361" s="32"/>
      <c r="J361" s="32"/>
      <c r="K361" s="32"/>
      <c r="L361" s="29"/>
      <c r="M361" s="29"/>
      <c r="N361" s="29"/>
    </row>
    <row r="362" spans="1:14" x14ac:dyDescent="0.2">
      <c r="A362" s="29"/>
      <c r="B362" s="30"/>
      <c r="C362" s="31"/>
      <c r="D362" s="31"/>
      <c r="E362" s="31"/>
      <c r="F362" s="32"/>
      <c r="G362" s="32"/>
      <c r="H362" s="32"/>
      <c r="I362" s="32"/>
      <c r="J362" s="32"/>
      <c r="K362" s="32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F363" s="32"/>
      <c r="G363" s="32"/>
      <c r="H363" s="32"/>
      <c r="I363" s="32"/>
      <c r="J363" s="32"/>
      <c r="K363" s="32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F364" s="32"/>
      <c r="G364" s="32"/>
      <c r="H364" s="32"/>
      <c r="I364" s="32"/>
      <c r="J364" s="32"/>
      <c r="K364" s="32"/>
      <c r="L364" s="29"/>
      <c r="M364" s="29"/>
      <c r="N364" s="29"/>
    </row>
    <row r="365" spans="1:14" x14ac:dyDescent="0.2">
      <c r="A365" s="29"/>
      <c r="B365" s="30"/>
      <c r="C365" s="31"/>
      <c r="D365" s="31"/>
      <c r="E365" s="31"/>
      <c r="F365" s="32"/>
      <c r="G365" s="32"/>
      <c r="H365" s="32"/>
      <c r="I365" s="32"/>
      <c r="J365" s="32"/>
      <c r="K365" s="32"/>
      <c r="L365" s="29"/>
      <c r="M365" s="29"/>
      <c r="N365" s="29"/>
    </row>
    <row r="366" spans="1:14" x14ac:dyDescent="0.2">
      <c r="A366" s="29"/>
      <c r="B366" s="30"/>
      <c r="C366" s="31"/>
      <c r="D366" s="31"/>
      <c r="E366" s="31"/>
      <c r="F366" s="32"/>
      <c r="G366" s="32"/>
      <c r="H366" s="32"/>
      <c r="I366" s="32"/>
      <c r="J366" s="32"/>
      <c r="K366" s="32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F367" s="32"/>
      <c r="G367" s="32"/>
      <c r="H367" s="32"/>
      <c r="I367" s="32"/>
      <c r="J367" s="32"/>
      <c r="K367" s="32"/>
      <c r="L367" s="29"/>
      <c r="M367" s="29"/>
      <c r="N367" s="29"/>
    </row>
    <row r="368" spans="1:14" x14ac:dyDescent="0.2">
      <c r="A368" s="29"/>
      <c r="B368" s="30"/>
      <c r="C368" s="31"/>
      <c r="D368" s="31"/>
      <c r="E368" s="31"/>
      <c r="F368" s="32"/>
      <c r="G368" s="32"/>
      <c r="H368" s="32"/>
      <c r="I368" s="32"/>
      <c r="J368" s="32"/>
      <c r="K368" s="32"/>
      <c r="L368" s="29"/>
      <c r="M368" s="29"/>
      <c r="N368" s="29"/>
    </row>
    <row r="369" spans="1:14" x14ac:dyDescent="0.2">
      <c r="A369" s="29"/>
      <c r="B369" s="30"/>
      <c r="C369" s="31"/>
      <c r="D369" s="31"/>
      <c r="E369" s="31"/>
      <c r="F369" s="32"/>
      <c r="G369" s="32"/>
      <c r="H369" s="32"/>
      <c r="I369" s="32"/>
      <c r="J369" s="32"/>
      <c r="K369" s="32"/>
      <c r="L369" s="29"/>
      <c r="M369" s="29"/>
      <c r="N369" s="29"/>
    </row>
    <row r="370" spans="1:14" x14ac:dyDescent="0.2">
      <c r="A370" s="29"/>
      <c r="B370" s="30"/>
      <c r="C370" s="31"/>
      <c r="D370" s="31"/>
      <c r="E370" s="31"/>
      <c r="F370" s="32"/>
      <c r="G370" s="32"/>
      <c r="H370" s="32"/>
      <c r="I370" s="32"/>
      <c r="J370" s="32"/>
      <c r="K370" s="32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F371" s="32"/>
      <c r="G371" s="32"/>
      <c r="H371" s="32"/>
      <c r="I371" s="32"/>
      <c r="J371" s="32"/>
      <c r="K371" s="32"/>
      <c r="L371" s="29"/>
      <c r="M371" s="29"/>
      <c r="N371" s="29"/>
    </row>
    <row r="372" spans="1:14" x14ac:dyDescent="0.2">
      <c r="A372" s="29"/>
      <c r="B372" s="30"/>
      <c r="C372" s="31"/>
      <c r="D372" s="31"/>
      <c r="E372" s="31"/>
      <c r="F372" s="32"/>
      <c r="G372" s="32"/>
      <c r="H372" s="32"/>
      <c r="I372" s="32"/>
      <c r="J372" s="32"/>
      <c r="K372" s="32"/>
      <c r="L372" s="29"/>
      <c r="M372" s="29"/>
      <c r="N372" s="29"/>
    </row>
    <row r="373" spans="1:14" x14ac:dyDescent="0.2">
      <c r="A373" s="36"/>
      <c r="B373" s="30"/>
      <c r="C373" s="31"/>
      <c r="D373" s="31"/>
      <c r="E373" s="31"/>
      <c r="F373" s="32"/>
      <c r="G373" s="32"/>
      <c r="H373" s="32"/>
      <c r="I373" s="32"/>
      <c r="J373" s="32"/>
      <c r="K373" s="32"/>
      <c r="L373" s="36"/>
      <c r="M373" s="29"/>
      <c r="N373" s="29"/>
    </row>
    <row r="374" spans="1:14" x14ac:dyDescent="0.2">
      <c r="A374" s="29"/>
      <c r="B374" s="30"/>
      <c r="C374" s="31"/>
      <c r="D374" s="31"/>
      <c r="E374" s="31"/>
      <c r="F374" s="32"/>
      <c r="G374" s="32"/>
      <c r="H374" s="32"/>
      <c r="I374" s="32"/>
      <c r="J374" s="32"/>
      <c r="K374" s="32"/>
      <c r="L374" s="29"/>
      <c r="M374" s="29"/>
      <c r="N374" s="29"/>
    </row>
    <row r="375" spans="1:14" x14ac:dyDescent="0.2">
      <c r="A375" s="29"/>
      <c r="B375" s="30"/>
      <c r="C375" s="31"/>
      <c r="D375" s="31"/>
      <c r="E375" s="31"/>
      <c r="F375" s="32"/>
      <c r="G375" s="32"/>
      <c r="H375" s="32"/>
      <c r="I375" s="32"/>
      <c r="J375" s="32"/>
      <c r="K375" s="32"/>
      <c r="L375" s="29"/>
      <c r="M375" s="36"/>
      <c r="N375" s="29"/>
    </row>
    <row r="376" spans="1:14" x14ac:dyDescent="0.2">
      <c r="A376" s="29"/>
      <c r="B376" s="30"/>
      <c r="C376" s="31"/>
      <c r="D376" s="31"/>
      <c r="E376" s="31"/>
      <c r="F376" s="32"/>
      <c r="G376" s="32"/>
      <c r="H376" s="32"/>
      <c r="I376" s="32"/>
      <c r="J376" s="32"/>
      <c r="K376" s="32"/>
      <c r="L376" s="29"/>
      <c r="M376" s="29"/>
      <c r="N376" s="29"/>
    </row>
    <row r="377" spans="1:14" x14ac:dyDescent="0.2">
      <c r="A377" s="29"/>
      <c r="B377" s="30"/>
      <c r="C377" s="31"/>
      <c r="D377" s="31"/>
      <c r="E377" s="31"/>
      <c r="F377" s="32"/>
      <c r="G377" s="32"/>
      <c r="H377" s="32"/>
      <c r="I377" s="32"/>
      <c r="J377" s="32"/>
      <c r="K377" s="32"/>
      <c r="L377" s="29"/>
      <c r="M377" s="29"/>
      <c r="N377" s="29"/>
    </row>
    <row r="378" spans="1:14" x14ac:dyDescent="0.2">
      <c r="A378" s="29"/>
      <c r="B378" s="30"/>
      <c r="C378" s="31"/>
      <c r="D378" s="31"/>
      <c r="E378" s="31"/>
      <c r="F378" s="32"/>
      <c r="G378" s="32"/>
      <c r="H378" s="32"/>
      <c r="I378" s="32"/>
      <c r="J378" s="32"/>
      <c r="K378" s="32"/>
      <c r="L378" s="29"/>
      <c r="M378" s="29"/>
      <c r="N378" s="29"/>
    </row>
    <row r="379" spans="1:14" x14ac:dyDescent="0.2">
      <c r="A379" s="29"/>
      <c r="B379" s="30"/>
      <c r="C379" s="31"/>
      <c r="D379" s="31"/>
      <c r="E379" s="31"/>
      <c r="F379" s="32"/>
      <c r="G379" s="32"/>
      <c r="H379" s="32"/>
      <c r="I379" s="32"/>
      <c r="J379" s="32"/>
      <c r="K379" s="32"/>
      <c r="L379" s="29"/>
      <c r="M379" s="29"/>
      <c r="N379" s="29"/>
    </row>
    <row r="380" spans="1:14" x14ac:dyDescent="0.2">
      <c r="A380" s="29"/>
      <c r="B380" s="30"/>
      <c r="C380" s="31"/>
      <c r="D380" s="31"/>
      <c r="E380" s="31"/>
      <c r="F380" s="32"/>
      <c r="G380" s="32"/>
      <c r="H380" s="32"/>
      <c r="I380" s="32"/>
      <c r="J380" s="32"/>
      <c r="K380" s="32"/>
      <c r="L380" s="29"/>
      <c r="M380" s="29"/>
      <c r="N380" s="29"/>
    </row>
    <row r="381" spans="1:14" x14ac:dyDescent="0.2">
      <c r="A381" s="29"/>
      <c r="B381" s="30"/>
      <c r="C381" s="31"/>
      <c r="D381" s="31"/>
      <c r="E381" s="31"/>
      <c r="F381" s="32"/>
      <c r="G381" s="32"/>
      <c r="H381" s="32"/>
      <c r="I381" s="32"/>
      <c r="J381" s="32"/>
      <c r="K381" s="32"/>
      <c r="L381" s="29"/>
      <c r="M381" s="29"/>
      <c r="N381" s="29"/>
    </row>
    <row r="382" spans="1:14" x14ac:dyDescent="0.2">
      <c r="A382" s="29"/>
      <c r="B382" s="30"/>
      <c r="C382" s="31"/>
      <c r="D382" s="31"/>
      <c r="E382" s="31"/>
      <c r="F382" s="32"/>
      <c r="G382" s="32"/>
      <c r="H382" s="32"/>
      <c r="I382" s="32"/>
      <c r="J382" s="32"/>
      <c r="K382" s="32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F383" s="32"/>
      <c r="G383" s="32"/>
      <c r="H383" s="32"/>
      <c r="I383" s="32"/>
      <c r="J383" s="32"/>
      <c r="K383" s="32"/>
      <c r="L383" s="29"/>
      <c r="M383" s="29"/>
      <c r="N383" s="29"/>
    </row>
    <row r="384" spans="1:14" x14ac:dyDescent="0.2">
      <c r="A384" s="29"/>
      <c r="B384" s="30"/>
      <c r="C384" s="31"/>
      <c r="D384" s="31"/>
      <c r="E384" s="31"/>
      <c r="F384" s="32"/>
      <c r="G384" s="32"/>
      <c r="H384" s="32"/>
      <c r="I384" s="32"/>
      <c r="J384" s="32"/>
      <c r="K384" s="32"/>
      <c r="L384" s="29"/>
      <c r="M384" s="29"/>
      <c r="N384" s="29"/>
    </row>
    <row r="385" spans="1:14" x14ac:dyDescent="0.2">
      <c r="A385" s="29"/>
      <c r="B385" s="30"/>
      <c r="C385" s="31"/>
      <c r="D385" s="31"/>
      <c r="E385" s="31"/>
      <c r="F385" s="32"/>
      <c r="G385" s="32"/>
      <c r="H385" s="32"/>
      <c r="I385" s="32"/>
      <c r="J385" s="32"/>
      <c r="K385" s="32"/>
      <c r="L385" s="29"/>
      <c r="M385" s="29"/>
      <c r="N385" s="29"/>
    </row>
    <row r="386" spans="1:14" x14ac:dyDescent="0.2">
      <c r="A386" s="29"/>
      <c r="B386" s="30"/>
      <c r="C386" s="31"/>
      <c r="D386" s="31"/>
      <c r="E386" s="31"/>
      <c r="F386" s="32"/>
      <c r="G386" s="32"/>
      <c r="H386" s="32"/>
      <c r="I386" s="32"/>
      <c r="J386" s="32"/>
      <c r="K386" s="32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F387" s="32"/>
      <c r="G387" s="32"/>
      <c r="H387" s="32"/>
      <c r="I387" s="32"/>
      <c r="J387" s="32"/>
      <c r="K387" s="32"/>
      <c r="L387" s="29"/>
      <c r="M387" s="29"/>
      <c r="N387" s="29"/>
    </row>
    <row r="388" spans="1:14" x14ac:dyDescent="0.2">
      <c r="A388" s="36"/>
      <c r="B388" s="30"/>
      <c r="C388" s="31"/>
      <c r="D388" s="31"/>
      <c r="E388" s="31"/>
      <c r="F388" s="32"/>
      <c r="G388" s="32"/>
      <c r="H388" s="32"/>
      <c r="I388" s="32"/>
      <c r="J388" s="32"/>
      <c r="K388" s="32"/>
      <c r="L388" s="36"/>
      <c r="M388" s="29"/>
      <c r="N388" s="29"/>
    </row>
    <row r="389" spans="1:14" x14ac:dyDescent="0.2">
      <c r="A389" s="29"/>
      <c r="B389" s="30"/>
      <c r="C389" s="31"/>
      <c r="D389" s="31"/>
      <c r="E389" s="31"/>
      <c r="F389" s="32"/>
      <c r="G389" s="32"/>
      <c r="H389" s="32"/>
      <c r="I389" s="32"/>
      <c r="J389" s="32"/>
      <c r="K389" s="32"/>
      <c r="L389" s="29"/>
      <c r="M389" s="29"/>
      <c r="N389" s="29"/>
    </row>
    <row r="390" spans="1:14" x14ac:dyDescent="0.2">
      <c r="A390" s="29"/>
      <c r="B390" s="30"/>
      <c r="C390" s="31"/>
      <c r="D390" s="31"/>
      <c r="E390" s="31"/>
      <c r="F390" s="32"/>
      <c r="G390" s="32"/>
      <c r="H390" s="32"/>
      <c r="I390" s="32"/>
      <c r="J390" s="32"/>
      <c r="K390" s="32"/>
      <c r="L390" s="29"/>
      <c r="M390" s="36"/>
      <c r="N390" s="29"/>
    </row>
    <row r="391" spans="1:14" x14ac:dyDescent="0.2">
      <c r="A391" s="29"/>
      <c r="B391" s="30"/>
      <c r="C391" s="31"/>
      <c r="D391" s="31"/>
      <c r="E391" s="31"/>
      <c r="F391" s="32"/>
      <c r="G391" s="32"/>
      <c r="H391" s="32"/>
      <c r="I391" s="32"/>
      <c r="J391" s="32"/>
      <c r="K391" s="32"/>
      <c r="L391" s="29"/>
      <c r="M391" s="29"/>
      <c r="N391" s="29"/>
    </row>
    <row r="392" spans="1:14" x14ac:dyDescent="0.2">
      <c r="A392" s="29"/>
      <c r="B392" s="30"/>
      <c r="C392" s="31"/>
      <c r="D392" s="31"/>
      <c r="E392" s="31"/>
      <c r="F392" s="32"/>
      <c r="G392" s="32"/>
      <c r="H392" s="32"/>
      <c r="I392" s="32"/>
      <c r="J392" s="32"/>
      <c r="K392" s="32"/>
      <c r="L392" s="29"/>
      <c r="M392" s="29"/>
      <c r="N392" s="29"/>
    </row>
    <row r="393" spans="1:14" s="33" customFormat="1" x14ac:dyDescent="0.2">
      <c r="A393" s="29"/>
      <c r="B393" s="30"/>
      <c r="C393" s="31"/>
      <c r="D393" s="31"/>
      <c r="E393" s="31"/>
      <c r="F393" s="32"/>
      <c r="G393" s="32"/>
      <c r="H393" s="32"/>
      <c r="I393" s="32"/>
      <c r="J393" s="32"/>
      <c r="K393" s="32"/>
      <c r="L393" s="29"/>
      <c r="M393" s="29"/>
      <c r="N393" s="29"/>
    </row>
    <row r="394" spans="1:14" x14ac:dyDescent="0.2">
      <c r="A394" s="29"/>
      <c r="B394" s="30"/>
      <c r="C394" s="31"/>
      <c r="D394" s="31"/>
      <c r="E394" s="31"/>
      <c r="F394" s="32"/>
      <c r="G394" s="32"/>
      <c r="H394" s="32"/>
      <c r="I394" s="32"/>
      <c r="J394" s="32"/>
      <c r="K394" s="32"/>
      <c r="L394" s="29"/>
      <c r="M394" s="29"/>
      <c r="N394" s="29"/>
    </row>
    <row r="395" spans="1:14" x14ac:dyDescent="0.2">
      <c r="A395" s="29"/>
      <c r="B395" s="30"/>
      <c r="C395" s="31"/>
      <c r="D395" s="31"/>
      <c r="E395" s="31"/>
      <c r="F395" s="32"/>
      <c r="G395" s="32"/>
      <c r="H395" s="32"/>
      <c r="I395" s="32"/>
      <c r="J395" s="32"/>
      <c r="K395" s="32"/>
      <c r="L395" s="29"/>
      <c r="M395" s="29"/>
      <c r="N395" s="29"/>
    </row>
    <row r="396" spans="1:14" x14ac:dyDescent="0.2">
      <c r="A396" s="29"/>
      <c r="B396" s="30"/>
      <c r="C396" s="34"/>
      <c r="D396" s="34"/>
      <c r="E396" s="34"/>
      <c r="F396" s="35"/>
      <c r="G396" s="35"/>
      <c r="H396" s="35"/>
      <c r="I396" s="35"/>
      <c r="J396" s="35"/>
      <c r="K396" s="35"/>
      <c r="L396" s="29"/>
      <c r="M396" s="29"/>
      <c r="N396" s="36"/>
    </row>
    <row r="397" spans="1:14" x14ac:dyDescent="0.2">
      <c r="A397" s="29"/>
      <c r="B397" s="37"/>
      <c r="C397" s="31"/>
      <c r="D397" s="31"/>
      <c r="E397" s="31"/>
      <c r="F397" s="32"/>
      <c r="G397" s="32"/>
      <c r="H397" s="32"/>
      <c r="I397" s="32"/>
      <c r="J397" s="32"/>
      <c r="K397" s="32"/>
      <c r="L397" s="29"/>
      <c r="M397" s="29"/>
      <c r="N397" s="29"/>
    </row>
    <row r="398" spans="1:14" x14ac:dyDescent="0.2">
      <c r="A398" s="29"/>
      <c r="B398" s="30"/>
      <c r="C398" s="31"/>
      <c r="D398" s="31"/>
      <c r="E398" s="31"/>
      <c r="F398" s="32"/>
      <c r="G398" s="32"/>
      <c r="H398" s="32"/>
      <c r="I398" s="32"/>
      <c r="J398" s="32"/>
      <c r="K398" s="32"/>
      <c r="L398" s="29"/>
      <c r="M398" s="29"/>
      <c r="N398" s="29"/>
    </row>
    <row r="399" spans="1:14" x14ac:dyDescent="0.2">
      <c r="A399" s="29"/>
      <c r="B399" s="30"/>
      <c r="C399" s="31"/>
      <c r="D399" s="31"/>
      <c r="E399" s="31"/>
      <c r="F399" s="32"/>
      <c r="G399" s="32"/>
      <c r="H399" s="32"/>
      <c r="I399" s="32"/>
      <c r="J399" s="32"/>
      <c r="K399" s="32"/>
      <c r="L399" s="29"/>
      <c r="M399" s="29"/>
      <c r="N399" s="29"/>
    </row>
    <row r="400" spans="1:14" x14ac:dyDescent="0.2">
      <c r="A400" s="29"/>
      <c r="B400" s="30"/>
      <c r="C400" s="31"/>
      <c r="D400" s="31"/>
      <c r="E400" s="31"/>
      <c r="F400" s="32"/>
      <c r="G400" s="32"/>
      <c r="H400" s="32"/>
      <c r="I400" s="32"/>
      <c r="J400" s="32"/>
      <c r="K400" s="32"/>
      <c r="L400" s="29"/>
      <c r="M400" s="29"/>
      <c r="N400" s="29"/>
    </row>
    <row r="401" spans="1:14" x14ac:dyDescent="0.2">
      <c r="A401" s="29"/>
      <c r="B401" s="30"/>
      <c r="C401" s="31"/>
      <c r="D401" s="31"/>
      <c r="E401" s="31"/>
      <c r="F401" s="32"/>
      <c r="G401" s="32"/>
      <c r="H401" s="32"/>
      <c r="I401" s="32"/>
      <c r="J401" s="32"/>
      <c r="K401" s="32"/>
      <c r="L401" s="29"/>
      <c r="M401" s="29"/>
      <c r="N401" s="29"/>
    </row>
    <row r="402" spans="1:14" x14ac:dyDescent="0.2">
      <c r="A402" s="29"/>
      <c r="B402" s="30"/>
      <c r="C402" s="31"/>
      <c r="D402" s="31"/>
      <c r="E402" s="31"/>
      <c r="F402" s="32"/>
      <c r="G402" s="32"/>
      <c r="H402" s="32"/>
      <c r="I402" s="32"/>
      <c r="J402" s="32"/>
      <c r="K402" s="32"/>
      <c r="L402" s="29"/>
      <c r="M402" s="29"/>
      <c r="N402" s="29"/>
    </row>
    <row r="403" spans="1:14" x14ac:dyDescent="0.2">
      <c r="A403" s="29"/>
      <c r="B403" s="30"/>
      <c r="C403" s="31"/>
      <c r="D403" s="31"/>
      <c r="E403" s="31"/>
      <c r="F403" s="32"/>
      <c r="G403" s="32"/>
      <c r="H403" s="32"/>
      <c r="I403" s="32"/>
      <c r="J403" s="32"/>
      <c r="K403" s="32"/>
      <c r="L403" s="29"/>
      <c r="M403" s="29"/>
      <c r="N403" s="29"/>
    </row>
    <row r="404" spans="1:14" x14ac:dyDescent="0.2">
      <c r="A404" s="29"/>
      <c r="B404" s="30"/>
      <c r="C404" s="31"/>
      <c r="D404" s="31"/>
      <c r="E404" s="31"/>
      <c r="F404" s="32"/>
      <c r="G404" s="32"/>
      <c r="H404" s="32"/>
      <c r="I404" s="32"/>
      <c r="J404" s="32"/>
      <c r="K404" s="32"/>
      <c r="L404" s="29"/>
      <c r="M404" s="29"/>
      <c r="N404" s="29"/>
    </row>
    <row r="405" spans="1:14" x14ac:dyDescent="0.2">
      <c r="A405" s="29"/>
      <c r="B405" s="30"/>
      <c r="C405" s="31"/>
      <c r="D405" s="31"/>
      <c r="E405" s="31"/>
      <c r="F405" s="32"/>
      <c r="G405" s="32"/>
      <c r="H405" s="32"/>
      <c r="I405" s="32"/>
      <c r="J405" s="32"/>
      <c r="K405" s="32"/>
      <c r="L405" s="29"/>
      <c r="M405" s="29"/>
      <c r="N405" s="29"/>
    </row>
    <row r="406" spans="1:14" x14ac:dyDescent="0.2">
      <c r="A406" s="29"/>
      <c r="B406" s="30"/>
      <c r="C406" s="31"/>
      <c r="D406" s="31"/>
      <c r="E406" s="31"/>
      <c r="F406" s="32"/>
      <c r="G406" s="32"/>
      <c r="H406" s="32"/>
      <c r="I406" s="32"/>
      <c r="J406" s="32"/>
      <c r="K406" s="32"/>
      <c r="L406" s="29"/>
      <c r="M406" s="29"/>
      <c r="N406" s="29"/>
    </row>
    <row r="407" spans="1:14" x14ac:dyDescent="0.2">
      <c r="A407" s="29"/>
      <c r="B407" s="30"/>
      <c r="C407" s="31"/>
      <c r="D407" s="31"/>
      <c r="E407" s="31"/>
      <c r="F407" s="32"/>
      <c r="G407" s="32"/>
      <c r="H407" s="32"/>
      <c r="I407" s="32"/>
      <c r="J407" s="32"/>
      <c r="K407" s="32"/>
      <c r="L407" s="29"/>
      <c r="M407" s="29"/>
      <c r="N407" s="29"/>
    </row>
    <row r="408" spans="1:14" x14ac:dyDescent="0.2">
      <c r="A408" s="29"/>
      <c r="B408" s="30"/>
      <c r="C408" s="31"/>
      <c r="D408" s="31"/>
      <c r="E408" s="31"/>
      <c r="F408" s="32"/>
      <c r="G408" s="32"/>
      <c r="H408" s="32"/>
      <c r="I408" s="32"/>
      <c r="J408" s="32"/>
      <c r="K408" s="32"/>
      <c r="L408" s="29"/>
      <c r="M408" s="29"/>
      <c r="N408" s="29"/>
    </row>
    <row r="409" spans="1:14" x14ac:dyDescent="0.2">
      <c r="A409" s="29"/>
      <c r="B409" s="30"/>
      <c r="C409" s="31"/>
      <c r="D409" s="31"/>
      <c r="E409" s="31"/>
      <c r="F409" s="32"/>
      <c r="G409" s="32"/>
      <c r="H409" s="32"/>
      <c r="I409" s="32"/>
      <c r="J409" s="32"/>
      <c r="K409" s="32"/>
      <c r="L409" s="29"/>
      <c r="M409" s="29"/>
      <c r="N409" s="29"/>
    </row>
    <row r="410" spans="1:14" s="33" customFormat="1" x14ac:dyDescent="0.2">
      <c r="A410" s="29"/>
      <c r="B410" s="30"/>
      <c r="C410" s="31"/>
      <c r="D410" s="31"/>
      <c r="E410" s="31"/>
      <c r="F410" s="32"/>
      <c r="G410" s="32"/>
      <c r="H410" s="32"/>
      <c r="I410" s="32"/>
      <c r="J410" s="32"/>
      <c r="K410" s="32"/>
      <c r="L410" s="29"/>
      <c r="M410" s="29"/>
      <c r="N410" s="29"/>
    </row>
    <row r="411" spans="1:14" x14ac:dyDescent="0.2">
      <c r="A411" s="29"/>
      <c r="B411" s="30"/>
      <c r="C411" s="31"/>
      <c r="D411" s="31"/>
      <c r="E411" s="31"/>
      <c r="F411" s="32"/>
      <c r="G411" s="32"/>
      <c r="H411" s="32"/>
      <c r="I411" s="32"/>
      <c r="J411" s="32"/>
      <c r="K411" s="32"/>
      <c r="L411" s="29"/>
      <c r="M411" s="29"/>
      <c r="N411" s="29"/>
    </row>
    <row r="412" spans="1:14" x14ac:dyDescent="0.2">
      <c r="A412" s="29"/>
      <c r="B412" s="37"/>
      <c r="C412" s="31"/>
      <c r="D412" s="31"/>
      <c r="E412" s="31"/>
      <c r="F412" s="32"/>
      <c r="G412" s="32"/>
      <c r="H412" s="32"/>
      <c r="I412" s="32"/>
      <c r="J412" s="32"/>
      <c r="K412" s="32"/>
      <c r="L412" s="29"/>
      <c r="M412" s="29"/>
      <c r="N412" s="29"/>
    </row>
    <row r="413" spans="1:14" x14ac:dyDescent="0.2">
      <c r="A413" s="29"/>
      <c r="B413" s="30"/>
      <c r="C413" s="34"/>
      <c r="D413" s="34"/>
      <c r="E413" s="34"/>
      <c r="F413" s="35"/>
      <c r="G413" s="35"/>
      <c r="H413" s="35"/>
      <c r="I413" s="35"/>
      <c r="J413" s="35"/>
      <c r="K413" s="35"/>
      <c r="L413" s="29"/>
      <c r="M413" s="29"/>
      <c r="N413" s="36"/>
    </row>
    <row r="414" spans="1:14" x14ac:dyDescent="0.2">
      <c r="A414" s="29"/>
      <c r="B414" s="30"/>
      <c r="C414" s="31"/>
      <c r="D414" s="31"/>
      <c r="E414" s="31"/>
      <c r="F414" s="32"/>
      <c r="G414" s="32"/>
      <c r="H414" s="32"/>
      <c r="I414" s="32"/>
      <c r="J414" s="32"/>
      <c r="K414" s="32"/>
      <c r="L414" s="29"/>
      <c r="M414" s="29"/>
      <c r="N414" s="29"/>
    </row>
    <row r="415" spans="1:14" x14ac:dyDescent="0.2">
      <c r="A415" s="29"/>
      <c r="B415" s="30"/>
      <c r="C415" s="31"/>
      <c r="D415" s="31"/>
      <c r="E415" s="31"/>
      <c r="F415" s="32"/>
      <c r="G415" s="32"/>
      <c r="H415" s="32"/>
      <c r="I415" s="32"/>
      <c r="J415" s="32"/>
      <c r="K415" s="32"/>
      <c r="L415" s="29"/>
      <c r="M415" s="29"/>
      <c r="N415" s="29"/>
    </row>
    <row r="416" spans="1:14" x14ac:dyDescent="0.2">
      <c r="A416" s="29"/>
      <c r="B416" s="30"/>
      <c r="C416" s="31"/>
      <c r="D416" s="31"/>
      <c r="E416" s="31"/>
      <c r="F416" s="32"/>
      <c r="G416" s="32"/>
      <c r="H416" s="32"/>
      <c r="I416" s="32"/>
      <c r="J416" s="32"/>
      <c r="K416" s="32"/>
      <c r="L416" s="29"/>
      <c r="M416" s="29"/>
      <c r="N416" s="29"/>
    </row>
    <row r="417" spans="1:14" x14ac:dyDescent="0.2">
      <c r="A417" s="29"/>
      <c r="B417" s="30"/>
      <c r="C417" s="31"/>
      <c r="D417" s="31"/>
      <c r="E417" s="31"/>
      <c r="F417" s="32"/>
      <c r="G417" s="32"/>
      <c r="H417" s="32"/>
      <c r="I417" s="32"/>
      <c r="J417" s="32"/>
      <c r="K417" s="32"/>
      <c r="L417" s="29"/>
      <c r="M417" s="29"/>
      <c r="N417" s="29"/>
    </row>
    <row r="418" spans="1:14" x14ac:dyDescent="0.2">
      <c r="A418" s="29"/>
      <c r="B418" s="30"/>
      <c r="C418" s="31"/>
      <c r="D418" s="31"/>
      <c r="E418" s="31"/>
      <c r="F418" s="32"/>
      <c r="G418" s="32"/>
      <c r="H418" s="32"/>
      <c r="I418" s="32"/>
      <c r="J418" s="32"/>
      <c r="K418" s="32"/>
      <c r="L418" s="29"/>
      <c r="M418" s="29"/>
      <c r="N418" s="29"/>
    </row>
    <row r="419" spans="1:14" s="33" customFormat="1" x14ac:dyDescent="0.2">
      <c r="A419" s="29"/>
      <c r="B419" s="30"/>
      <c r="C419" s="31"/>
      <c r="D419" s="31"/>
      <c r="E419" s="31"/>
      <c r="F419" s="32"/>
      <c r="G419" s="32"/>
      <c r="H419" s="32"/>
      <c r="I419" s="32"/>
      <c r="J419" s="32"/>
      <c r="K419" s="32"/>
      <c r="L419" s="29"/>
      <c r="M419" s="29"/>
      <c r="N419" s="29"/>
    </row>
    <row r="420" spans="1:14" x14ac:dyDescent="0.2">
      <c r="A420" s="29"/>
      <c r="B420" s="30"/>
      <c r="C420" s="31"/>
      <c r="D420" s="31"/>
      <c r="E420" s="31"/>
      <c r="F420" s="32"/>
      <c r="G420" s="32"/>
      <c r="H420" s="32"/>
      <c r="I420" s="32"/>
      <c r="J420" s="32"/>
      <c r="K420" s="32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F421" s="32"/>
      <c r="G421" s="32"/>
      <c r="H421" s="32"/>
      <c r="I421" s="32"/>
      <c r="J421" s="32"/>
      <c r="K421" s="32"/>
      <c r="L421" s="29"/>
      <c r="M421" s="29"/>
      <c r="N421" s="29"/>
    </row>
    <row r="422" spans="1:14" x14ac:dyDescent="0.2">
      <c r="A422" s="29"/>
      <c r="B422" s="30"/>
      <c r="C422" s="34"/>
      <c r="D422" s="34"/>
      <c r="E422" s="34"/>
      <c r="F422" s="35"/>
      <c r="G422" s="35"/>
      <c r="H422" s="35"/>
      <c r="I422" s="35"/>
      <c r="J422" s="35"/>
      <c r="K422" s="35"/>
      <c r="L422" s="29"/>
      <c r="M422" s="29"/>
      <c r="N422" s="36"/>
    </row>
    <row r="423" spans="1:14" x14ac:dyDescent="0.2">
      <c r="A423" s="29"/>
      <c r="B423" s="30"/>
      <c r="C423" s="31"/>
      <c r="D423" s="31"/>
      <c r="E423" s="31"/>
      <c r="F423" s="32"/>
      <c r="G423" s="32"/>
      <c r="H423" s="32"/>
      <c r="I423" s="32"/>
      <c r="J423" s="32"/>
      <c r="K423" s="32"/>
      <c r="L423" s="29"/>
      <c r="M423" s="29"/>
      <c r="N423" s="29"/>
    </row>
    <row r="424" spans="1:14" x14ac:dyDescent="0.2">
      <c r="A424" s="29"/>
      <c r="B424" s="30"/>
      <c r="C424" s="31"/>
      <c r="D424" s="31"/>
      <c r="E424" s="31"/>
      <c r="F424" s="32"/>
      <c r="G424" s="32"/>
      <c r="H424" s="32"/>
      <c r="I424" s="32"/>
      <c r="J424" s="32"/>
      <c r="K424" s="32"/>
      <c r="L424" s="29"/>
      <c r="M424" s="29"/>
      <c r="N424" s="29"/>
    </row>
    <row r="425" spans="1:14" x14ac:dyDescent="0.2">
      <c r="A425" s="29"/>
      <c r="B425" s="30"/>
      <c r="C425" s="31"/>
      <c r="D425" s="31"/>
      <c r="E425" s="31"/>
      <c r="F425" s="32"/>
      <c r="G425" s="32"/>
      <c r="H425" s="32"/>
      <c r="I425" s="32"/>
      <c r="J425" s="32"/>
      <c r="K425" s="32"/>
      <c r="L425" s="29"/>
      <c r="M425" s="29"/>
      <c r="N425" s="29"/>
    </row>
    <row r="426" spans="1:14" x14ac:dyDescent="0.2">
      <c r="A426" s="29"/>
      <c r="B426" s="30"/>
      <c r="C426" s="31"/>
      <c r="D426" s="31"/>
      <c r="E426" s="31"/>
      <c r="F426" s="32"/>
      <c r="G426" s="32"/>
      <c r="H426" s="32"/>
      <c r="I426" s="32"/>
      <c r="J426" s="32"/>
      <c r="K426" s="32"/>
      <c r="L426" s="29"/>
      <c r="M426" s="29"/>
      <c r="N426" s="29"/>
    </row>
    <row r="427" spans="1:14" x14ac:dyDescent="0.2">
      <c r="A427" s="29"/>
      <c r="B427" s="30"/>
      <c r="C427" s="31"/>
      <c r="D427" s="31"/>
      <c r="E427" s="31"/>
      <c r="F427" s="32"/>
      <c r="G427" s="32"/>
      <c r="H427" s="32"/>
      <c r="I427" s="32"/>
      <c r="J427" s="32"/>
      <c r="K427" s="32"/>
      <c r="L427" s="29"/>
      <c r="M427" s="29"/>
      <c r="N427" s="29"/>
    </row>
    <row r="428" spans="1:14" x14ac:dyDescent="0.2">
      <c r="A428" s="29"/>
      <c r="B428" s="30"/>
      <c r="C428" s="31"/>
      <c r="D428" s="31"/>
      <c r="E428" s="31"/>
      <c r="F428" s="32"/>
      <c r="G428" s="32"/>
      <c r="H428" s="32"/>
      <c r="I428" s="32"/>
      <c r="J428" s="32"/>
      <c r="K428" s="32"/>
      <c r="L428" s="29"/>
      <c r="M428" s="29"/>
      <c r="N428" s="29"/>
    </row>
    <row r="429" spans="1:14" s="33" customFormat="1" x14ac:dyDescent="0.2">
      <c r="A429" s="29"/>
      <c r="B429" s="30"/>
      <c r="C429" s="31"/>
      <c r="D429" s="31"/>
      <c r="E429" s="31"/>
      <c r="F429" s="32"/>
      <c r="G429" s="32"/>
      <c r="H429" s="32"/>
      <c r="I429" s="32"/>
      <c r="J429" s="32"/>
      <c r="K429" s="32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F430" s="32"/>
      <c r="G430" s="32"/>
      <c r="H430" s="32"/>
      <c r="I430" s="32"/>
      <c r="J430" s="32"/>
      <c r="K430" s="32"/>
      <c r="L430" s="29"/>
      <c r="M430" s="29"/>
      <c r="N430" s="29"/>
    </row>
    <row r="431" spans="1:14" x14ac:dyDescent="0.2">
      <c r="A431" s="29"/>
      <c r="B431" s="30"/>
      <c r="C431" s="31"/>
      <c r="D431" s="31"/>
      <c r="E431" s="31"/>
      <c r="F431" s="32"/>
      <c r="G431" s="32"/>
      <c r="H431" s="32"/>
      <c r="I431" s="32"/>
      <c r="J431" s="32"/>
      <c r="K431" s="32"/>
      <c r="L431" s="29"/>
      <c r="M431" s="29"/>
      <c r="N431" s="29"/>
    </row>
    <row r="432" spans="1:14" x14ac:dyDescent="0.2">
      <c r="A432" s="29"/>
      <c r="B432" s="30"/>
      <c r="C432" s="34"/>
      <c r="D432" s="34"/>
      <c r="E432" s="34"/>
      <c r="F432" s="35"/>
      <c r="G432" s="35"/>
      <c r="H432" s="35"/>
      <c r="I432" s="35"/>
      <c r="J432" s="35"/>
      <c r="K432" s="35"/>
      <c r="L432" s="29"/>
      <c r="M432" s="29"/>
      <c r="N432" s="36"/>
    </row>
    <row r="433" spans="1:14" x14ac:dyDescent="0.2">
      <c r="A433" s="29"/>
      <c r="B433" s="30"/>
      <c r="C433" s="31"/>
      <c r="D433" s="31"/>
      <c r="E433" s="31"/>
      <c r="F433" s="32"/>
      <c r="G433" s="32"/>
      <c r="H433" s="32"/>
      <c r="I433" s="32"/>
      <c r="J433" s="32"/>
      <c r="K433" s="32"/>
      <c r="L433" s="29"/>
      <c r="M433" s="29"/>
      <c r="N433" s="29"/>
    </row>
    <row r="434" spans="1:14" x14ac:dyDescent="0.2">
      <c r="A434" s="29"/>
      <c r="B434" s="30"/>
      <c r="C434" s="31"/>
      <c r="D434" s="31"/>
      <c r="E434" s="31"/>
      <c r="F434" s="32"/>
      <c r="G434" s="32"/>
      <c r="H434" s="32"/>
      <c r="I434" s="32"/>
      <c r="J434" s="32"/>
      <c r="K434" s="32"/>
      <c r="L434" s="29"/>
      <c r="M434" s="29"/>
      <c r="N434" s="29"/>
    </row>
    <row r="435" spans="1:14" x14ac:dyDescent="0.2">
      <c r="A435" s="36"/>
      <c r="B435" s="30"/>
      <c r="C435" s="31"/>
      <c r="D435" s="31"/>
      <c r="E435" s="31"/>
      <c r="F435" s="32"/>
      <c r="G435" s="32"/>
      <c r="H435" s="32"/>
      <c r="I435" s="32"/>
      <c r="J435" s="32"/>
      <c r="K435" s="32"/>
      <c r="L435" s="36"/>
      <c r="M435" s="29"/>
      <c r="N435" s="29"/>
    </row>
    <row r="436" spans="1:14" x14ac:dyDescent="0.2">
      <c r="A436" s="29"/>
      <c r="B436" s="30"/>
      <c r="C436" s="31"/>
      <c r="D436" s="31"/>
      <c r="E436" s="31"/>
      <c r="F436" s="32"/>
      <c r="G436" s="32"/>
      <c r="H436" s="32"/>
      <c r="I436" s="32"/>
      <c r="J436" s="32"/>
      <c r="K436" s="32"/>
      <c r="L436" s="29"/>
      <c r="M436" s="29"/>
      <c r="N436" s="29"/>
    </row>
    <row r="437" spans="1:14" x14ac:dyDescent="0.2">
      <c r="A437" s="29"/>
      <c r="B437" s="30"/>
      <c r="C437" s="31"/>
      <c r="D437" s="31"/>
      <c r="E437" s="31"/>
      <c r="F437" s="32"/>
      <c r="G437" s="32"/>
      <c r="H437" s="32"/>
      <c r="I437" s="32"/>
      <c r="J437" s="32"/>
      <c r="K437" s="32"/>
      <c r="L437" s="29"/>
      <c r="M437" s="36"/>
      <c r="N437" s="29"/>
    </row>
    <row r="438" spans="1:14" x14ac:dyDescent="0.2">
      <c r="A438" s="29"/>
      <c r="B438" s="30"/>
      <c r="C438" s="31"/>
      <c r="D438" s="31"/>
      <c r="E438" s="31"/>
      <c r="F438" s="32"/>
      <c r="G438" s="32"/>
      <c r="H438" s="32"/>
      <c r="I438" s="32"/>
      <c r="J438" s="32"/>
      <c r="K438" s="32"/>
      <c r="L438" s="29"/>
      <c r="M438" s="29"/>
      <c r="N438" s="29"/>
    </row>
    <row r="439" spans="1:14" x14ac:dyDescent="0.2">
      <c r="A439" s="29"/>
      <c r="B439" s="30"/>
      <c r="C439" s="31"/>
      <c r="D439" s="31"/>
      <c r="E439" s="31"/>
      <c r="F439" s="32"/>
      <c r="G439" s="32"/>
      <c r="H439" s="32"/>
      <c r="I439" s="32"/>
      <c r="J439" s="32"/>
      <c r="K439" s="32"/>
      <c r="L439" s="29"/>
      <c r="M439" s="29"/>
      <c r="N439" s="29"/>
    </row>
    <row r="440" spans="1:14" x14ac:dyDescent="0.2">
      <c r="A440" s="29"/>
      <c r="B440" s="30"/>
      <c r="C440" s="31"/>
      <c r="D440" s="31"/>
      <c r="E440" s="31"/>
      <c r="F440" s="32"/>
      <c r="G440" s="32"/>
      <c r="H440" s="32"/>
      <c r="I440" s="32"/>
      <c r="J440" s="32"/>
      <c r="K440" s="32"/>
      <c r="L440" s="29"/>
      <c r="M440" s="29"/>
      <c r="N440" s="29"/>
    </row>
    <row r="441" spans="1:14" x14ac:dyDescent="0.2">
      <c r="A441" s="29"/>
      <c r="B441" s="30"/>
      <c r="C441" s="31"/>
      <c r="D441" s="31"/>
      <c r="E441" s="31"/>
      <c r="F441" s="32"/>
      <c r="G441" s="32"/>
      <c r="H441" s="32"/>
      <c r="I441" s="32"/>
      <c r="J441" s="32"/>
      <c r="K441" s="32"/>
      <c r="L441" s="29"/>
      <c r="M441" s="29"/>
      <c r="N441" s="29"/>
    </row>
    <row r="442" spans="1:14" x14ac:dyDescent="0.2">
      <c r="A442" s="29"/>
      <c r="B442" s="30"/>
      <c r="C442" s="31"/>
      <c r="D442" s="31"/>
      <c r="E442" s="31"/>
      <c r="F442" s="32"/>
      <c r="G442" s="32"/>
      <c r="H442" s="32"/>
      <c r="I442" s="32"/>
      <c r="J442" s="32"/>
      <c r="K442" s="32"/>
      <c r="L442" s="29"/>
      <c r="M442" s="29"/>
      <c r="N442" s="29"/>
    </row>
    <row r="443" spans="1:14" x14ac:dyDescent="0.2">
      <c r="A443" s="29"/>
      <c r="B443" s="30"/>
      <c r="C443" s="31"/>
      <c r="D443" s="31"/>
      <c r="E443" s="31"/>
      <c r="F443" s="32"/>
      <c r="G443" s="32"/>
      <c r="H443" s="32"/>
      <c r="I443" s="32"/>
      <c r="J443" s="32"/>
      <c r="K443" s="32"/>
      <c r="L443" s="29"/>
      <c r="M443" s="29"/>
      <c r="N443" s="29"/>
    </row>
    <row r="444" spans="1:14" x14ac:dyDescent="0.2">
      <c r="A444" s="29"/>
      <c r="B444" s="30"/>
      <c r="C444" s="31"/>
      <c r="D444" s="31"/>
      <c r="E444" s="31"/>
      <c r="F444" s="32"/>
      <c r="G444" s="32"/>
      <c r="H444" s="32"/>
      <c r="I444" s="32"/>
      <c r="J444" s="32"/>
      <c r="K444" s="32"/>
      <c r="L444" s="29"/>
      <c r="M444" s="29"/>
      <c r="N444" s="29"/>
    </row>
    <row r="445" spans="1:14" x14ac:dyDescent="0.2">
      <c r="A445" s="29"/>
      <c r="B445" s="30"/>
      <c r="C445" s="31"/>
      <c r="D445" s="31"/>
      <c r="E445" s="31"/>
      <c r="F445" s="32"/>
      <c r="G445" s="32"/>
      <c r="H445" s="32"/>
      <c r="I445" s="32"/>
      <c r="J445" s="32"/>
      <c r="K445" s="32"/>
      <c r="L445" s="29"/>
      <c r="M445" s="29"/>
      <c r="N445" s="29"/>
    </row>
    <row r="446" spans="1:14" x14ac:dyDescent="0.2">
      <c r="A446" s="29"/>
      <c r="B446" s="30"/>
      <c r="C446" s="31"/>
      <c r="D446" s="31"/>
      <c r="E446" s="31"/>
      <c r="F446" s="32"/>
      <c r="G446" s="32"/>
      <c r="H446" s="32"/>
      <c r="I446" s="32"/>
      <c r="J446" s="32"/>
      <c r="K446" s="32"/>
      <c r="L446" s="29"/>
      <c r="M446" s="29"/>
      <c r="N446" s="29"/>
    </row>
    <row r="447" spans="1:14" x14ac:dyDescent="0.2">
      <c r="A447" s="29"/>
      <c r="B447" s="30"/>
      <c r="C447" s="31"/>
      <c r="D447" s="31"/>
      <c r="E447" s="31"/>
      <c r="F447" s="32"/>
      <c r="G447" s="32"/>
      <c r="H447" s="32"/>
      <c r="I447" s="32"/>
      <c r="J447" s="32"/>
      <c r="K447" s="32"/>
      <c r="L447" s="29"/>
      <c r="M447" s="29"/>
      <c r="N447" s="29"/>
    </row>
    <row r="448" spans="1:14" x14ac:dyDescent="0.2">
      <c r="A448" s="29"/>
      <c r="B448" s="30"/>
      <c r="C448" s="31"/>
      <c r="D448" s="31"/>
      <c r="E448" s="31"/>
      <c r="F448" s="32"/>
      <c r="G448" s="32"/>
      <c r="H448" s="32"/>
      <c r="I448" s="32"/>
      <c r="J448" s="32"/>
      <c r="K448" s="32"/>
      <c r="L448" s="29"/>
      <c r="M448" s="29"/>
      <c r="N448" s="29"/>
    </row>
    <row r="449" spans="1:14" x14ac:dyDescent="0.2">
      <c r="A449" s="29"/>
      <c r="B449" s="30"/>
      <c r="C449" s="31"/>
      <c r="D449" s="31"/>
      <c r="E449" s="31"/>
      <c r="F449" s="32"/>
      <c r="G449" s="32"/>
      <c r="H449" s="32"/>
      <c r="I449" s="32"/>
      <c r="J449" s="32"/>
      <c r="K449" s="32"/>
      <c r="L449" s="29"/>
      <c r="M449" s="29"/>
      <c r="N449" s="29"/>
    </row>
    <row r="450" spans="1:14" x14ac:dyDescent="0.2">
      <c r="A450" s="29"/>
      <c r="B450" s="30"/>
      <c r="C450" s="31"/>
      <c r="D450" s="31"/>
      <c r="E450" s="31"/>
      <c r="F450" s="32"/>
      <c r="G450" s="32"/>
      <c r="H450" s="32"/>
      <c r="I450" s="32"/>
      <c r="J450" s="32"/>
      <c r="K450" s="32"/>
      <c r="L450" s="29"/>
      <c r="M450" s="29"/>
      <c r="N450" s="29"/>
    </row>
    <row r="451" spans="1:14" x14ac:dyDescent="0.2">
      <c r="A451" s="29"/>
      <c r="B451" s="30"/>
      <c r="C451" s="31"/>
      <c r="D451" s="31"/>
      <c r="E451" s="31"/>
      <c r="F451" s="32"/>
      <c r="G451" s="32"/>
      <c r="H451" s="32"/>
      <c r="I451" s="32"/>
      <c r="J451" s="32"/>
      <c r="K451" s="32"/>
      <c r="L451" s="29"/>
      <c r="M451" s="29"/>
      <c r="N451" s="29"/>
    </row>
    <row r="452" spans="1:14" x14ac:dyDescent="0.2">
      <c r="A452" s="36"/>
      <c r="B452" s="30"/>
      <c r="C452" s="31"/>
      <c r="D452" s="31"/>
      <c r="E452" s="31"/>
      <c r="F452" s="32"/>
      <c r="G452" s="32"/>
      <c r="H452" s="32"/>
      <c r="I452" s="32"/>
      <c r="J452" s="32"/>
      <c r="K452" s="32"/>
      <c r="L452" s="36"/>
      <c r="M452" s="29"/>
      <c r="N452" s="29"/>
    </row>
    <row r="453" spans="1:14" x14ac:dyDescent="0.2">
      <c r="A453" s="29"/>
      <c r="B453" s="30"/>
      <c r="C453" s="31"/>
      <c r="D453" s="31"/>
      <c r="E453" s="31"/>
      <c r="F453" s="32"/>
      <c r="G453" s="32"/>
      <c r="H453" s="32"/>
      <c r="I453" s="32"/>
      <c r="J453" s="32"/>
      <c r="K453" s="32"/>
      <c r="L453" s="29"/>
      <c r="M453" s="29"/>
      <c r="N453" s="29"/>
    </row>
    <row r="454" spans="1:14" x14ac:dyDescent="0.2">
      <c r="A454" s="29"/>
      <c r="B454" s="30"/>
      <c r="C454" s="31"/>
      <c r="D454" s="31"/>
      <c r="E454" s="31"/>
      <c r="F454" s="32"/>
      <c r="G454" s="32"/>
      <c r="H454" s="32"/>
      <c r="I454" s="32"/>
      <c r="J454" s="32"/>
      <c r="K454" s="32"/>
      <c r="L454" s="29"/>
      <c r="M454" s="36"/>
      <c r="N454" s="29"/>
    </row>
    <row r="455" spans="1:14" x14ac:dyDescent="0.2">
      <c r="A455" s="29"/>
      <c r="B455" s="30"/>
      <c r="C455" s="31"/>
      <c r="D455" s="31"/>
      <c r="E455" s="31"/>
      <c r="F455" s="32"/>
      <c r="G455" s="32"/>
      <c r="H455" s="32"/>
      <c r="I455" s="32"/>
      <c r="J455" s="32"/>
      <c r="K455" s="32"/>
      <c r="L455" s="29"/>
      <c r="M455" s="29"/>
      <c r="N455" s="29"/>
    </row>
    <row r="456" spans="1:14" x14ac:dyDescent="0.2">
      <c r="A456" s="29"/>
      <c r="B456" s="30"/>
      <c r="C456" s="31"/>
      <c r="D456" s="31"/>
      <c r="E456" s="31"/>
      <c r="F456" s="32"/>
      <c r="G456" s="32"/>
      <c r="H456" s="32"/>
      <c r="I456" s="32"/>
      <c r="J456" s="32"/>
      <c r="K456" s="32"/>
      <c r="L456" s="29"/>
      <c r="M456" s="29"/>
      <c r="N456" s="29"/>
    </row>
    <row r="457" spans="1:14" x14ac:dyDescent="0.2">
      <c r="A457" s="29"/>
      <c r="B457" s="30"/>
      <c r="C457" s="31"/>
      <c r="D457" s="31"/>
      <c r="E457" s="31"/>
      <c r="F457" s="32"/>
      <c r="G457" s="32"/>
      <c r="H457" s="32"/>
      <c r="I457" s="32"/>
      <c r="J457" s="32"/>
      <c r="K457" s="32"/>
      <c r="L457" s="29"/>
      <c r="M457" s="29"/>
      <c r="N457" s="29"/>
    </row>
    <row r="458" spans="1:14" x14ac:dyDescent="0.2">
      <c r="A458" s="29"/>
      <c r="B458" s="30"/>
      <c r="C458" s="31"/>
      <c r="D458" s="31"/>
      <c r="E458" s="31"/>
      <c r="F458" s="32"/>
      <c r="G458" s="32"/>
      <c r="H458" s="32"/>
      <c r="I458" s="32"/>
      <c r="J458" s="32"/>
      <c r="K458" s="32"/>
      <c r="L458" s="29"/>
      <c r="M458" s="29"/>
      <c r="N458" s="29"/>
    </row>
    <row r="459" spans="1:14" x14ac:dyDescent="0.2">
      <c r="A459" s="29"/>
      <c r="B459" s="37"/>
      <c r="C459" s="31"/>
      <c r="D459" s="31"/>
      <c r="E459" s="31"/>
      <c r="F459" s="32"/>
      <c r="G459" s="32"/>
      <c r="H459" s="32"/>
      <c r="I459" s="32"/>
      <c r="J459" s="32"/>
      <c r="K459" s="32"/>
      <c r="L459" s="29"/>
      <c r="M459" s="29"/>
      <c r="N459" s="29"/>
    </row>
    <row r="460" spans="1:14" x14ac:dyDescent="0.2">
      <c r="A460" s="29"/>
      <c r="B460" s="30"/>
      <c r="C460" s="31"/>
      <c r="D460" s="31"/>
      <c r="E460" s="31"/>
      <c r="F460" s="32"/>
      <c r="G460" s="32"/>
      <c r="H460" s="32"/>
      <c r="I460" s="32"/>
      <c r="J460" s="32"/>
      <c r="K460" s="32"/>
      <c r="L460" s="29"/>
      <c r="M460" s="29"/>
      <c r="N460" s="29"/>
    </row>
    <row r="461" spans="1:14" x14ac:dyDescent="0.2">
      <c r="A461" s="36"/>
      <c r="B461" s="30"/>
      <c r="C461" s="31"/>
      <c r="D461" s="31"/>
      <c r="E461" s="31"/>
      <c r="F461" s="32"/>
      <c r="G461" s="32"/>
      <c r="H461" s="32"/>
      <c r="I461" s="32"/>
      <c r="J461" s="32"/>
      <c r="K461" s="32"/>
      <c r="L461" s="36"/>
      <c r="M461" s="29"/>
      <c r="N461" s="29"/>
    </row>
    <row r="462" spans="1:14" x14ac:dyDescent="0.2">
      <c r="A462" s="29"/>
      <c r="B462" s="30"/>
      <c r="C462" s="31"/>
      <c r="D462" s="31"/>
      <c r="E462" s="31"/>
      <c r="F462" s="32"/>
      <c r="G462" s="32"/>
      <c r="H462" s="32"/>
      <c r="I462" s="32"/>
      <c r="J462" s="32"/>
      <c r="K462" s="32"/>
      <c r="L462" s="29"/>
      <c r="M462" s="29"/>
      <c r="N462" s="29"/>
    </row>
    <row r="463" spans="1:14" x14ac:dyDescent="0.2">
      <c r="A463" s="29"/>
      <c r="B463" s="30"/>
      <c r="C463" s="31"/>
      <c r="D463" s="31"/>
      <c r="E463" s="31"/>
      <c r="F463" s="32"/>
      <c r="G463" s="32"/>
      <c r="H463" s="32"/>
      <c r="I463" s="32"/>
      <c r="J463" s="32"/>
      <c r="K463" s="32"/>
      <c r="L463" s="29"/>
      <c r="M463" s="36"/>
      <c r="N463" s="29"/>
    </row>
    <row r="464" spans="1:14" x14ac:dyDescent="0.2">
      <c r="A464" s="29"/>
      <c r="B464" s="30"/>
      <c r="C464" s="32"/>
      <c r="D464" s="32"/>
      <c r="E464" s="32"/>
      <c r="F464" s="32"/>
      <c r="G464" s="32"/>
      <c r="H464" s="32"/>
      <c r="I464" s="32"/>
      <c r="J464" s="32"/>
      <c r="K464" s="32"/>
      <c r="L464" s="29"/>
      <c r="M464" s="29"/>
      <c r="N464" s="32"/>
    </row>
    <row r="465" spans="1:14" x14ac:dyDescent="0.2">
      <c r="A465" s="29"/>
      <c r="B465" s="30"/>
      <c r="C465" s="32"/>
      <c r="D465" s="32"/>
      <c r="E465" s="32"/>
      <c r="F465" s="32"/>
      <c r="G465" s="32"/>
      <c r="H465" s="32"/>
      <c r="I465" s="32"/>
      <c r="J465" s="32"/>
      <c r="K465" s="32"/>
      <c r="L465" s="29"/>
      <c r="M465" s="29"/>
      <c r="N465" s="32"/>
    </row>
    <row r="466" spans="1:14" x14ac:dyDescent="0.2">
      <c r="A466" s="29"/>
      <c r="B466" s="30"/>
      <c r="C466" s="32"/>
      <c r="D466" s="32"/>
      <c r="E466" s="32"/>
      <c r="F466" s="32"/>
      <c r="G466" s="32"/>
      <c r="H466" s="32"/>
      <c r="I466" s="32"/>
      <c r="J466" s="32"/>
      <c r="K466" s="32"/>
      <c r="L466" s="29"/>
      <c r="M466" s="29"/>
      <c r="N466" s="32"/>
    </row>
    <row r="467" spans="1:14" s="33" customFormat="1" x14ac:dyDescent="0.2">
      <c r="A467" s="29"/>
      <c r="B467" s="30"/>
      <c r="C467" s="32"/>
      <c r="D467" s="32"/>
      <c r="E467" s="32"/>
      <c r="F467" s="32"/>
      <c r="G467" s="32"/>
      <c r="H467" s="32"/>
      <c r="I467" s="32"/>
      <c r="J467" s="32"/>
      <c r="K467" s="32"/>
      <c r="L467" s="29"/>
      <c r="M467" s="29"/>
      <c r="N467" s="32"/>
    </row>
    <row r="468" spans="1:14" x14ac:dyDescent="0.2">
      <c r="A468" s="29"/>
      <c r="B468" s="30"/>
      <c r="C468" s="32"/>
      <c r="D468" s="32"/>
      <c r="E468" s="32"/>
      <c r="F468" s="32"/>
      <c r="G468" s="32"/>
      <c r="H468" s="32"/>
      <c r="I468" s="32"/>
      <c r="J468" s="32"/>
      <c r="K468" s="32"/>
      <c r="L468" s="29"/>
      <c r="M468" s="29"/>
      <c r="N468" s="32"/>
    </row>
    <row r="469" spans="1:14" x14ac:dyDescent="0.2">
      <c r="A469" s="29"/>
      <c r="B469" s="30"/>
      <c r="C469" s="32"/>
      <c r="D469" s="32"/>
      <c r="E469" s="32"/>
      <c r="F469" s="32"/>
      <c r="G469" s="32"/>
      <c r="H469" s="32"/>
      <c r="I469" s="32"/>
      <c r="J469" s="32"/>
      <c r="K469" s="32"/>
      <c r="L469" s="29"/>
      <c r="M469" s="29"/>
      <c r="N469" s="32"/>
    </row>
    <row r="470" spans="1:14" x14ac:dyDescent="0.2">
      <c r="A470" s="29"/>
      <c r="B470" s="30"/>
      <c r="C470" s="35"/>
      <c r="D470" s="35"/>
      <c r="E470" s="35"/>
      <c r="F470" s="35"/>
      <c r="G470" s="35"/>
      <c r="H470" s="35"/>
      <c r="I470" s="35"/>
      <c r="J470" s="35"/>
      <c r="K470" s="35"/>
      <c r="L470" s="29"/>
      <c r="M470" s="29"/>
      <c r="N470" s="35"/>
    </row>
    <row r="471" spans="1:14" s="33" customFormat="1" x14ac:dyDescent="0.2">
      <c r="A471" s="36"/>
      <c r="B471" s="30"/>
      <c r="C471" s="32"/>
      <c r="D471" s="32"/>
      <c r="E471" s="32"/>
      <c r="F471" s="32"/>
      <c r="G471" s="32"/>
      <c r="H471" s="32"/>
      <c r="I471" s="32"/>
      <c r="J471" s="32"/>
      <c r="K471" s="32"/>
      <c r="L471" s="36"/>
      <c r="M471" s="29"/>
      <c r="N471" s="32"/>
    </row>
    <row r="472" spans="1:14" x14ac:dyDescent="0.2">
      <c r="A472" s="29"/>
      <c r="B472" s="30"/>
      <c r="C472" s="32"/>
      <c r="D472" s="32"/>
      <c r="E472" s="32"/>
      <c r="F472" s="32"/>
      <c r="G472" s="32"/>
      <c r="H472" s="32"/>
      <c r="I472" s="32"/>
      <c r="J472" s="32"/>
      <c r="K472" s="32"/>
      <c r="L472" s="29"/>
      <c r="M472" s="29"/>
      <c r="N472" s="32"/>
    </row>
    <row r="473" spans="1:14" s="33" customFormat="1" x14ac:dyDescent="0.2">
      <c r="A473" s="29"/>
      <c r="B473" s="30"/>
      <c r="C473" s="32"/>
      <c r="D473" s="32"/>
      <c r="E473" s="32"/>
      <c r="F473" s="32"/>
      <c r="G473" s="32"/>
      <c r="H473" s="32"/>
      <c r="I473" s="32"/>
      <c r="J473" s="32"/>
      <c r="K473" s="32"/>
      <c r="L473" s="29"/>
      <c r="M473" s="36"/>
      <c r="N473" s="32"/>
    </row>
    <row r="474" spans="1:14" x14ac:dyDescent="0.2">
      <c r="A474" s="29"/>
      <c r="B474" s="30"/>
      <c r="C474" s="35"/>
      <c r="D474" s="35"/>
      <c r="E474" s="35"/>
      <c r="F474" s="35"/>
      <c r="G474" s="35"/>
      <c r="H474" s="35"/>
      <c r="I474" s="35"/>
      <c r="J474" s="35"/>
      <c r="K474" s="35"/>
      <c r="L474" s="29"/>
      <c r="M474" s="29"/>
      <c r="N474" s="35"/>
    </row>
    <row r="475" spans="1:14" x14ac:dyDescent="0.2">
      <c r="A475" s="29"/>
      <c r="B475" s="30"/>
      <c r="C475" s="32"/>
      <c r="D475" s="32"/>
      <c r="E475" s="32"/>
      <c r="F475" s="32"/>
      <c r="G475" s="32"/>
      <c r="H475" s="32"/>
      <c r="I475" s="32"/>
      <c r="J475" s="32"/>
      <c r="K475" s="32"/>
      <c r="L475" s="29"/>
      <c r="M475" s="29"/>
      <c r="N475" s="32"/>
    </row>
    <row r="476" spans="1:14" s="33" customFormat="1" x14ac:dyDescent="0.2">
      <c r="A476" s="29"/>
      <c r="B476" s="37"/>
      <c r="C476" s="35"/>
      <c r="D476" s="35"/>
      <c r="E476" s="35"/>
      <c r="F476" s="35"/>
      <c r="G476" s="35"/>
      <c r="H476" s="35"/>
      <c r="I476" s="35"/>
      <c r="J476" s="35"/>
      <c r="K476" s="35"/>
      <c r="L476" s="29"/>
      <c r="M476" s="29"/>
      <c r="N476" s="35"/>
    </row>
    <row r="477" spans="1:14" x14ac:dyDescent="0.2">
      <c r="A477" s="29"/>
      <c r="B477" s="30"/>
      <c r="C477" s="32"/>
      <c r="D477" s="32"/>
      <c r="E477" s="32"/>
      <c r="F477" s="32"/>
      <c r="G477" s="32"/>
      <c r="H477" s="32"/>
      <c r="I477" s="32"/>
      <c r="J477" s="32"/>
      <c r="K477" s="32"/>
      <c r="L477" s="29"/>
      <c r="M477" s="29"/>
      <c r="N477" s="32"/>
    </row>
    <row r="478" spans="1:14" x14ac:dyDescent="0.2">
      <c r="A478" s="29"/>
      <c r="B478" s="30"/>
      <c r="C478" s="32"/>
      <c r="D478" s="32"/>
      <c r="E478" s="32"/>
      <c r="F478" s="32"/>
      <c r="G478" s="32"/>
      <c r="H478" s="32"/>
      <c r="I478" s="32"/>
      <c r="J478" s="32"/>
      <c r="K478" s="32"/>
      <c r="L478" s="29"/>
      <c r="M478" s="29"/>
      <c r="N478" s="32"/>
    </row>
    <row r="479" spans="1:14" x14ac:dyDescent="0.2">
      <c r="A479" s="29"/>
      <c r="B479" s="30"/>
      <c r="C479" s="35"/>
      <c r="D479" s="35"/>
      <c r="E479" s="35"/>
      <c r="F479" s="35"/>
      <c r="G479" s="35"/>
      <c r="H479" s="35"/>
      <c r="I479" s="35"/>
      <c r="J479" s="35"/>
      <c r="K479" s="35"/>
      <c r="L479" s="29"/>
      <c r="M479" s="29"/>
      <c r="N479" s="35"/>
    </row>
    <row r="480" spans="1:14" x14ac:dyDescent="0.2">
      <c r="A480" s="29"/>
      <c r="B480" s="30"/>
      <c r="C480" s="32"/>
      <c r="D480" s="32"/>
      <c r="E480" s="32"/>
      <c r="F480" s="32"/>
      <c r="G480" s="32"/>
      <c r="H480" s="32"/>
      <c r="I480" s="32"/>
      <c r="J480" s="32"/>
      <c r="K480" s="32"/>
      <c r="L480" s="29"/>
      <c r="M480" s="29"/>
      <c r="N480" s="32"/>
    </row>
    <row r="481" spans="1:14" x14ac:dyDescent="0.2">
      <c r="A481" s="29"/>
      <c r="B481" s="30"/>
      <c r="C481" s="32"/>
      <c r="D481" s="32"/>
      <c r="E481" s="32"/>
      <c r="F481" s="32"/>
      <c r="G481" s="32"/>
      <c r="H481" s="32"/>
      <c r="I481" s="32"/>
      <c r="J481" s="32"/>
      <c r="K481" s="32"/>
      <c r="L481" s="29"/>
      <c r="M481" s="29"/>
      <c r="N481" s="32"/>
    </row>
    <row r="482" spans="1:14" x14ac:dyDescent="0.2">
      <c r="A482" s="29"/>
      <c r="B482" s="30"/>
      <c r="C482" s="32"/>
      <c r="D482" s="32"/>
      <c r="E482" s="32"/>
      <c r="F482" s="32"/>
      <c r="G482" s="32"/>
      <c r="H482" s="32"/>
      <c r="I482" s="32"/>
      <c r="J482" s="32"/>
      <c r="K482" s="32"/>
      <c r="L482" s="29"/>
      <c r="M482" s="29"/>
      <c r="N482" s="32"/>
    </row>
    <row r="483" spans="1:14" x14ac:dyDescent="0.2">
      <c r="A483" s="29"/>
      <c r="B483" s="30"/>
      <c r="C483" s="32"/>
      <c r="D483" s="32"/>
      <c r="E483" s="32"/>
      <c r="F483" s="32"/>
      <c r="G483" s="32"/>
      <c r="H483" s="32"/>
      <c r="I483" s="32"/>
      <c r="J483" s="32"/>
      <c r="K483" s="32"/>
      <c r="L483" s="29"/>
      <c r="M483" s="29"/>
      <c r="N483" s="32"/>
    </row>
    <row r="484" spans="1:14" x14ac:dyDescent="0.2">
      <c r="A484" s="29"/>
      <c r="B484" s="30"/>
      <c r="C484" s="32"/>
      <c r="D484" s="32"/>
      <c r="E484" s="32"/>
      <c r="F484" s="32"/>
      <c r="G484" s="32"/>
      <c r="H484" s="32"/>
      <c r="I484" s="32"/>
      <c r="J484" s="32"/>
      <c r="K484" s="32"/>
      <c r="L484" s="29"/>
      <c r="M484" s="29"/>
      <c r="N484" s="32"/>
    </row>
    <row r="485" spans="1:14" x14ac:dyDescent="0.2">
      <c r="A485" s="29"/>
      <c r="B485" s="37"/>
      <c r="C485" s="32"/>
      <c r="D485" s="32"/>
      <c r="E485" s="32"/>
      <c r="F485" s="32"/>
      <c r="G485" s="32"/>
      <c r="H485" s="32"/>
      <c r="I485" s="32"/>
      <c r="J485" s="32"/>
      <c r="K485" s="32"/>
      <c r="L485" s="29"/>
      <c r="M485" s="29"/>
      <c r="N485" s="32"/>
    </row>
    <row r="486" spans="1:14" x14ac:dyDescent="0.2">
      <c r="A486" s="29"/>
      <c r="B486" s="30"/>
      <c r="C486" s="32"/>
      <c r="D486" s="32"/>
      <c r="E486" s="32"/>
      <c r="F486" s="32"/>
      <c r="G486" s="32"/>
      <c r="H486" s="32"/>
      <c r="I486" s="32"/>
      <c r="J486" s="32"/>
      <c r="K486" s="32"/>
      <c r="L486" s="29"/>
      <c r="M486" s="29"/>
      <c r="N486" s="32"/>
    </row>
    <row r="487" spans="1:14" x14ac:dyDescent="0.2">
      <c r="A487" s="29"/>
      <c r="B487" s="30"/>
      <c r="C487" s="32"/>
      <c r="D487" s="32"/>
      <c r="E487" s="32"/>
      <c r="F487" s="32"/>
      <c r="G487" s="32"/>
      <c r="H487" s="32"/>
      <c r="I487" s="32"/>
      <c r="J487" s="32"/>
      <c r="K487" s="32"/>
      <c r="L487" s="29"/>
      <c r="M487" s="29"/>
      <c r="N487" s="32"/>
    </row>
    <row r="488" spans="1:14" x14ac:dyDescent="0.2">
      <c r="A488" s="29"/>
      <c r="B488" s="30"/>
      <c r="C488" s="32"/>
      <c r="D488" s="32"/>
      <c r="E488" s="32"/>
      <c r="F488" s="32"/>
      <c r="G488" s="32"/>
      <c r="H488" s="32"/>
      <c r="I488" s="32"/>
      <c r="J488" s="32"/>
      <c r="K488" s="32"/>
      <c r="L488" s="29"/>
      <c r="M488" s="29"/>
      <c r="N488" s="32"/>
    </row>
    <row r="489" spans="1:14" x14ac:dyDescent="0.2">
      <c r="A489" s="29"/>
      <c r="B489" s="30"/>
      <c r="C489" s="32"/>
      <c r="D489" s="32"/>
      <c r="E489" s="32"/>
      <c r="F489" s="32"/>
      <c r="G489" s="32"/>
      <c r="H489" s="32"/>
      <c r="I489" s="32"/>
      <c r="J489" s="32"/>
      <c r="K489" s="32"/>
      <c r="L489" s="29"/>
      <c r="M489" s="29"/>
      <c r="N489" s="32"/>
    </row>
    <row r="490" spans="1:14" x14ac:dyDescent="0.2">
      <c r="A490" s="29"/>
      <c r="B490" s="30"/>
      <c r="C490" s="32"/>
      <c r="D490" s="32"/>
      <c r="E490" s="32"/>
      <c r="F490" s="32"/>
      <c r="G490" s="32"/>
      <c r="H490" s="32"/>
      <c r="I490" s="32"/>
      <c r="J490" s="32"/>
      <c r="K490" s="32"/>
      <c r="L490" s="29"/>
      <c r="M490" s="29"/>
      <c r="N490" s="32"/>
    </row>
    <row r="491" spans="1:14" x14ac:dyDescent="0.2">
      <c r="A491" s="29"/>
      <c r="B491" s="30"/>
      <c r="C491" s="32"/>
      <c r="D491" s="32"/>
      <c r="E491" s="32"/>
      <c r="F491" s="32"/>
      <c r="G491" s="32"/>
      <c r="H491" s="32"/>
      <c r="I491" s="32"/>
      <c r="J491" s="32"/>
      <c r="K491" s="32"/>
      <c r="L491" s="29"/>
      <c r="M491" s="29"/>
      <c r="N491" s="32"/>
    </row>
    <row r="492" spans="1:14" x14ac:dyDescent="0.2">
      <c r="A492" s="29"/>
      <c r="B492" s="30"/>
      <c r="C492" s="32"/>
      <c r="D492" s="32"/>
      <c r="E492" s="32"/>
      <c r="F492" s="32"/>
      <c r="G492" s="32"/>
      <c r="H492" s="32"/>
      <c r="I492" s="32"/>
      <c r="J492" s="32"/>
      <c r="K492" s="32"/>
      <c r="L492" s="29"/>
      <c r="M492" s="29"/>
      <c r="N492" s="32"/>
    </row>
    <row r="493" spans="1:14" x14ac:dyDescent="0.2">
      <c r="A493" s="29"/>
      <c r="B493" s="30"/>
      <c r="C493" s="32"/>
      <c r="D493" s="32"/>
      <c r="E493" s="32"/>
      <c r="F493" s="32"/>
      <c r="G493" s="32"/>
      <c r="H493" s="32"/>
      <c r="I493" s="32"/>
      <c r="J493" s="32"/>
      <c r="K493" s="32"/>
      <c r="L493" s="29"/>
      <c r="M493" s="29"/>
      <c r="N493" s="32"/>
    </row>
    <row r="494" spans="1:14" x14ac:dyDescent="0.2">
      <c r="A494" s="29"/>
      <c r="B494" s="30"/>
      <c r="C494" s="32"/>
      <c r="D494" s="32"/>
      <c r="E494" s="32"/>
      <c r="F494" s="32"/>
      <c r="G494" s="32"/>
      <c r="H494" s="32"/>
      <c r="I494" s="32"/>
      <c r="J494" s="32"/>
      <c r="K494" s="32"/>
      <c r="L494" s="29"/>
      <c r="M494" s="29"/>
      <c r="N494" s="32"/>
    </row>
    <row r="495" spans="1:14" x14ac:dyDescent="0.2">
      <c r="A495" s="29"/>
      <c r="B495" s="37"/>
      <c r="C495" s="32"/>
      <c r="D495" s="32"/>
      <c r="E495" s="32"/>
      <c r="F495" s="32"/>
      <c r="G495" s="32"/>
      <c r="H495" s="32"/>
      <c r="I495" s="32"/>
      <c r="J495" s="32"/>
      <c r="K495" s="32"/>
      <c r="L495" s="29"/>
      <c r="M495" s="29"/>
      <c r="N495" s="32"/>
    </row>
    <row r="496" spans="1:14" x14ac:dyDescent="0.2">
      <c r="A496" s="29"/>
      <c r="B496" s="30"/>
      <c r="C496" s="32"/>
      <c r="D496" s="32"/>
      <c r="E496" s="32"/>
      <c r="F496" s="32"/>
      <c r="G496" s="32"/>
      <c r="H496" s="32"/>
      <c r="I496" s="32"/>
      <c r="J496" s="32"/>
      <c r="K496" s="32"/>
      <c r="L496" s="29"/>
      <c r="M496" s="29"/>
      <c r="N496" s="32"/>
    </row>
    <row r="497" spans="1:14" x14ac:dyDescent="0.2">
      <c r="A497" s="29"/>
      <c r="B497" s="30"/>
      <c r="C497" s="32"/>
      <c r="D497" s="32"/>
      <c r="E497" s="32"/>
      <c r="F497" s="32"/>
      <c r="G497" s="32"/>
      <c r="H497" s="32"/>
      <c r="I497" s="32"/>
      <c r="J497" s="32"/>
      <c r="K497" s="32"/>
      <c r="L497" s="29"/>
      <c r="M497" s="29"/>
      <c r="N497" s="32"/>
    </row>
    <row r="498" spans="1:14" x14ac:dyDescent="0.2">
      <c r="A498" s="29"/>
      <c r="B498" s="30"/>
      <c r="C498" s="32"/>
      <c r="D498" s="32"/>
      <c r="E498" s="32"/>
      <c r="F498" s="32"/>
      <c r="G498" s="32"/>
      <c r="H498" s="32"/>
      <c r="I498" s="32"/>
      <c r="J498" s="32"/>
      <c r="K498" s="32"/>
      <c r="L498" s="29"/>
      <c r="M498" s="29"/>
      <c r="N498" s="32"/>
    </row>
    <row r="499" spans="1:14" x14ac:dyDescent="0.2">
      <c r="A499" s="29"/>
      <c r="B499" s="30"/>
      <c r="C499" s="32"/>
      <c r="D499" s="32"/>
      <c r="E499" s="32"/>
      <c r="F499" s="32"/>
      <c r="G499" s="32"/>
      <c r="H499" s="32"/>
      <c r="I499" s="32"/>
      <c r="J499" s="32"/>
      <c r="K499" s="32"/>
      <c r="L499" s="29"/>
      <c r="M499" s="29"/>
      <c r="N499" s="32"/>
    </row>
    <row r="500" spans="1:14" x14ac:dyDescent="0.2">
      <c r="A500" s="29"/>
      <c r="B500" s="30"/>
      <c r="C500" s="32"/>
      <c r="D500" s="32"/>
      <c r="E500" s="32"/>
      <c r="F500" s="32"/>
      <c r="G500" s="32"/>
      <c r="H500" s="32"/>
      <c r="I500" s="32"/>
      <c r="J500" s="32"/>
      <c r="K500" s="32"/>
      <c r="L500" s="29"/>
      <c r="M500" s="29"/>
      <c r="N500" s="32"/>
    </row>
    <row r="501" spans="1:14" x14ac:dyDescent="0.2">
      <c r="A501" s="29"/>
      <c r="B501" s="30"/>
      <c r="C501" s="32"/>
      <c r="D501" s="32"/>
      <c r="E501" s="32"/>
      <c r="F501" s="32"/>
      <c r="G501" s="32"/>
      <c r="H501" s="32"/>
      <c r="I501" s="32"/>
      <c r="J501" s="32"/>
      <c r="K501" s="32"/>
      <c r="L501" s="29"/>
      <c r="M501" s="29"/>
      <c r="N501" s="32"/>
    </row>
    <row r="502" spans="1:14" x14ac:dyDescent="0.2">
      <c r="A502" s="29"/>
      <c r="B502" s="30"/>
      <c r="C502" s="32"/>
      <c r="D502" s="32"/>
      <c r="E502" s="32"/>
      <c r="F502" s="32"/>
      <c r="G502" s="32"/>
      <c r="H502" s="32"/>
      <c r="I502" s="32"/>
      <c r="J502" s="32"/>
      <c r="K502" s="32"/>
      <c r="L502" s="29"/>
      <c r="M502" s="29"/>
      <c r="N502" s="32"/>
    </row>
    <row r="503" spans="1:14" x14ac:dyDescent="0.2">
      <c r="A503" s="38"/>
      <c r="B503" s="30"/>
      <c r="C503" s="32"/>
      <c r="D503" s="32"/>
      <c r="E503" s="32"/>
      <c r="F503" s="32"/>
      <c r="G503" s="32"/>
      <c r="H503" s="32"/>
      <c r="I503" s="32"/>
      <c r="J503" s="32"/>
      <c r="K503" s="32"/>
      <c r="L503" s="38"/>
      <c r="M503" s="29"/>
      <c r="N503" s="32"/>
    </row>
    <row r="504" spans="1:14" x14ac:dyDescent="0.2">
      <c r="A504" s="38"/>
      <c r="B504" s="30"/>
      <c r="C504" s="32"/>
      <c r="D504" s="32"/>
      <c r="E504" s="32"/>
      <c r="F504" s="32"/>
      <c r="G504" s="32"/>
      <c r="H504" s="32"/>
      <c r="I504" s="32"/>
      <c r="J504" s="32"/>
      <c r="K504" s="32"/>
      <c r="L504" s="38"/>
      <c r="M504" s="29"/>
      <c r="N504" s="32"/>
    </row>
    <row r="505" spans="1:14" x14ac:dyDescent="0.2">
      <c r="A505" s="38"/>
      <c r="B505" s="30"/>
      <c r="C505" s="32"/>
      <c r="D505" s="32"/>
      <c r="E505" s="32"/>
      <c r="F505" s="32"/>
      <c r="G505" s="32"/>
      <c r="H505" s="32"/>
      <c r="I505" s="32"/>
      <c r="J505" s="32"/>
      <c r="K505" s="32"/>
      <c r="L505" s="38"/>
      <c r="M505" s="32"/>
      <c r="N505" s="32"/>
    </row>
    <row r="506" spans="1:14" x14ac:dyDescent="0.2">
      <c r="A506" s="38"/>
      <c r="B506" s="30"/>
      <c r="C506" s="32"/>
      <c r="D506" s="32"/>
      <c r="E506" s="32"/>
      <c r="F506" s="32"/>
      <c r="G506" s="32"/>
      <c r="H506" s="32"/>
      <c r="I506" s="32"/>
      <c r="J506" s="32"/>
      <c r="K506" s="32"/>
      <c r="L506" s="38"/>
      <c r="M506" s="32"/>
      <c r="N506" s="32"/>
    </row>
    <row r="507" spans="1:14" x14ac:dyDescent="0.2">
      <c r="A507" s="38"/>
      <c r="B507" s="30"/>
      <c r="C507" s="32"/>
      <c r="D507" s="32"/>
      <c r="E507" s="32"/>
      <c r="F507" s="32"/>
      <c r="G507" s="32"/>
      <c r="H507" s="32"/>
      <c r="I507" s="32"/>
      <c r="J507" s="32"/>
      <c r="K507" s="32"/>
      <c r="L507" s="38"/>
      <c r="M507" s="32"/>
      <c r="N507" s="32"/>
    </row>
    <row r="508" spans="1:14" x14ac:dyDescent="0.2">
      <c r="A508" s="38"/>
      <c r="B508" s="30"/>
      <c r="C508" s="32"/>
      <c r="D508" s="32"/>
      <c r="E508" s="32"/>
      <c r="F508" s="32"/>
      <c r="G508" s="32"/>
      <c r="H508" s="32"/>
      <c r="I508" s="32"/>
      <c r="J508" s="32"/>
      <c r="K508" s="32"/>
      <c r="L508" s="38"/>
      <c r="M508" s="32"/>
      <c r="N508" s="32"/>
    </row>
    <row r="509" spans="1:14" x14ac:dyDescent="0.2">
      <c r="A509" s="39"/>
      <c r="B509" s="30"/>
      <c r="C509" s="32"/>
      <c r="D509" s="32"/>
      <c r="E509" s="32"/>
      <c r="F509" s="32"/>
      <c r="G509" s="32"/>
      <c r="H509" s="32"/>
      <c r="I509" s="32"/>
      <c r="J509" s="32"/>
      <c r="K509" s="32"/>
      <c r="L509" s="39"/>
      <c r="M509" s="32"/>
      <c r="N509" s="32"/>
    </row>
    <row r="510" spans="1:14" x14ac:dyDescent="0.2">
      <c r="A510" s="38"/>
      <c r="B510" s="30"/>
      <c r="C510" s="32"/>
      <c r="D510" s="32"/>
      <c r="E510" s="32"/>
      <c r="F510" s="32"/>
      <c r="G510" s="32"/>
      <c r="H510" s="32"/>
      <c r="I510" s="32"/>
      <c r="J510" s="32"/>
      <c r="K510" s="32"/>
      <c r="L510" s="38"/>
      <c r="M510" s="32"/>
      <c r="N510" s="32"/>
    </row>
    <row r="511" spans="1:14" x14ac:dyDescent="0.2">
      <c r="A511" s="38"/>
      <c r="B511" s="30"/>
      <c r="C511" s="32"/>
      <c r="D511" s="32"/>
      <c r="E511" s="32"/>
      <c r="F511" s="32"/>
      <c r="G511" s="32"/>
      <c r="H511" s="32"/>
      <c r="I511" s="32"/>
      <c r="J511" s="32"/>
      <c r="K511" s="32"/>
      <c r="L511" s="38"/>
      <c r="M511" s="35"/>
      <c r="N511" s="32"/>
    </row>
    <row r="512" spans="1:14" x14ac:dyDescent="0.2">
      <c r="A512" s="38"/>
      <c r="B512" s="30"/>
      <c r="C512" s="32"/>
      <c r="D512" s="32"/>
      <c r="E512" s="32"/>
      <c r="F512" s="32"/>
      <c r="G512" s="32"/>
      <c r="H512" s="32"/>
      <c r="I512" s="32"/>
      <c r="J512" s="32"/>
      <c r="K512" s="32"/>
      <c r="L512" s="38"/>
      <c r="M512" s="32"/>
      <c r="N512" s="32"/>
    </row>
    <row r="513" spans="1:14" x14ac:dyDescent="0.2">
      <c r="A513" s="39"/>
      <c r="B513" s="30"/>
      <c r="C513" s="32"/>
      <c r="D513" s="32"/>
      <c r="E513" s="32"/>
      <c r="F513" s="32"/>
      <c r="G513" s="32"/>
      <c r="H513" s="32"/>
      <c r="I513" s="32"/>
      <c r="J513" s="32"/>
      <c r="K513" s="32"/>
      <c r="L513" s="39"/>
      <c r="M513" s="32"/>
      <c r="N513" s="32"/>
    </row>
    <row r="514" spans="1:14" x14ac:dyDescent="0.2">
      <c r="A514" s="38"/>
      <c r="B514" s="30"/>
      <c r="C514" s="32"/>
      <c r="D514" s="32"/>
      <c r="E514" s="32"/>
      <c r="F514" s="32"/>
      <c r="G514" s="32"/>
      <c r="H514" s="32"/>
      <c r="I514" s="32"/>
      <c r="J514" s="32"/>
      <c r="K514" s="32"/>
      <c r="L514" s="38"/>
      <c r="M514" s="32"/>
      <c r="N514" s="32"/>
    </row>
    <row r="515" spans="1:14" x14ac:dyDescent="0.2">
      <c r="A515" s="39"/>
      <c r="B515" s="30"/>
      <c r="C515" s="32"/>
      <c r="D515" s="32"/>
      <c r="E515" s="32"/>
      <c r="F515" s="32"/>
      <c r="G515" s="32"/>
      <c r="H515" s="32"/>
      <c r="I515" s="32"/>
      <c r="J515" s="32"/>
      <c r="K515" s="32"/>
      <c r="L515" s="39"/>
      <c r="M515" s="35"/>
      <c r="N515" s="32"/>
    </row>
    <row r="516" spans="1:14" x14ac:dyDescent="0.2">
      <c r="A516" s="38"/>
      <c r="B516" s="30"/>
      <c r="C516" s="32"/>
      <c r="D516" s="32"/>
      <c r="E516" s="32"/>
      <c r="F516" s="32"/>
      <c r="G516" s="32"/>
      <c r="H516" s="32"/>
      <c r="I516" s="32"/>
      <c r="J516" s="32"/>
      <c r="K516" s="32"/>
      <c r="L516" s="38"/>
      <c r="M516" s="32"/>
      <c r="N516" s="32"/>
    </row>
    <row r="517" spans="1:14" x14ac:dyDescent="0.2">
      <c r="A517" s="38"/>
      <c r="B517" s="30"/>
      <c r="C517" s="32"/>
      <c r="D517" s="32"/>
      <c r="E517" s="32"/>
      <c r="F517" s="32"/>
      <c r="G517" s="32"/>
      <c r="H517" s="32"/>
      <c r="I517" s="32"/>
      <c r="J517" s="32"/>
      <c r="K517" s="32"/>
      <c r="L517" s="38"/>
      <c r="M517" s="35"/>
      <c r="N517" s="32"/>
    </row>
    <row r="518" spans="1:14" x14ac:dyDescent="0.2">
      <c r="A518" s="39"/>
      <c r="B518" s="30"/>
      <c r="C518" s="32"/>
      <c r="D518" s="32"/>
      <c r="E518" s="32"/>
      <c r="F518" s="32"/>
      <c r="G518" s="32"/>
      <c r="H518" s="32"/>
      <c r="I518" s="32"/>
      <c r="J518" s="32"/>
      <c r="K518" s="32"/>
      <c r="L518" s="39"/>
      <c r="M518" s="32"/>
      <c r="N518" s="32"/>
    </row>
    <row r="519" spans="1:14" x14ac:dyDescent="0.2">
      <c r="A519" s="38"/>
      <c r="B519" s="30"/>
      <c r="C519" s="32"/>
      <c r="D519" s="32"/>
      <c r="E519" s="32"/>
      <c r="F519" s="32"/>
      <c r="G519" s="32"/>
      <c r="H519" s="32"/>
      <c r="I519" s="32"/>
      <c r="J519" s="32"/>
      <c r="K519" s="32"/>
      <c r="L519" s="38"/>
      <c r="M519" s="32"/>
      <c r="N519" s="32"/>
    </row>
    <row r="520" spans="1:14" x14ac:dyDescent="0.2">
      <c r="A520" s="38"/>
      <c r="B520" s="30"/>
      <c r="C520" s="32"/>
      <c r="D520" s="32"/>
      <c r="E520" s="32"/>
      <c r="F520" s="32"/>
      <c r="G520" s="32"/>
      <c r="H520" s="32"/>
      <c r="I520" s="32"/>
      <c r="J520" s="32"/>
      <c r="K520" s="32"/>
      <c r="L520" s="38"/>
      <c r="M520" s="35"/>
      <c r="N520" s="32"/>
    </row>
    <row r="521" spans="1:14" x14ac:dyDescent="0.2">
      <c r="A521" s="38"/>
      <c r="B521" s="30"/>
      <c r="C521" s="32"/>
      <c r="D521" s="32"/>
      <c r="E521" s="32"/>
      <c r="F521" s="32"/>
      <c r="G521" s="32"/>
      <c r="H521" s="32"/>
      <c r="I521" s="32"/>
      <c r="J521" s="32"/>
      <c r="K521" s="32"/>
      <c r="L521" s="38"/>
      <c r="M521" s="32"/>
      <c r="N521" s="32"/>
    </row>
    <row r="522" spans="1:14" x14ac:dyDescent="0.2">
      <c r="A522" s="38"/>
      <c r="B522" s="30"/>
      <c r="C522" s="32"/>
      <c r="D522" s="32"/>
      <c r="E522" s="32"/>
      <c r="F522" s="32"/>
      <c r="G522" s="32"/>
      <c r="H522" s="32"/>
      <c r="I522" s="32"/>
      <c r="J522" s="32"/>
      <c r="K522" s="32"/>
      <c r="L522" s="38"/>
      <c r="M522" s="32"/>
      <c r="N522" s="32"/>
    </row>
    <row r="523" spans="1:14" x14ac:dyDescent="0.2">
      <c r="A523" s="38"/>
      <c r="B523" s="30"/>
      <c r="C523" s="32"/>
      <c r="D523" s="32"/>
      <c r="E523" s="32"/>
      <c r="F523" s="32"/>
      <c r="G523" s="32"/>
      <c r="H523" s="32"/>
      <c r="I523" s="32"/>
      <c r="J523" s="32"/>
      <c r="K523" s="32"/>
      <c r="L523" s="38"/>
      <c r="M523" s="32"/>
      <c r="N523" s="32"/>
    </row>
    <row r="524" spans="1:14" x14ac:dyDescent="0.2">
      <c r="A524" s="38"/>
      <c r="B524" s="30"/>
      <c r="C524" s="32"/>
      <c r="D524" s="32"/>
      <c r="E524" s="32"/>
      <c r="F524" s="32"/>
      <c r="G524" s="32"/>
      <c r="H524" s="32"/>
      <c r="I524" s="32"/>
      <c r="J524" s="32"/>
      <c r="K524" s="32"/>
      <c r="L524" s="38"/>
      <c r="M524" s="32"/>
      <c r="N524" s="32"/>
    </row>
    <row r="525" spans="1:14" x14ac:dyDescent="0.2">
      <c r="A525" s="38"/>
      <c r="B525" s="30"/>
      <c r="C525" s="32"/>
      <c r="D525" s="32"/>
      <c r="E525" s="32"/>
      <c r="F525" s="32"/>
      <c r="G525" s="32"/>
      <c r="H525" s="32"/>
      <c r="I525" s="32"/>
      <c r="J525" s="32"/>
      <c r="K525" s="32"/>
      <c r="L525" s="38"/>
      <c r="M525" s="32"/>
      <c r="N525" s="32"/>
    </row>
    <row r="526" spans="1:14" x14ac:dyDescent="0.2">
      <c r="A526" s="38"/>
      <c r="B526" s="30"/>
      <c r="C526" s="32"/>
      <c r="D526" s="32"/>
      <c r="E526" s="32"/>
      <c r="F526" s="32"/>
      <c r="G526" s="32"/>
      <c r="H526" s="32"/>
      <c r="I526" s="32"/>
      <c r="J526" s="32"/>
      <c r="K526" s="32"/>
      <c r="L526" s="38"/>
      <c r="M526" s="32"/>
      <c r="N526" s="32"/>
    </row>
    <row r="527" spans="1:14" x14ac:dyDescent="0.2">
      <c r="A527" s="38"/>
      <c r="B527" s="40"/>
      <c r="C527" s="32"/>
      <c r="D527" s="32"/>
      <c r="E527" s="32"/>
      <c r="F527" s="32"/>
      <c r="G527" s="32"/>
      <c r="H527" s="32"/>
      <c r="I527" s="32"/>
      <c r="J527" s="32"/>
      <c r="K527" s="32"/>
      <c r="L527" s="38"/>
      <c r="M527" s="32"/>
      <c r="N527" s="32"/>
    </row>
    <row r="528" spans="1:14" x14ac:dyDescent="0.2">
      <c r="A528" s="38"/>
      <c r="B528" s="40"/>
      <c r="C528" s="32"/>
      <c r="D528" s="32"/>
      <c r="E528" s="32"/>
      <c r="F528" s="32"/>
      <c r="G528" s="32"/>
      <c r="H528" s="32"/>
      <c r="I528" s="32"/>
      <c r="J528" s="32"/>
      <c r="K528" s="32"/>
      <c r="L528" s="38"/>
      <c r="M528" s="32"/>
      <c r="N528" s="32"/>
    </row>
    <row r="529" spans="1:14" x14ac:dyDescent="0.2">
      <c r="A529" s="38"/>
      <c r="B529" s="40"/>
      <c r="C529" s="32"/>
      <c r="D529" s="32"/>
      <c r="E529" s="32"/>
      <c r="F529" s="32"/>
      <c r="G529" s="32"/>
      <c r="H529" s="32"/>
      <c r="I529" s="32"/>
      <c r="J529" s="32"/>
      <c r="K529" s="32"/>
      <c r="L529" s="38"/>
      <c r="M529" s="32"/>
      <c r="N529" s="32"/>
    </row>
    <row r="530" spans="1:14" x14ac:dyDescent="0.2">
      <c r="A530" s="38"/>
      <c r="B530" s="40"/>
      <c r="C530" s="32"/>
      <c r="D530" s="32"/>
      <c r="E530" s="32"/>
      <c r="F530" s="32"/>
      <c r="G530" s="32"/>
      <c r="H530" s="32"/>
      <c r="I530" s="32"/>
      <c r="J530" s="32"/>
      <c r="K530" s="32"/>
      <c r="L530" s="38"/>
      <c r="M530" s="32"/>
      <c r="N530" s="32"/>
    </row>
    <row r="531" spans="1:14" x14ac:dyDescent="0.2">
      <c r="A531" s="38"/>
      <c r="B531" s="40"/>
      <c r="C531" s="32"/>
      <c r="D531" s="32"/>
      <c r="E531" s="32"/>
      <c r="F531" s="32"/>
      <c r="G531" s="32"/>
      <c r="H531" s="32"/>
      <c r="I531" s="32"/>
      <c r="J531" s="32"/>
      <c r="K531" s="32"/>
      <c r="L531" s="38"/>
      <c r="M531" s="32"/>
      <c r="N531" s="32"/>
    </row>
    <row r="532" spans="1:14" x14ac:dyDescent="0.2">
      <c r="A532" s="38"/>
      <c r="B532" s="40"/>
      <c r="C532" s="32"/>
      <c r="D532" s="32"/>
      <c r="E532" s="32"/>
      <c r="F532" s="32"/>
      <c r="G532" s="32"/>
      <c r="H532" s="32"/>
      <c r="I532" s="32"/>
      <c r="J532" s="32"/>
      <c r="K532" s="32"/>
      <c r="L532" s="38"/>
      <c r="M532" s="32"/>
      <c r="N532" s="32"/>
    </row>
    <row r="533" spans="1:14" x14ac:dyDescent="0.2">
      <c r="A533" s="38"/>
      <c r="B533" s="41"/>
      <c r="C533" s="32"/>
      <c r="D533" s="32"/>
      <c r="E533" s="32"/>
      <c r="F533" s="32"/>
      <c r="G533" s="32"/>
      <c r="H533" s="32"/>
      <c r="I533" s="32"/>
      <c r="J533" s="32"/>
      <c r="K533" s="32"/>
      <c r="L533" s="38"/>
      <c r="M533" s="32"/>
      <c r="N533" s="32"/>
    </row>
    <row r="534" spans="1:14" x14ac:dyDescent="0.2">
      <c r="A534" s="38"/>
      <c r="B534" s="40"/>
      <c r="C534" s="32"/>
      <c r="D534" s="32"/>
      <c r="E534" s="32"/>
      <c r="F534" s="32"/>
      <c r="G534" s="32"/>
      <c r="H534" s="32"/>
      <c r="I534" s="32"/>
      <c r="J534" s="32"/>
      <c r="K534" s="32"/>
      <c r="L534" s="38"/>
      <c r="M534" s="32"/>
      <c r="N534" s="32"/>
    </row>
    <row r="535" spans="1:14" x14ac:dyDescent="0.2">
      <c r="A535" s="38"/>
      <c r="B535" s="40"/>
      <c r="C535" s="32"/>
      <c r="D535" s="32"/>
      <c r="E535" s="32"/>
      <c r="F535" s="32"/>
      <c r="G535" s="32"/>
      <c r="H535" s="32"/>
      <c r="I535" s="32"/>
      <c r="J535" s="32"/>
      <c r="K535" s="32"/>
      <c r="L535" s="38"/>
      <c r="M535" s="32"/>
      <c r="N535" s="32"/>
    </row>
    <row r="536" spans="1:14" x14ac:dyDescent="0.2">
      <c r="A536" s="38"/>
      <c r="B536" s="40"/>
      <c r="C536" s="32"/>
      <c r="D536" s="32"/>
      <c r="E536" s="32"/>
      <c r="F536" s="32"/>
      <c r="G536" s="32"/>
      <c r="H536" s="32"/>
      <c r="I536" s="32"/>
      <c r="J536" s="32"/>
      <c r="K536" s="32"/>
      <c r="L536" s="38"/>
      <c r="M536" s="32"/>
      <c r="N536" s="32"/>
    </row>
    <row r="537" spans="1:14" x14ac:dyDescent="0.2">
      <c r="A537" s="38"/>
      <c r="B537" s="41"/>
      <c r="C537" s="32"/>
      <c r="D537" s="32"/>
      <c r="E537" s="32"/>
      <c r="F537" s="32"/>
      <c r="G537" s="32"/>
      <c r="H537" s="32"/>
      <c r="I537" s="32"/>
      <c r="J537" s="32"/>
      <c r="K537" s="32"/>
      <c r="L537" s="38"/>
      <c r="M537" s="32"/>
      <c r="N537" s="32"/>
    </row>
    <row r="538" spans="1:14" x14ac:dyDescent="0.2">
      <c r="A538" s="38"/>
      <c r="B538" s="40"/>
      <c r="C538" s="32"/>
      <c r="D538" s="32"/>
      <c r="E538" s="32"/>
      <c r="F538" s="32"/>
      <c r="G538" s="32"/>
      <c r="H538" s="32"/>
      <c r="I538" s="32"/>
      <c r="J538" s="32"/>
      <c r="K538" s="32"/>
      <c r="L538" s="38"/>
      <c r="M538" s="32"/>
      <c r="N538" s="32"/>
    </row>
    <row r="539" spans="1:14" x14ac:dyDescent="0.2">
      <c r="A539" s="38"/>
      <c r="B539" s="41"/>
      <c r="C539" s="32"/>
      <c r="D539" s="32"/>
      <c r="E539" s="32"/>
      <c r="F539" s="32"/>
      <c r="G539" s="32"/>
      <c r="H539" s="32"/>
      <c r="I539" s="32"/>
      <c r="J539" s="32"/>
      <c r="K539" s="32"/>
      <c r="L539" s="38"/>
      <c r="M539" s="32"/>
      <c r="N539" s="32"/>
    </row>
    <row r="540" spans="1:14" x14ac:dyDescent="0.2">
      <c r="A540" s="38"/>
      <c r="B540" s="40"/>
      <c r="C540" s="32"/>
      <c r="D540" s="32"/>
      <c r="E540" s="32"/>
      <c r="F540" s="32"/>
      <c r="G540" s="32"/>
      <c r="H540" s="32"/>
      <c r="I540" s="32"/>
      <c r="J540" s="32"/>
      <c r="K540" s="32"/>
      <c r="L540" s="38"/>
      <c r="M540" s="32"/>
      <c r="N540" s="32"/>
    </row>
    <row r="541" spans="1:14" x14ac:dyDescent="0.2">
      <c r="A541" s="38"/>
      <c r="B541" s="40"/>
      <c r="C541" s="32"/>
      <c r="D541" s="32"/>
      <c r="E541" s="32"/>
      <c r="F541" s="32"/>
      <c r="G541" s="32"/>
      <c r="H541" s="32"/>
      <c r="I541" s="32"/>
      <c r="J541" s="32"/>
      <c r="K541" s="32"/>
      <c r="L541" s="38"/>
      <c r="M541" s="32"/>
      <c r="N541" s="32"/>
    </row>
    <row r="542" spans="1:14" x14ac:dyDescent="0.2">
      <c r="A542" s="38"/>
      <c r="B542" s="41"/>
      <c r="C542" s="32"/>
      <c r="D542" s="32"/>
      <c r="E542" s="32"/>
      <c r="F542" s="32"/>
      <c r="G542" s="32"/>
      <c r="H542" s="32"/>
      <c r="I542" s="32"/>
      <c r="J542" s="32"/>
      <c r="K542" s="32"/>
      <c r="L542" s="38"/>
      <c r="M542" s="32"/>
      <c r="N542" s="32"/>
    </row>
    <row r="543" spans="1:14" x14ac:dyDescent="0.2">
      <c r="A543" s="38"/>
      <c r="B543" s="40"/>
      <c r="C543" s="32"/>
      <c r="D543" s="32"/>
      <c r="E543" s="32"/>
      <c r="F543" s="32"/>
      <c r="G543" s="32"/>
      <c r="H543" s="32"/>
      <c r="I543" s="32"/>
      <c r="J543" s="32"/>
      <c r="K543" s="32"/>
      <c r="L543" s="38"/>
      <c r="M543" s="32"/>
      <c r="N543" s="32"/>
    </row>
    <row r="544" spans="1:14" x14ac:dyDescent="0.2">
      <c r="A544" s="38"/>
      <c r="B544" s="40"/>
      <c r="C544" s="32"/>
      <c r="D544" s="32"/>
      <c r="E544" s="32"/>
      <c r="F544" s="32"/>
      <c r="G544" s="32"/>
      <c r="H544" s="32"/>
      <c r="I544" s="32"/>
      <c r="J544" s="32"/>
      <c r="K544" s="32"/>
      <c r="L544" s="38"/>
      <c r="M544" s="32"/>
      <c r="N544" s="32"/>
    </row>
    <row r="545" spans="1:14" x14ac:dyDescent="0.2">
      <c r="A545" s="38"/>
      <c r="B545" s="40"/>
      <c r="C545" s="32"/>
      <c r="D545" s="32"/>
      <c r="E545" s="32"/>
      <c r="F545" s="32"/>
      <c r="G545" s="32"/>
      <c r="H545" s="32"/>
      <c r="I545" s="32"/>
      <c r="J545" s="32"/>
      <c r="K545" s="32"/>
      <c r="L545" s="38"/>
      <c r="M545" s="32"/>
      <c r="N545" s="32"/>
    </row>
    <row r="546" spans="1:14" x14ac:dyDescent="0.2">
      <c r="A546" s="38"/>
      <c r="B546" s="40"/>
      <c r="C546" s="32"/>
      <c r="D546" s="32"/>
      <c r="E546" s="32"/>
      <c r="F546" s="32"/>
      <c r="G546" s="32"/>
      <c r="H546" s="32"/>
      <c r="I546" s="32"/>
      <c r="J546" s="32"/>
      <c r="K546" s="32"/>
      <c r="L546" s="38"/>
      <c r="M546" s="32"/>
      <c r="N546" s="32"/>
    </row>
    <row r="547" spans="1:14" x14ac:dyDescent="0.2">
      <c r="A547" s="38"/>
      <c r="B547" s="40"/>
      <c r="C547" s="32"/>
      <c r="D547" s="32"/>
      <c r="E547" s="32"/>
      <c r="F547" s="32"/>
      <c r="G547" s="32"/>
      <c r="H547" s="32"/>
      <c r="I547" s="32"/>
      <c r="J547" s="32"/>
      <c r="K547" s="32"/>
      <c r="L547" s="38"/>
      <c r="M547" s="32"/>
      <c r="N547" s="32"/>
    </row>
    <row r="548" spans="1:14" x14ac:dyDescent="0.2">
      <c r="A548" s="38"/>
      <c r="B548" s="40"/>
      <c r="C548" s="32"/>
      <c r="D548" s="32"/>
      <c r="E548" s="32"/>
      <c r="F548" s="32"/>
      <c r="G548" s="32"/>
      <c r="H548" s="32"/>
      <c r="I548" s="32"/>
      <c r="J548" s="32"/>
      <c r="K548" s="32"/>
      <c r="L548" s="38"/>
      <c r="M548" s="32"/>
      <c r="N548" s="32"/>
    </row>
    <row r="549" spans="1:14" x14ac:dyDescent="0.2">
      <c r="A549" s="38"/>
      <c r="B549" s="40"/>
      <c r="C549" s="32"/>
      <c r="D549" s="32"/>
      <c r="E549" s="32"/>
      <c r="F549" s="32"/>
      <c r="G549" s="32"/>
      <c r="H549" s="32"/>
      <c r="I549" s="32"/>
      <c r="J549" s="32"/>
      <c r="K549" s="32"/>
      <c r="L549" s="38"/>
      <c r="M549" s="32"/>
      <c r="N549" s="32"/>
    </row>
    <row r="550" spans="1:14" x14ac:dyDescent="0.2">
      <c r="A550" s="38"/>
      <c r="B550" s="40"/>
      <c r="C550" s="32"/>
      <c r="D550" s="32"/>
      <c r="E550" s="32"/>
      <c r="F550" s="32"/>
      <c r="G550" s="32"/>
      <c r="H550" s="32"/>
      <c r="I550" s="32"/>
      <c r="J550" s="32"/>
      <c r="K550" s="32"/>
      <c r="L550" s="38"/>
      <c r="M550" s="32"/>
      <c r="N550" s="32"/>
    </row>
    <row r="551" spans="1:14" x14ac:dyDescent="0.2">
      <c r="A551" s="38"/>
      <c r="B551" s="40"/>
      <c r="C551" s="32"/>
      <c r="D551" s="32"/>
      <c r="E551" s="32"/>
      <c r="F551" s="32"/>
      <c r="G551" s="32"/>
      <c r="H551" s="32"/>
      <c r="I551" s="32"/>
      <c r="J551" s="32"/>
      <c r="K551" s="32"/>
      <c r="L551" s="38"/>
      <c r="M551" s="32"/>
      <c r="N551" s="32"/>
    </row>
    <row r="552" spans="1:14" x14ac:dyDescent="0.2">
      <c r="A552" s="38"/>
      <c r="B552" s="40"/>
      <c r="C552" s="32"/>
      <c r="D552" s="32"/>
      <c r="E552" s="32"/>
      <c r="F552" s="32"/>
      <c r="G552" s="32"/>
      <c r="H552" s="32"/>
      <c r="I552" s="32"/>
      <c r="J552" s="32"/>
      <c r="K552" s="32"/>
      <c r="L552" s="38"/>
      <c r="M552" s="32"/>
      <c r="N552" s="32"/>
    </row>
    <row r="553" spans="1:14" x14ac:dyDescent="0.2">
      <c r="A553" s="38"/>
      <c r="B553" s="40"/>
      <c r="C553" s="32"/>
      <c r="D553" s="32"/>
      <c r="E553" s="32"/>
      <c r="F553" s="32"/>
      <c r="G553" s="32"/>
      <c r="H553" s="32"/>
      <c r="I553" s="32"/>
      <c r="J553" s="32"/>
      <c r="K553" s="32"/>
      <c r="L553" s="38"/>
      <c r="M553" s="32"/>
      <c r="N553" s="32"/>
    </row>
    <row r="554" spans="1:14" x14ac:dyDescent="0.2">
      <c r="A554" s="38"/>
      <c r="B554" s="40"/>
      <c r="C554" s="32"/>
      <c r="D554" s="32"/>
      <c r="E554" s="32"/>
      <c r="F554" s="32"/>
      <c r="G554" s="32"/>
      <c r="H554" s="32"/>
      <c r="I554" s="32"/>
      <c r="J554" s="32"/>
      <c r="K554" s="32"/>
      <c r="L554" s="38"/>
      <c r="M554" s="32"/>
      <c r="N554" s="32"/>
    </row>
    <row r="555" spans="1:14" x14ac:dyDescent="0.2">
      <c r="A555" s="38"/>
      <c r="B555" s="40"/>
      <c r="C555" s="32"/>
      <c r="D555" s="32"/>
      <c r="E555" s="32"/>
      <c r="F555" s="32"/>
      <c r="G555" s="32"/>
      <c r="H555" s="32"/>
      <c r="I555" s="32"/>
      <c r="J555" s="32"/>
      <c r="K555" s="32"/>
      <c r="L555" s="38"/>
      <c r="M555" s="32"/>
      <c r="N555" s="32"/>
    </row>
    <row r="556" spans="1:14" x14ac:dyDescent="0.2">
      <c r="A556" s="38"/>
      <c r="B556" s="40"/>
      <c r="C556" s="32"/>
      <c r="D556" s="32"/>
      <c r="E556" s="32"/>
      <c r="F556" s="32"/>
      <c r="G556" s="32"/>
      <c r="H556" s="32"/>
      <c r="I556" s="32"/>
      <c r="J556" s="32"/>
      <c r="K556" s="32"/>
      <c r="L556" s="38"/>
      <c r="M556" s="32"/>
      <c r="N556" s="32"/>
    </row>
    <row r="557" spans="1:14" x14ac:dyDescent="0.2">
      <c r="A557" s="38"/>
      <c r="B557" s="40"/>
      <c r="C557" s="32"/>
      <c r="D557" s="32"/>
      <c r="E557" s="32"/>
      <c r="F557" s="32"/>
      <c r="G557" s="32"/>
      <c r="H557" s="32"/>
      <c r="I557" s="32"/>
      <c r="J557" s="32"/>
      <c r="K557" s="32"/>
      <c r="L557" s="38"/>
      <c r="M557" s="32"/>
      <c r="N557" s="32"/>
    </row>
    <row r="558" spans="1:14" x14ac:dyDescent="0.2">
      <c r="A558" s="38"/>
      <c r="B558" s="40"/>
      <c r="C558" s="32"/>
      <c r="D558" s="32"/>
      <c r="E558" s="32"/>
      <c r="F558" s="32"/>
      <c r="G558" s="32"/>
      <c r="H558" s="32"/>
      <c r="I558" s="32"/>
      <c r="J558" s="32"/>
      <c r="K558" s="32"/>
      <c r="L558" s="38"/>
      <c r="M558" s="32"/>
      <c r="N558" s="32"/>
    </row>
    <row r="559" spans="1:14" x14ac:dyDescent="0.2">
      <c r="A559" s="38"/>
      <c r="B559" s="40"/>
      <c r="C559" s="32"/>
      <c r="D559" s="32"/>
      <c r="E559" s="32"/>
      <c r="F559" s="32"/>
      <c r="G559" s="32"/>
      <c r="H559" s="32"/>
      <c r="I559" s="32"/>
      <c r="J559" s="32"/>
      <c r="K559" s="32"/>
      <c r="L559" s="38"/>
      <c r="M559" s="32"/>
      <c r="N559" s="32"/>
    </row>
    <row r="560" spans="1:14" x14ac:dyDescent="0.2">
      <c r="A560" s="38"/>
      <c r="B560" s="40"/>
      <c r="C560" s="32"/>
      <c r="D560" s="32"/>
      <c r="E560" s="32"/>
      <c r="F560" s="32"/>
      <c r="G560" s="32"/>
      <c r="H560" s="32"/>
      <c r="I560" s="32"/>
      <c r="J560" s="32"/>
      <c r="K560" s="32"/>
      <c r="L560" s="38"/>
      <c r="M560" s="32"/>
      <c r="N560" s="32"/>
    </row>
    <row r="561" spans="1:14" x14ac:dyDescent="0.2">
      <c r="A561" s="38"/>
      <c r="B561" s="40"/>
      <c r="C561" s="32"/>
      <c r="D561" s="32"/>
      <c r="E561" s="32"/>
      <c r="F561" s="32"/>
      <c r="G561" s="32"/>
      <c r="H561" s="32"/>
      <c r="I561" s="32"/>
      <c r="J561" s="32"/>
      <c r="K561" s="32"/>
      <c r="L561" s="38"/>
      <c r="M561" s="32"/>
      <c r="N561" s="32"/>
    </row>
    <row r="562" spans="1:14" x14ac:dyDescent="0.2">
      <c r="A562" s="38"/>
      <c r="B562" s="40"/>
      <c r="C562" s="32"/>
      <c r="D562" s="32"/>
      <c r="E562" s="32"/>
      <c r="F562" s="32"/>
      <c r="G562" s="32"/>
      <c r="H562" s="32"/>
      <c r="I562" s="32"/>
      <c r="J562" s="32"/>
      <c r="K562" s="32"/>
      <c r="L562" s="38"/>
      <c r="M562" s="32"/>
      <c r="N562" s="32"/>
    </row>
    <row r="563" spans="1:14" x14ac:dyDescent="0.2">
      <c r="A563" s="38"/>
      <c r="B563" s="40"/>
      <c r="C563" s="32"/>
      <c r="D563" s="32"/>
      <c r="E563" s="32"/>
      <c r="F563" s="32"/>
      <c r="G563" s="32"/>
      <c r="H563" s="32"/>
      <c r="I563" s="32"/>
      <c r="J563" s="32"/>
      <c r="K563" s="32"/>
      <c r="L563" s="38"/>
      <c r="M563" s="32"/>
      <c r="N563" s="32"/>
    </row>
    <row r="564" spans="1:14" x14ac:dyDescent="0.2">
      <c r="A564" s="38"/>
      <c r="B564" s="40"/>
      <c r="C564" s="32"/>
      <c r="D564" s="32"/>
      <c r="E564" s="32"/>
      <c r="F564" s="32"/>
      <c r="G564" s="32"/>
      <c r="H564" s="32"/>
      <c r="I564" s="32"/>
      <c r="J564" s="32"/>
      <c r="K564" s="32"/>
      <c r="L564" s="38"/>
      <c r="M564" s="32"/>
      <c r="N564" s="32"/>
    </row>
    <row r="565" spans="1:14" x14ac:dyDescent="0.2">
      <c r="A565" s="38"/>
      <c r="B565" s="40"/>
      <c r="C565" s="32"/>
      <c r="D565" s="32"/>
      <c r="E565" s="32"/>
      <c r="F565" s="32"/>
      <c r="G565" s="32"/>
      <c r="H565" s="32"/>
      <c r="I565" s="32"/>
      <c r="J565" s="32"/>
      <c r="K565" s="32"/>
      <c r="L565" s="38"/>
      <c r="M565" s="32"/>
      <c r="N565" s="32"/>
    </row>
    <row r="566" spans="1:14" x14ac:dyDescent="0.2">
      <c r="A566" s="38"/>
      <c r="B566" s="40"/>
      <c r="C566" s="32"/>
      <c r="D566" s="32"/>
      <c r="E566" s="32"/>
      <c r="F566" s="32"/>
      <c r="G566" s="32"/>
      <c r="H566" s="32"/>
      <c r="I566" s="32"/>
      <c r="J566" s="32"/>
      <c r="K566" s="32"/>
      <c r="L566" s="38"/>
      <c r="M566" s="32"/>
      <c r="N566" s="32"/>
    </row>
    <row r="567" spans="1:14" x14ac:dyDescent="0.2">
      <c r="A567" s="38"/>
      <c r="B567" s="40"/>
      <c r="C567" s="32"/>
      <c r="D567" s="32"/>
      <c r="E567" s="32"/>
      <c r="F567" s="32"/>
      <c r="G567" s="32"/>
      <c r="H567" s="32"/>
      <c r="I567" s="32"/>
      <c r="J567" s="32"/>
      <c r="K567" s="32"/>
      <c r="L567" s="38"/>
      <c r="M567" s="32"/>
      <c r="N567" s="32"/>
    </row>
    <row r="568" spans="1:14" x14ac:dyDescent="0.2">
      <c r="A568" s="38"/>
      <c r="B568" s="40"/>
      <c r="C568" s="32"/>
      <c r="D568" s="32"/>
      <c r="E568" s="32"/>
      <c r="F568" s="32"/>
      <c r="G568" s="32"/>
      <c r="H568" s="32"/>
      <c r="I568" s="32"/>
      <c r="J568" s="32"/>
      <c r="K568" s="32"/>
      <c r="L568" s="38"/>
      <c r="M568" s="32"/>
      <c r="N568" s="32"/>
    </row>
    <row r="569" spans="1:14" x14ac:dyDescent="0.2">
      <c r="A569" s="38"/>
      <c r="B569" s="40"/>
      <c r="C569" s="32"/>
      <c r="D569" s="32"/>
      <c r="E569" s="32"/>
      <c r="F569" s="32"/>
      <c r="G569" s="32"/>
      <c r="H569" s="32"/>
      <c r="I569" s="32"/>
      <c r="J569" s="32"/>
      <c r="K569" s="32"/>
      <c r="L569" s="38"/>
      <c r="M569" s="32"/>
      <c r="N569" s="32"/>
    </row>
    <row r="570" spans="1:14" x14ac:dyDescent="0.2">
      <c r="A570" s="38"/>
      <c r="B570" s="40"/>
      <c r="C570" s="32"/>
      <c r="D570" s="32"/>
      <c r="E570" s="32"/>
      <c r="F570" s="32"/>
      <c r="G570" s="32"/>
      <c r="H570" s="32"/>
      <c r="I570" s="32"/>
      <c r="J570" s="32"/>
      <c r="K570" s="32"/>
      <c r="L570" s="38"/>
      <c r="M570" s="32"/>
      <c r="N570" s="32"/>
    </row>
    <row r="571" spans="1:14" x14ac:dyDescent="0.2">
      <c r="A571" s="38"/>
      <c r="B571" s="40"/>
      <c r="C571" s="32"/>
      <c r="D571" s="32"/>
      <c r="E571" s="32"/>
      <c r="F571" s="32"/>
      <c r="G571" s="32"/>
      <c r="H571" s="32"/>
      <c r="I571" s="32"/>
      <c r="J571" s="32"/>
      <c r="K571" s="32"/>
      <c r="L571" s="38"/>
      <c r="M571" s="32"/>
      <c r="N571" s="32"/>
    </row>
    <row r="572" spans="1:14" x14ac:dyDescent="0.2">
      <c r="A572" s="38"/>
      <c r="B572" s="40"/>
      <c r="C572" s="32"/>
      <c r="D572" s="32"/>
      <c r="E572" s="32"/>
      <c r="F572" s="32"/>
      <c r="G572" s="32"/>
      <c r="H572" s="32"/>
      <c r="I572" s="32"/>
      <c r="J572" s="32"/>
      <c r="K572" s="32"/>
      <c r="L572" s="38"/>
      <c r="M572" s="32"/>
      <c r="N572" s="32"/>
    </row>
    <row r="573" spans="1:14" x14ac:dyDescent="0.2">
      <c r="A573" s="38"/>
      <c r="B573" s="40"/>
      <c r="C573" s="32"/>
      <c r="D573" s="32"/>
      <c r="E573" s="32"/>
      <c r="F573" s="32"/>
      <c r="G573" s="32"/>
      <c r="H573" s="32"/>
      <c r="I573" s="32"/>
      <c r="J573" s="32"/>
      <c r="K573" s="32"/>
      <c r="L573" s="38"/>
      <c r="M573" s="32"/>
      <c r="N573" s="32"/>
    </row>
    <row r="574" spans="1:14" x14ac:dyDescent="0.2">
      <c r="A574" s="38"/>
      <c r="B574" s="40"/>
      <c r="C574" s="32"/>
      <c r="D574" s="32"/>
      <c r="E574" s="32"/>
      <c r="F574" s="32"/>
      <c r="G574" s="32"/>
      <c r="H574" s="32"/>
      <c r="I574" s="32"/>
      <c r="J574" s="32"/>
      <c r="K574" s="32"/>
      <c r="L574" s="38"/>
      <c r="M574" s="32"/>
      <c r="N574" s="32"/>
    </row>
    <row r="575" spans="1:14" x14ac:dyDescent="0.2">
      <c r="A575" s="38"/>
      <c r="B575" s="40"/>
      <c r="C575" s="32"/>
      <c r="D575" s="32"/>
      <c r="E575" s="32"/>
      <c r="F575" s="32"/>
      <c r="G575" s="32"/>
      <c r="H575" s="32"/>
      <c r="I575" s="32"/>
      <c r="J575" s="32"/>
      <c r="K575" s="32"/>
      <c r="L575" s="38"/>
      <c r="M575" s="32"/>
      <c r="N575" s="32"/>
    </row>
    <row r="576" spans="1:14" x14ac:dyDescent="0.2">
      <c r="A576" s="38"/>
      <c r="B576" s="40"/>
      <c r="C576" s="32"/>
      <c r="D576" s="32"/>
      <c r="E576" s="32"/>
      <c r="F576" s="32"/>
      <c r="G576" s="32"/>
      <c r="H576" s="32"/>
      <c r="I576" s="32"/>
      <c r="J576" s="32"/>
      <c r="K576" s="32"/>
      <c r="L576" s="38"/>
      <c r="M576" s="32"/>
      <c r="N576" s="32"/>
    </row>
    <row r="577" spans="1:14" x14ac:dyDescent="0.2">
      <c r="A577" s="38"/>
      <c r="B577" s="40"/>
      <c r="C577" s="32"/>
      <c r="D577" s="32"/>
      <c r="E577" s="32"/>
      <c r="F577" s="32"/>
      <c r="G577" s="32"/>
      <c r="H577" s="32"/>
      <c r="I577" s="32"/>
      <c r="J577" s="32"/>
      <c r="K577" s="32"/>
      <c r="L577" s="38"/>
      <c r="M577" s="32"/>
      <c r="N577" s="32"/>
    </row>
    <row r="578" spans="1:14" x14ac:dyDescent="0.2">
      <c r="A578" s="38"/>
      <c r="B578" s="40"/>
      <c r="C578" s="32"/>
      <c r="D578" s="32"/>
      <c r="E578" s="32"/>
      <c r="F578" s="32"/>
      <c r="G578" s="32"/>
      <c r="H578" s="32"/>
      <c r="I578" s="32"/>
      <c r="J578" s="32"/>
      <c r="K578" s="32"/>
      <c r="L578" s="38"/>
      <c r="M578" s="32"/>
      <c r="N578" s="32"/>
    </row>
    <row r="579" spans="1:14" x14ac:dyDescent="0.2">
      <c r="A579" s="38"/>
      <c r="B579" s="40"/>
      <c r="C579" s="32"/>
      <c r="D579" s="32"/>
      <c r="E579" s="32"/>
      <c r="F579" s="32"/>
      <c r="G579" s="32"/>
      <c r="H579" s="32"/>
      <c r="I579" s="32"/>
      <c r="J579" s="32"/>
      <c r="K579" s="32"/>
      <c r="L579" s="38"/>
      <c r="M579" s="32"/>
      <c r="N579" s="32"/>
    </row>
    <row r="580" spans="1:14" x14ac:dyDescent="0.2">
      <c r="A580" s="38"/>
      <c r="B580" s="40"/>
      <c r="C580" s="32"/>
      <c r="D580" s="32"/>
      <c r="E580" s="32"/>
      <c r="F580" s="32"/>
      <c r="G580" s="32"/>
      <c r="H580" s="32"/>
      <c r="I580" s="32"/>
      <c r="J580" s="32"/>
      <c r="K580" s="32"/>
      <c r="L580" s="38"/>
      <c r="M580" s="32"/>
      <c r="N580" s="32"/>
    </row>
    <row r="581" spans="1:14" x14ac:dyDescent="0.2">
      <c r="A581" s="38"/>
      <c r="B581" s="40"/>
      <c r="C581" s="32"/>
      <c r="D581" s="32"/>
      <c r="E581" s="32"/>
      <c r="F581" s="32"/>
      <c r="G581" s="32"/>
      <c r="H581" s="32"/>
      <c r="I581" s="32"/>
      <c r="J581" s="32"/>
      <c r="K581" s="32"/>
      <c r="L581" s="38"/>
      <c r="M581" s="32"/>
      <c r="N581" s="32"/>
    </row>
    <row r="582" spans="1:14" x14ac:dyDescent="0.2">
      <c r="A582" s="38"/>
      <c r="B582" s="40"/>
      <c r="C582" s="32"/>
      <c r="D582" s="32"/>
      <c r="E582" s="32"/>
      <c r="F582" s="32"/>
      <c r="G582" s="32"/>
      <c r="H582" s="32"/>
      <c r="I582" s="32"/>
      <c r="J582" s="32"/>
      <c r="K582" s="32"/>
      <c r="L582" s="38"/>
      <c r="M582" s="32"/>
      <c r="N582" s="32"/>
    </row>
    <row r="583" spans="1:14" x14ac:dyDescent="0.2">
      <c r="A583" s="38"/>
      <c r="B583" s="40"/>
      <c r="C583" s="32"/>
      <c r="D583" s="32"/>
      <c r="E583" s="32"/>
      <c r="F583" s="32"/>
      <c r="G583" s="32"/>
      <c r="H583" s="32"/>
      <c r="I583" s="32"/>
      <c r="J583" s="32"/>
      <c r="K583" s="32"/>
      <c r="L583" s="38"/>
      <c r="M583" s="32"/>
      <c r="N583" s="32"/>
    </row>
    <row r="584" spans="1:14" x14ac:dyDescent="0.2">
      <c r="A584" s="38"/>
      <c r="B584" s="40"/>
      <c r="C584" s="32"/>
      <c r="D584" s="32"/>
      <c r="E584" s="32"/>
      <c r="F584" s="32"/>
      <c r="G584" s="32"/>
      <c r="H584" s="32"/>
      <c r="I584" s="32"/>
      <c r="J584" s="32"/>
      <c r="K584" s="32"/>
      <c r="L584" s="38"/>
      <c r="M584" s="32"/>
      <c r="N584" s="32"/>
    </row>
    <row r="585" spans="1:14" x14ac:dyDescent="0.2">
      <c r="A585" s="38"/>
      <c r="B585" s="40"/>
      <c r="C585" s="32"/>
      <c r="D585" s="32"/>
      <c r="E585" s="32"/>
      <c r="F585" s="32"/>
      <c r="G585" s="32"/>
      <c r="H585" s="32"/>
      <c r="I585" s="32"/>
      <c r="J585" s="32"/>
      <c r="K585" s="32"/>
      <c r="L585" s="38"/>
      <c r="M585" s="32"/>
      <c r="N585" s="32"/>
    </row>
    <row r="586" spans="1:14" x14ac:dyDescent="0.2">
      <c r="A586" s="38"/>
      <c r="B586" s="40"/>
      <c r="C586" s="32"/>
      <c r="D586" s="32"/>
      <c r="E586" s="32"/>
      <c r="F586" s="32"/>
      <c r="G586" s="32"/>
      <c r="H586" s="32"/>
      <c r="I586" s="32"/>
      <c r="J586" s="32"/>
      <c r="K586" s="32"/>
      <c r="L586" s="38"/>
      <c r="M586" s="32"/>
      <c r="N586" s="32"/>
    </row>
    <row r="587" spans="1:14" x14ac:dyDescent="0.2">
      <c r="A587" s="38"/>
      <c r="B587" s="40"/>
      <c r="C587" s="32"/>
      <c r="D587" s="32"/>
      <c r="E587" s="32"/>
      <c r="F587" s="32"/>
      <c r="G587" s="32"/>
      <c r="H587" s="32"/>
      <c r="I587" s="32"/>
      <c r="J587" s="32"/>
      <c r="K587" s="32"/>
      <c r="L587" s="38"/>
      <c r="M587" s="32"/>
      <c r="N587" s="32"/>
    </row>
    <row r="588" spans="1:14" x14ac:dyDescent="0.2">
      <c r="A588" s="38"/>
      <c r="B588" s="40"/>
      <c r="C588" s="32"/>
      <c r="D588" s="32"/>
      <c r="E588" s="32"/>
      <c r="F588" s="32"/>
      <c r="G588" s="32"/>
      <c r="H588" s="32"/>
      <c r="I588" s="32"/>
      <c r="J588" s="32"/>
      <c r="K588" s="32"/>
      <c r="L588" s="38"/>
      <c r="M588" s="32"/>
      <c r="N588" s="32"/>
    </row>
    <row r="589" spans="1:14" x14ac:dyDescent="0.2">
      <c r="A589" s="38"/>
      <c r="B589" s="40"/>
      <c r="C589" s="32"/>
      <c r="D589" s="32"/>
      <c r="E589" s="32"/>
      <c r="F589" s="32"/>
      <c r="G589" s="32"/>
      <c r="H589" s="32"/>
      <c r="I589" s="32"/>
      <c r="J589" s="32"/>
      <c r="K589" s="32"/>
      <c r="L589" s="38"/>
      <c r="M589" s="32"/>
      <c r="N589" s="32"/>
    </row>
    <row r="590" spans="1:14" x14ac:dyDescent="0.2">
      <c r="A590" s="38"/>
      <c r="B590" s="40"/>
      <c r="C590" s="32"/>
      <c r="D590" s="32"/>
      <c r="E590" s="32"/>
      <c r="F590" s="32"/>
      <c r="G590" s="32"/>
      <c r="H590" s="32"/>
      <c r="I590" s="32"/>
      <c r="J590" s="32"/>
      <c r="K590" s="32"/>
      <c r="L590" s="38"/>
      <c r="M590" s="32"/>
      <c r="N590" s="32"/>
    </row>
    <row r="591" spans="1:14" x14ac:dyDescent="0.2">
      <c r="A591" s="38"/>
      <c r="B591" s="40"/>
      <c r="C591" s="32"/>
      <c r="D591" s="32"/>
      <c r="E591" s="32"/>
      <c r="F591" s="32"/>
      <c r="G591" s="32"/>
      <c r="H591" s="32"/>
      <c r="I591" s="32"/>
      <c r="J591" s="32"/>
      <c r="K591" s="32"/>
      <c r="L591" s="38"/>
      <c r="M591" s="32"/>
      <c r="N591" s="32"/>
    </row>
    <row r="592" spans="1:14" x14ac:dyDescent="0.2">
      <c r="A592" s="38"/>
      <c r="B592" s="40"/>
      <c r="C592" s="32"/>
      <c r="D592" s="32"/>
      <c r="E592" s="32"/>
      <c r="F592" s="32"/>
      <c r="G592" s="32"/>
      <c r="H592" s="32"/>
      <c r="I592" s="32"/>
      <c r="J592" s="32"/>
      <c r="K592" s="32"/>
      <c r="L592" s="38"/>
      <c r="M592" s="32"/>
      <c r="N592" s="32"/>
    </row>
    <row r="593" spans="1:14" x14ac:dyDescent="0.2">
      <c r="A593" s="38"/>
      <c r="B593" s="40"/>
      <c r="C593" s="32"/>
      <c r="D593" s="32"/>
      <c r="E593" s="32"/>
      <c r="F593" s="32"/>
      <c r="G593" s="32"/>
      <c r="H593" s="32"/>
      <c r="I593" s="32"/>
      <c r="J593" s="32"/>
      <c r="K593" s="32"/>
      <c r="L593" s="38"/>
      <c r="M593" s="32"/>
      <c r="N593" s="32"/>
    </row>
    <row r="594" spans="1:14" x14ac:dyDescent="0.2">
      <c r="A594" s="38"/>
      <c r="B594" s="40"/>
      <c r="C594" s="32"/>
      <c r="D594" s="32"/>
      <c r="E594" s="32"/>
      <c r="F594" s="32"/>
      <c r="G594" s="32"/>
      <c r="H594" s="32"/>
      <c r="I594" s="32"/>
      <c r="J594" s="32"/>
      <c r="K594" s="32"/>
      <c r="L594" s="38"/>
      <c r="M594" s="32"/>
      <c r="N594" s="32"/>
    </row>
    <row r="595" spans="1:14" x14ac:dyDescent="0.2">
      <c r="A595" s="38"/>
      <c r="B595" s="40"/>
      <c r="C595" s="32"/>
      <c r="D595" s="32"/>
      <c r="E595" s="32"/>
      <c r="F595" s="32"/>
      <c r="G595" s="32"/>
      <c r="H595" s="32"/>
      <c r="I595" s="32"/>
      <c r="J595" s="32"/>
      <c r="K595" s="32"/>
      <c r="L595" s="38"/>
      <c r="M595" s="32"/>
      <c r="N595" s="32"/>
    </row>
    <row r="596" spans="1:14" x14ac:dyDescent="0.2">
      <c r="A596" s="38"/>
      <c r="B596" s="40"/>
      <c r="C596" s="32"/>
      <c r="D596" s="32"/>
      <c r="E596" s="32"/>
      <c r="F596" s="32"/>
      <c r="G596" s="32"/>
      <c r="H596" s="32"/>
      <c r="I596" s="32"/>
      <c r="J596" s="32"/>
      <c r="K596" s="32"/>
      <c r="L596" s="38"/>
      <c r="M596" s="32"/>
      <c r="N596" s="32"/>
    </row>
    <row r="597" spans="1:14" x14ac:dyDescent="0.2">
      <c r="A597" s="38"/>
      <c r="B597" s="40"/>
      <c r="C597" s="32"/>
      <c r="D597" s="32"/>
      <c r="E597" s="32"/>
      <c r="F597" s="32"/>
      <c r="G597" s="32"/>
      <c r="H597" s="32"/>
      <c r="I597" s="32"/>
      <c r="J597" s="32"/>
      <c r="K597" s="32"/>
      <c r="L597" s="38"/>
      <c r="M597" s="32"/>
      <c r="N597" s="32"/>
    </row>
    <row r="598" spans="1:14" x14ac:dyDescent="0.2">
      <c r="A598" s="38"/>
      <c r="B598" s="40"/>
      <c r="C598" s="32"/>
      <c r="D598" s="32"/>
      <c r="E598" s="32"/>
      <c r="F598" s="32"/>
      <c r="G598" s="32"/>
      <c r="H598" s="32"/>
      <c r="I598" s="32"/>
      <c r="J598" s="32"/>
      <c r="K598" s="32"/>
      <c r="L598" s="38"/>
      <c r="M598" s="32"/>
      <c r="N598" s="32"/>
    </row>
    <row r="599" spans="1:14" x14ac:dyDescent="0.2">
      <c r="A599" s="38"/>
      <c r="B599" s="40"/>
      <c r="C599" s="32"/>
      <c r="D599" s="32"/>
      <c r="E599" s="32"/>
      <c r="F599" s="32"/>
      <c r="G599" s="32"/>
      <c r="H599" s="32"/>
      <c r="I599" s="32"/>
      <c r="J599" s="32"/>
      <c r="K599" s="32"/>
      <c r="L599" s="38"/>
      <c r="M599" s="32"/>
      <c r="N599" s="32"/>
    </row>
    <row r="600" spans="1:14" x14ac:dyDescent="0.2">
      <c r="A600" s="38"/>
      <c r="B600" s="40"/>
      <c r="C600" s="32"/>
      <c r="D600" s="32"/>
      <c r="E600" s="32"/>
      <c r="F600" s="32"/>
      <c r="G600" s="32"/>
      <c r="H600" s="32"/>
      <c r="I600" s="32"/>
      <c r="J600" s="32"/>
      <c r="K600" s="32"/>
      <c r="L600" s="38"/>
      <c r="M600" s="32"/>
      <c r="N600" s="32"/>
    </row>
    <row r="601" spans="1:14" x14ac:dyDescent="0.2">
      <c r="A601" s="38"/>
      <c r="B601" s="40"/>
      <c r="C601" s="32"/>
      <c r="D601" s="32"/>
      <c r="E601" s="32"/>
      <c r="F601" s="32"/>
      <c r="G601" s="32"/>
      <c r="H601" s="32"/>
      <c r="I601" s="32"/>
      <c r="J601" s="32"/>
      <c r="K601" s="32"/>
      <c r="L601" s="38"/>
      <c r="M601" s="32"/>
      <c r="N601" s="32"/>
    </row>
    <row r="602" spans="1:14" x14ac:dyDescent="0.2">
      <c r="A602" s="38"/>
      <c r="B602" s="40"/>
      <c r="C602" s="32"/>
      <c r="D602" s="32"/>
      <c r="E602" s="32"/>
      <c r="F602" s="32"/>
      <c r="G602" s="32"/>
      <c r="H602" s="32"/>
      <c r="I602" s="32"/>
      <c r="J602" s="32"/>
      <c r="K602" s="32"/>
      <c r="L602" s="38"/>
      <c r="M602" s="32"/>
      <c r="N602" s="32"/>
    </row>
    <row r="603" spans="1:14" x14ac:dyDescent="0.2">
      <c r="A603" s="38"/>
      <c r="B603" s="40"/>
      <c r="C603" s="32"/>
      <c r="D603" s="32"/>
      <c r="E603" s="32"/>
      <c r="F603" s="32"/>
      <c r="G603" s="32"/>
      <c r="H603" s="32"/>
      <c r="I603" s="32"/>
      <c r="J603" s="32"/>
      <c r="K603" s="32"/>
      <c r="L603" s="38"/>
      <c r="M603" s="32"/>
      <c r="N603" s="32"/>
    </row>
    <row r="604" spans="1:14" x14ac:dyDescent="0.2">
      <c r="A604" s="38"/>
      <c r="B604" s="40"/>
      <c r="C604" s="32"/>
      <c r="D604" s="32"/>
      <c r="E604" s="32"/>
      <c r="F604" s="32"/>
      <c r="G604" s="32"/>
      <c r="H604" s="32"/>
      <c r="I604" s="32"/>
      <c r="J604" s="32"/>
      <c r="K604" s="32"/>
      <c r="L604" s="38"/>
      <c r="M604" s="32"/>
      <c r="N604" s="32"/>
    </row>
    <row r="605" spans="1:14" x14ac:dyDescent="0.2">
      <c r="A605" s="38"/>
      <c r="B605" s="40"/>
      <c r="C605" s="32"/>
      <c r="D605" s="32"/>
      <c r="E605" s="32"/>
      <c r="F605" s="32"/>
      <c r="G605" s="32"/>
      <c r="H605" s="32"/>
      <c r="I605" s="32"/>
      <c r="J605" s="32"/>
      <c r="K605" s="32"/>
      <c r="L605" s="38"/>
      <c r="M605" s="32"/>
      <c r="N605" s="32"/>
    </row>
    <row r="606" spans="1:14" x14ac:dyDescent="0.2">
      <c r="A606" s="38"/>
      <c r="B606" s="40"/>
      <c r="C606" s="32"/>
      <c r="D606" s="32"/>
      <c r="E606" s="32"/>
      <c r="F606" s="32"/>
      <c r="G606" s="32"/>
      <c r="H606" s="32"/>
      <c r="I606" s="32"/>
      <c r="J606" s="32"/>
      <c r="K606" s="32"/>
      <c r="L606" s="38"/>
      <c r="M606" s="32"/>
      <c r="N606" s="32"/>
    </row>
    <row r="607" spans="1:14" x14ac:dyDescent="0.2">
      <c r="A607" s="38"/>
      <c r="B607" s="40"/>
      <c r="C607" s="32"/>
      <c r="D607" s="32"/>
      <c r="E607" s="32"/>
      <c r="F607" s="32"/>
      <c r="G607" s="32"/>
      <c r="H607" s="32"/>
      <c r="I607" s="32"/>
      <c r="J607" s="32"/>
      <c r="K607" s="32"/>
      <c r="L607" s="38"/>
      <c r="M607" s="32"/>
      <c r="N607" s="32"/>
    </row>
    <row r="608" spans="1:14" x14ac:dyDescent="0.2">
      <c r="A608" s="38"/>
      <c r="B608" s="40"/>
      <c r="C608" s="32"/>
      <c r="D608" s="32"/>
      <c r="E608" s="32"/>
      <c r="F608" s="32"/>
      <c r="G608" s="32"/>
      <c r="H608" s="32"/>
      <c r="I608" s="32"/>
      <c r="J608" s="32"/>
      <c r="K608" s="32"/>
      <c r="L608" s="38"/>
      <c r="M608" s="32"/>
      <c r="N608" s="32"/>
    </row>
    <row r="609" spans="1:14" x14ac:dyDescent="0.2">
      <c r="A609" s="38"/>
      <c r="B609" s="40"/>
      <c r="C609" s="32"/>
      <c r="D609" s="32"/>
      <c r="E609" s="32"/>
      <c r="F609" s="32"/>
      <c r="G609" s="32"/>
      <c r="H609" s="32"/>
      <c r="I609" s="32"/>
      <c r="J609" s="32"/>
      <c r="K609" s="32"/>
      <c r="L609" s="38"/>
      <c r="M609" s="32"/>
      <c r="N609" s="32"/>
    </row>
    <row r="610" spans="1:14" x14ac:dyDescent="0.2">
      <c r="A610" s="38"/>
      <c r="B610" s="40"/>
      <c r="C610" s="32"/>
      <c r="D610" s="32"/>
      <c r="E610" s="32"/>
      <c r="F610" s="32"/>
      <c r="G610" s="32"/>
      <c r="H610" s="32"/>
      <c r="I610" s="32"/>
      <c r="J610" s="32"/>
      <c r="K610" s="32"/>
      <c r="L610" s="38"/>
      <c r="M610" s="32"/>
      <c r="N610" s="32"/>
    </row>
    <row r="611" spans="1:14" x14ac:dyDescent="0.2">
      <c r="A611" s="38"/>
      <c r="B611" s="40"/>
      <c r="C611" s="32"/>
      <c r="D611" s="32"/>
      <c r="E611" s="32"/>
      <c r="F611" s="32"/>
      <c r="G611" s="32"/>
      <c r="H611" s="32"/>
      <c r="I611" s="32"/>
      <c r="J611" s="32"/>
      <c r="K611" s="32"/>
      <c r="L611" s="38"/>
      <c r="M611" s="32"/>
      <c r="N611" s="32"/>
    </row>
    <row r="612" spans="1:14" x14ac:dyDescent="0.2">
      <c r="A612" s="38"/>
      <c r="B612" s="40"/>
      <c r="C612" s="32"/>
      <c r="D612" s="32"/>
      <c r="E612" s="32"/>
      <c r="F612" s="32"/>
      <c r="G612" s="32"/>
      <c r="H612" s="32"/>
      <c r="I612" s="32"/>
      <c r="J612" s="32"/>
      <c r="K612" s="32"/>
      <c r="L612" s="38"/>
      <c r="M612" s="32"/>
      <c r="N612" s="32"/>
    </row>
    <row r="613" spans="1:14" x14ac:dyDescent="0.2">
      <c r="A613" s="38"/>
      <c r="B613" s="40"/>
      <c r="C613" s="32"/>
      <c r="D613" s="32"/>
      <c r="E613" s="32"/>
      <c r="F613" s="32"/>
      <c r="G613" s="32"/>
      <c r="H613" s="32"/>
      <c r="I613" s="32"/>
      <c r="J613" s="32"/>
      <c r="K613" s="32"/>
      <c r="L613" s="38"/>
      <c r="M613" s="32"/>
      <c r="N613" s="32"/>
    </row>
    <row r="614" spans="1:14" x14ac:dyDescent="0.2">
      <c r="A614" s="38"/>
      <c r="B614" s="40"/>
      <c r="C614" s="32"/>
      <c r="D614" s="32"/>
      <c r="E614" s="32"/>
      <c r="F614" s="32"/>
      <c r="G614" s="32"/>
      <c r="H614" s="32"/>
      <c r="I614" s="32"/>
      <c r="J614" s="32"/>
      <c r="K614" s="32"/>
      <c r="L614" s="38"/>
      <c r="M614" s="32"/>
      <c r="N614" s="32"/>
    </row>
    <row r="615" spans="1:14" x14ac:dyDescent="0.2">
      <c r="A615" s="38"/>
      <c r="B615" s="40"/>
      <c r="C615" s="32"/>
      <c r="D615" s="32"/>
      <c r="E615" s="32"/>
      <c r="F615" s="32"/>
      <c r="G615" s="32"/>
      <c r="H615" s="32"/>
      <c r="I615" s="32"/>
      <c r="J615" s="32"/>
      <c r="K615" s="32"/>
      <c r="L615" s="38"/>
      <c r="M615" s="32"/>
      <c r="N615" s="32"/>
    </row>
    <row r="616" spans="1:14" x14ac:dyDescent="0.2">
      <c r="A616" s="38"/>
      <c r="B616" s="40"/>
      <c r="C616" s="32"/>
      <c r="D616" s="32"/>
      <c r="E616" s="32"/>
      <c r="F616" s="32"/>
      <c r="G616" s="32"/>
      <c r="H616" s="32"/>
      <c r="I616" s="32"/>
      <c r="J616" s="32"/>
      <c r="K616" s="32"/>
      <c r="L616" s="38"/>
      <c r="M616" s="32"/>
      <c r="N616" s="32"/>
    </row>
    <row r="617" spans="1:14" x14ac:dyDescent="0.2">
      <c r="A617" s="38"/>
      <c r="B617" s="40"/>
      <c r="C617" s="32"/>
      <c r="D617" s="32"/>
      <c r="E617" s="32"/>
      <c r="F617" s="32"/>
      <c r="G617" s="32"/>
      <c r="H617" s="32"/>
      <c r="I617" s="32"/>
      <c r="J617" s="32"/>
      <c r="K617" s="32"/>
      <c r="L617" s="38"/>
      <c r="M617" s="32"/>
      <c r="N617" s="32"/>
    </row>
    <row r="618" spans="1:14" x14ac:dyDescent="0.2">
      <c r="A618" s="38"/>
      <c r="B618" s="40"/>
      <c r="C618" s="32"/>
      <c r="D618" s="32"/>
      <c r="E618" s="32"/>
      <c r="F618" s="32"/>
      <c r="G618" s="32"/>
      <c r="H618" s="32"/>
      <c r="I618" s="32"/>
      <c r="J618" s="32"/>
      <c r="K618" s="32"/>
      <c r="L618" s="38"/>
      <c r="M618" s="32"/>
      <c r="N618" s="32"/>
    </row>
    <row r="619" spans="1:14" x14ac:dyDescent="0.2">
      <c r="A619" s="38"/>
      <c r="B619" s="40"/>
      <c r="C619" s="32"/>
      <c r="D619" s="32"/>
      <c r="E619" s="32"/>
      <c r="F619" s="32"/>
      <c r="G619" s="32"/>
      <c r="H619" s="32"/>
      <c r="I619" s="32"/>
      <c r="J619" s="32"/>
      <c r="K619" s="32"/>
      <c r="L619" s="38"/>
      <c r="M619" s="32"/>
      <c r="N619" s="32"/>
    </row>
    <row r="620" spans="1:14" x14ac:dyDescent="0.2">
      <c r="A620" s="38"/>
      <c r="B620" s="40"/>
      <c r="C620" s="32"/>
      <c r="D620" s="32"/>
      <c r="E620" s="32"/>
      <c r="F620" s="32"/>
      <c r="G620" s="32"/>
      <c r="H620" s="32"/>
      <c r="I620" s="32"/>
      <c r="J620" s="32"/>
      <c r="K620" s="32"/>
      <c r="L620" s="38"/>
      <c r="M620" s="32"/>
      <c r="N620" s="32"/>
    </row>
    <row r="621" spans="1:14" x14ac:dyDescent="0.2">
      <c r="A621" s="38"/>
      <c r="B621" s="40"/>
      <c r="C621" s="32"/>
      <c r="D621" s="32"/>
      <c r="E621" s="32"/>
      <c r="F621" s="32"/>
      <c r="G621" s="32"/>
      <c r="H621" s="32"/>
      <c r="I621" s="32"/>
      <c r="J621" s="32"/>
      <c r="K621" s="32"/>
      <c r="L621" s="38"/>
      <c r="M621" s="32"/>
      <c r="N621" s="32"/>
    </row>
    <row r="622" spans="1:14" x14ac:dyDescent="0.2">
      <c r="A622" s="38"/>
      <c r="B622" s="40"/>
      <c r="C622" s="32"/>
      <c r="D622" s="32"/>
      <c r="E622" s="32"/>
      <c r="F622" s="32"/>
      <c r="G622" s="32"/>
      <c r="H622" s="32"/>
      <c r="I622" s="32"/>
      <c r="J622" s="32"/>
      <c r="K622" s="32"/>
      <c r="L622" s="38"/>
      <c r="M622" s="32"/>
      <c r="N622" s="32"/>
    </row>
    <row r="623" spans="1:14" x14ac:dyDescent="0.2">
      <c r="A623" s="38"/>
      <c r="B623" s="40"/>
      <c r="C623" s="32"/>
      <c r="D623" s="32"/>
      <c r="E623" s="32"/>
      <c r="F623" s="32"/>
      <c r="G623" s="32"/>
      <c r="H623" s="32"/>
      <c r="I623" s="32"/>
      <c r="J623" s="32"/>
      <c r="K623" s="32"/>
      <c r="L623" s="38"/>
      <c r="M623" s="32"/>
      <c r="N623" s="32"/>
    </row>
    <row r="624" spans="1:14" x14ac:dyDescent="0.2">
      <c r="A624" s="38"/>
      <c r="B624" s="40"/>
      <c r="C624" s="32"/>
      <c r="D624" s="32"/>
      <c r="E624" s="32"/>
      <c r="F624" s="32"/>
      <c r="G624" s="32"/>
      <c r="H624" s="32"/>
      <c r="I624" s="32"/>
      <c r="J624" s="32"/>
      <c r="K624" s="32"/>
      <c r="L624" s="38"/>
      <c r="M624" s="32"/>
      <c r="N624" s="32"/>
    </row>
    <row r="625" spans="1:14" x14ac:dyDescent="0.2">
      <c r="A625" s="38"/>
      <c r="B625" s="40"/>
      <c r="C625" s="32"/>
      <c r="D625" s="32"/>
      <c r="E625" s="32"/>
      <c r="F625" s="32"/>
      <c r="G625" s="32"/>
      <c r="H625" s="32"/>
      <c r="I625" s="32"/>
      <c r="J625" s="32"/>
      <c r="K625" s="32"/>
      <c r="L625" s="38"/>
      <c r="M625" s="32"/>
      <c r="N625" s="32"/>
    </row>
    <row r="626" spans="1:14" x14ac:dyDescent="0.2">
      <c r="A626" s="38"/>
      <c r="B626" s="40"/>
      <c r="C626" s="32"/>
      <c r="D626" s="32"/>
      <c r="E626" s="32"/>
      <c r="F626" s="32"/>
      <c r="G626" s="32"/>
      <c r="H626" s="32"/>
      <c r="I626" s="32"/>
      <c r="J626" s="32"/>
      <c r="K626" s="32"/>
      <c r="L626" s="38"/>
      <c r="M626" s="32"/>
      <c r="N626" s="32"/>
    </row>
    <row r="627" spans="1:14" x14ac:dyDescent="0.2">
      <c r="A627" s="38"/>
      <c r="B627" s="40"/>
      <c r="C627" s="32"/>
      <c r="D627" s="32"/>
      <c r="E627" s="32"/>
      <c r="F627" s="32"/>
      <c r="G627" s="32"/>
      <c r="H627" s="32"/>
      <c r="I627" s="32"/>
      <c r="J627" s="32"/>
      <c r="K627" s="32"/>
      <c r="L627" s="38"/>
      <c r="M627" s="32"/>
      <c r="N627" s="32"/>
    </row>
    <row r="628" spans="1:14" x14ac:dyDescent="0.2">
      <c r="A628" s="38"/>
      <c r="B628" s="40"/>
      <c r="C628" s="32"/>
      <c r="D628" s="32"/>
      <c r="E628" s="32"/>
      <c r="F628" s="32"/>
      <c r="G628" s="32"/>
      <c r="H628" s="32"/>
      <c r="I628" s="32"/>
      <c r="J628" s="32"/>
      <c r="K628" s="32"/>
      <c r="L628" s="38"/>
      <c r="M628" s="32"/>
      <c r="N628" s="32"/>
    </row>
    <row r="629" spans="1:14" x14ac:dyDescent="0.2">
      <c r="A629" s="38"/>
      <c r="B629" s="40"/>
      <c r="C629" s="32"/>
      <c r="D629" s="32"/>
      <c r="E629" s="32"/>
      <c r="F629" s="32"/>
      <c r="G629" s="32"/>
      <c r="H629" s="32"/>
      <c r="I629" s="32"/>
      <c r="J629" s="32"/>
      <c r="K629" s="32"/>
      <c r="L629" s="38"/>
      <c r="M629" s="32"/>
      <c r="N629" s="32"/>
    </row>
    <row r="630" spans="1:14" x14ac:dyDescent="0.2">
      <c r="A630" s="38"/>
      <c r="B630" s="40"/>
      <c r="C630" s="32"/>
      <c r="D630" s="32"/>
      <c r="E630" s="32"/>
      <c r="F630" s="32"/>
      <c r="G630" s="32"/>
      <c r="H630" s="32"/>
      <c r="I630" s="32"/>
      <c r="J630" s="32"/>
      <c r="K630" s="32"/>
      <c r="L630" s="38"/>
      <c r="M630" s="32"/>
      <c r="N630" s="32"/>
    </row>
    <row r="631" spans="1:14" x14ac:dyDescent="0.2">
      <c r="A631" s="38"/>
      <c r="B631" s="40"/>
      <c r="C631" s="32"/>
      <c r="D631" s="32"/>
      <c r="E631" s="32"/>
      <c r="F631" s="32"/>
      <c r="G631" s="32"/>
      <c r="H631" s="32"/>
      <c r="I631" s="32"/>
      <c r="J631" s="32"/>
      <c r="K631" s="32"/>
      <c r="L631" s="38"/>
      <c r="M631" s="32"/>
      <c r="N631" s="32"/>
    </row>
    <row r="632" spans="1:14" x14ac:dyDescent="0.2">
      <c r="A632" s="38"/>
      <c r="B632" s="40"/>
      <c r="C632" s="32"/>
      <c r="D632" s="32"/>
      <c r="E632" s="32"/>
      <c r="F632" s="32"/>
      <c r="G632" s="32"/>
      <c r="H632" s="32"/>
      <c r="I632" s="32"/>
      <c r="J632" s="32"/>
      <c r="K632" s="32"/>
      <c r="L632" s="38"/>
      <c r="M632" s="32"/>
      <c r="N632" s="32"/>
    </row>
    <row r="633" spans="1:14" x14ac:dyDescent="0.2">
      <c r="A633" s="38"/>
      <c r="B633" s="40"/>
      <c r="C633" s="32"/>
      <c r="D633" s="32"/>
      <c r="E633" s="32"/>
      <c r="F633" s="32"/>
      <c r="G633" s="32"/>
      <c r="H633" s="32"/>
      <c r="I633" s="32"/>
      <c r="J633" s="32"/>
      <c r="K633" s="32"/>
      <c r="L633" s="38"/>
      <c r="M633" s="32"/>
      <c r="N633" s="32"/>
    </row>
    <row r="634" spans="1:14" x14ac:dyDescent="0.2">
      <c r="A634" s="38"/>
      <c r="B634" s="40"/>
      <c r="C634" s="32"/>
      <c r="D634" s="32"/>
      <c r="E634" s="32"/>
      <c r="F634" s="32"/>
      <c r="G634" s="32"/>
      <c r="H634" s="32"/>
      <c r="I634" s="32"/>
      <c r="J634" s="32"/>
      <c r="K634" s="32"/>
      <c r="L634" s="38"/>
      <c r="M634" s="32"/>
      <c r="N634" s="32"/>
    </row>
    <row r="635" spans="1:14" x14ac:dyDescent="0.2">
      <c r="A635" s="38"/>
      <c r="B635" s="40"/>
      <c r="C635" s="32"/>
      <c r="D635" s="32"/>
      <c r="E635" s="32"/>
      <c r="F635" s="32"/>
      <c r="G635" s="32"/>
      <c r="H635" s="32"/>
      <c r="I635" s="32"/>
      <c r="J635" s="32"/>
      <c r="K635" s="32"/>
      <c r="L635" s="38"/>
      <c r="M635" s="32"/>
      <c r="N635" s="32"/>
    </row>
    <row r="636" spans="1:14" x14ac:dyDescent="0.2">
      <c r="A636" s="38"/>
      <c r="B636" s="40"/>
      <c r="C636" s="32"/>
      <c r="D636" s="32"/>
      <c r="E636" s="32"/>
      <c r="F636" s="32"/>
      <c r="G636" s="32"/>
      <c r="H636" s="32"/>
      <c r="I636" s="32"/>
      <c r="J636" s="32"/>
      <c r="K636" s="32"/>
      <c r="L636" s="38"/>
      <c r="M636" s="32"/>
      <c r="N636" s="32"/>
    </row>
    <row r="637" spans="1:14" x14ac:dyDescent="0.2">
      <c r="A637" s="38"/>
      <c r="B637" s="40"/>
      <c r="C637" s="32"/>
      <c r="D637" s="32"/>
      <c r="E637" s="32"/>
      <c r="F637" s="32"/>
      <c r="G637" s="32"/>
      <c r="H637" s="32"/>
      <c r="I637" s="32"/>
      <c r="J637" s="32"/>
      <c r="K637" s="32"/>
      <c r="L637" s="38"/>
      <c r="M637" s="32"/>
      <c r="N637" s="32"/>
    </row>
    <row r="638" spans="1:14" x14ac:dyDescent="0.2">
      <c r="A638" s="38"/>
      <c r="B638" s="40"/>
      <c r="C638" s="32"/>
      <c r="D638" s="32"/>
      <c r="E638" s="32"/>
      <c r="F638" s="32"/>
      <c r="G638" s="32"/>
      <c r="H638" s="32"/>
      <c r="I638" s="32"/>
      <c r="J638" s="32"/>
      <c r="K638" s="32"/>
      <c r="L638" s="38"/>
      <c r="M638" s="32"/>
      <c r="N638" s="32"/>
    </row>
    <row r="639" spans="1:14" x14ac:dyDescent="0.2">
      <c r="A639" s="38"/>
      <c r="B639" s="40"/>
      <c r="C639" s="32"/>
      <c r="D639" s="32"/>
      <c r="E639" s="32"/>
      <c r="F639" s="32"/>
      <c r="G639" s="32"/>
      <c r="H639" s="32"/>
      <c r="I639" s="32"/>
      <c r="J639" s="32"/>
      <c r="K639" s="32"/>
      <c r="L639" s="38"/>
      <c r="M639" s="32"/>
      <c r="N639" s="32"/>
    </row>
    <row r="640" spans="1:14" x14ac:dyDescent="0.2">
      <c r="A640" s="38"/>
      <c r="B640" s="40"/>
      <c r="C640" s="32"/>
      <c r="D640" s="32"/>
      <c r="E640" s="32"/>
      <c r="F640" s="32"/>
      <c r="G640" s="32"/>
      <c r="H640" s="32"/>
      <c r="I640" s="32"/>
      <c r="J640" s="32"/>
      <c r="K640" s="32"/>
      <c r="L640" s="38"/>
      <c r="M640" s="32"/>
      <c r="N640" s="32"/>
    </row>
    <row r="641" spans="1:14" x14ac:dyDescent="0.2">
      <c r="A641" s="38"/>
      <c r="B641" s="40"/>
      <c r="C641" s="32"/>
      <c r="D641" s="32"/>
      <c r="E641" s="32"/>
      <c r="F641" s="32"/>
      <c r="G641" s="32"/>
      <c r="H641" s="32"/>
      <c r="I641" s="32"/>
      <c r="J641" s="32"/>
      <c r="K641" s="32"/>
      <c r="L641" s="38"/>
      <c r="M641" s="32"/>
      <c r="N641" s="32"/>
    </row>
    <row r="642" spans="1:14" x14ac:dyDescent="0.2">
      <c r="A642" s="38"/>
      <c r="B642" s="40"/>
      <c r="C642" s="32"/>
      <c r="D642" s="32"/>
      <c r="E642" s="32"/>
      <c r="F642" s="32"/>
      <c r="G642" s="32"/>
      <c r="H642" s="32"/>
      <c r="I642" s="32"/>
      <c r="J642" s="32"/>
      <c r="K642" s="32"/>
      <c r="L642" s="38"/>
      <c r="M642" s="32"/>
      <c r="N642" s="32"/>
    </row>
    <row r="643" spans="1:14" x14ac:dyDescent="0.2">
      <c r="A643" s="38"/>
      <c r="B643" s="40"/>
      <c r="C643" s="32"/>
      <c r="D643" s="32"/>
      <c r="E643" s="32"/>
      <c r="F643" s="32"/>
      <c r="G643" s="32"/>
      <c r="H643" s="32"/>
      <c r="I643" s="32"/>
      <c r="J643" s="32"/>
      <c r="K643" s="32"/>
      <c r="L643" s="38"/>
      <c r="M643" s="32"/>
      <c r="N643" s="32"/>
    </row>
    <row r="644" spans="1:14" x14ac:dyDescent="0.2">
      <c r="A644" s="38"/>
      <c r="B644" s="40"/>
      <c r="C644" s="32"/>
      <c r="D644" s="32"/>
      <c r="E644" s="32"/>
      <c r="F644" s="32"/>
      <c r="G644" s="32"/>
      <c r="H644" s="32"/>
      <c r="I644" s="32"/>
      <c r="J644" s="32"/>
      <c r="K644" s="32"/>
      <c r="L644" s="38"/>
      <c r="M644" s="32"/>
      <c r="N644" s="32"/>
    </row>
    <row r="645" spans="1:14" x14ac:dyDescent="0.2">
      <c r="A645" s="38"/>
      <c r="B645" s="40"/>
      <c r="C645" s="32"/>
      <c r="D645" s="32"/>
      <c r="E645" s="32"/>
      <c r="F645" s="32"/>
      <c r="G645" s="32"/>
      <c r="H645" s="32"/>
      <c r="I645" s="32"/>
      <c r="J645" s="32"/>
      <c r="K645" s="32"/>
      <c r="L645" s="38"/>
      <c r="M645" s="32"/>
      <c r="N645" s="32"/>
    </row>
    <row r="646" spans="1:14" x14ac:dyDescent="0.2">
      <c r="A646" s="38"/>
      <c r="B646" s="40"/>
      <c r="C646" s="32"/>
      <c r="D646" s="32"/>
      <c r="E646" s="32"/>
      <c r="F646" s="32"/>
      <c r="G646" s="32"/>
      <c r="H646" s="32"/>
      <c r="I646" s="32"/>
      <c r="J646" s="32"/>
      <c r="K646" s="32"/>
      <c r="L646" s="38"/>
      <c r="M646" s="32"/>
      <c r="N646" s="32"/>
    </row>
    <row r="647" spans="1:14" x14ac:dyDescent="0.2">
      <c r="A647" s="38"/>
      <c r="B647" s="40"/>
      <c r="C647" s="32"/>
      <c r="D647" s="32"/>
      <c r="E647" s="32"/>
      <c r="F647" s="32"/>
      <c r="G647" s="32"/>
      <c r="H647" s="32"/>
      <c r="I647" s="32"/>
      <c r="J647" s="32"/>
      <c r="K647" s="32"/>
      <c r="L647" s="38"/>
      <c r="M647" s="32"/>
      <c r="N647" s="32"/>
    </row>
    <row r="648" spans="1:14" x14ac:dyDescent="0.2">
      <c r="A648" s="38"/>
      <c r="B648" s="40"/>
      <c r="C648" s="32"/>
      <c r="D648" s="32"/>
      <c r="E648" s="32"/>
      <c r="F648" s="32"/>
      <c r="G648" s="32"/>
      <c r="H648" s="32"/>
      <c r="I648" s="32"/>
      <c r="J648" s="32"/>
      <c r="K648" s="32"/>
      <c r="L648" s="38"/>
      <c r="M648" s="32"/>
      <c r="N648" s="32"/>
    </row>
    <row r="649" spans="1:14" x14ac:dyDescent="0.2">
      <c r="A649" s="38"/>
      <c r="B649" s="40"/>
      <c r="C649" s="32"/>
      <c r="D649" s="32"/>
      <c r="E649" s="32"/>
      <c r="F649" s="32"/>
      <c r="G649" s="32"/>
      <c r="H649" s="32"/>
      <c r="I649" s="32"/>
      <c r="J649" s="32"/>
      <c r="K649" s="32"/>
      <c r="L649" s="38"/>
      <c r="M649" s="32"/>
      <c r="N649" s="32"/>
    </row>
    <row r="650" spans="1:14" x14ac:dyDescent="0.2">
      <c r="A650" s="38"/>
      <c r="B650" s="40"/>
      <c r="C650" s="32"/>
      <c r="D650" s="32"/>
      <c r="E650" s="32"/>
      <c r="F650" s="32"/>
      <c r="G650" s="32"/>
      <c r="H650" s="32"/>
      <c r="I650" s="32"/>
      <c r="J650" s="32"/>
      <c r="K650" s="32"/>
      <c r="L650" s="38"/>
      <c r="M650" s="32"/>
      <c r="N650" s="32"/>
    </row>
    <row r="651" spans="1:14" x14ac:dyDescent="0.2">
      <c r="A651" s="38"/>
      <c r="B651" s="40"/>
      <c r="C651" s="32"/>
      <c r="D651" s="32"/>
      <c r="E651" s="32"/>
      <c r="F651" s="32"/>
      <c r="G651" s="32"/>
      <c r="H651" s="32"/>
      <c r="I651" s="32"/>
      <c r="J651" s="32"/>
      <c r="K651" s="32"/>
      <c r="L651" s="38"/>
      <c r="M651" s="32"/>
      <c r="N651" s="32"/>
    </row>
    <row r="652" spans="1:14" x14ac:dyDescent="0.2">
      <c r="A652" s="38"/>
      <c r="B652" s="40"/>
      <c r="C652" s="32"/>
      <c r="D652" s="32"/>
      <c r="E652" s="32"/>
      <c r="F652" s="32"/>
      <c r="G652" s="32"/>
      <c r="H652" s="32"/>
      <c r="I652" s="32"/>
      <c r="J652" s="32"/>
      <c r="K652" s="32"/>
      <c r="L652" s="38"/>
      <c r="M652" s="32"/>
      <c r="N652" s="32"/>
    </row>
    <row r="653" spans="1:14" x14ac:dyDescent="0.2">
      <c r="A653" s="38"/>
      <c r="B653" s="40"/>
      <c r="C653" s="32"/>
      <c r="D653" s="32"/>
      <c r="E653" s="32"/>
      <c r="F653" s="32"/>
      <c r="G653" s="32"/>
      <c r="H653" s="32"/>
      <c r="I653" s="32"/>
      <c r="J653" s="32"/>
      <c r="K653" s="32"/>
      <c r="L653" s="38"/>
      <c r="M653" s="32"/>
      <c r="N653" s="32"/>
    </row>
    <row r="654" spans="1:14" x14ac:dyDescent="0.2">
      <c r="A654" s="38"/>
      <c r="B654" s="40"/>
      <c r="C654" s="32"/>
      <c r="D654" s="32"/>
      <c r="E654" s="32"/>
      <c r="F654" s="32"/>
      <c r="G654" s="32"/>
      <c r="H654" s="32"/>
      <c r="I654" s="32"/>
      <c r="J654" s="32"/>
      <c r="K654" s="32"/>
      <c r="L654" s="38"/>
      <c r="M654" s="32"/>
      <c r="N654" s="32"/>
    </row>
    <row r="655" spans="1:14" x14ac:dyDescent="0.2">
      <c r="A655" s="38"/>
      <c r="B655" s="40"/>
      <c r="C655" s="32"/>
      <c r="D655" s="32"/>
      <c r="E655" s="32"/>
      <c r="F655" s="32"/>
      <c r="G655" s="32"/>
      <c r="H655" s="32"/>
      <c r="I655" s="32"/>
      <c r="J655" s="32"/>
      <c r="K655" s="32"/>
      <c r="L655" s="38"/>
      <c r="M655" s="32"/>
      <c r="N655" s="32"/>
    </row>
    <row r="656" spans="1:14" x14ac:dyDescent="0.2">
      <c r="A656" s="38"/>
      <c r="B656" s="40"/>
      <c r="C656" s="32"/>
      <c r="D656" s="32"/>
      <c r="E656" s="32"/>
      <c r="F656" s="32"/>
      <c r="G656" s="32"/>
      <c r="H656" s="32"/>
      <c r="I656" s="32"/>
      <c r="J656" s="32"/>
      <c r="K656" s="32"/>
      <c r="L656" s="38"/>
      <c r="M656" s="32"/>
      <c r="N656" s="32"/>
    </row>
    <row r="657" spans="1:14" x14ac:dyDescent="0.2">
      <c r="A657" s="38"/>
      <c r="B657" s="40"/>
      <c r="C657" s="32"/>
      <c r="D657" s="32"/>
      <c r="E657" s="32"/>
      <c r="F657" s="32"/>
      <c r="G657" s="32"/>
      <c r="H657" s="32"/>
      <c r="I657" s="32"/>
      <c r="J657" s="32"/>
      <c r="K657" s="32"/>
      <c r="L657" s="38"/>
      <c r="M657" s="32"/>
      <c r="N657" s="32"/>
    </row>
    <row r="658" spans="1:14" x14ac:dyDescent="0.2">
      <c r="A658" s="38"/>
      <c r="B658" s="40"/>
      <c r="C658" s="32"/>
      <c r="D658" s="32"/>
      <c r="E658" s="32"/>
      <c r="F658" s="32"/>
      <c r="G658" s="32"/>
      <c r="H658" s="32"/>
      <c r="I658" s="32"/>
      <c r="J658" s="32"/>
      <c r="K658" s="32"/>
      <c r="L658" s="38"/>
      <c r="M658" s="32"/>
      <c r="N658" s="32"/>
    </row>
    <row r="659" spans="1:14" x14ac:dyDescent="0.2">
      <c r="A659" s="38"/>
      <c r="B659" s="40"/>
      <c r="C659" s="32"/>
      <c r="D659" s="32"/>
      <c r="E659" s="32"/>
      <c r="F659" s="32"/>
      <c r="G659" s="32"/>
      <c r="H659" s="32"/>
      <c r="I659" s="32"/>
      <c r="J659" s="32"/>
      <c r="K659" s="32"/>
      <c r="L659" s="38"/>
      <c r="M659" s="32"/>
      <c r="N659" s="32"/>
    </row>
    <row r="660" spans="1:14" x14ac:dyDescent="0.2">
      <c r="A660" s="38"/>
      <c r="B660" s="40"/>
      <c r="C660" s="32"/>
      <c r="D660" s="32"/>
      <c r="E660" s="32"/>
      <c r="F660" s="32"/>
      <c r="G660" s="32"/>
      <c r="H660" s="32"/>
      <c r="I660" s="32"/>
      <c r="J660" s="32"/>
      <c r="K660" s="32"/>
      <c r="L660" s="38"/>
      <c r="M660" s="32"/>
      <c r="N660" s="32"/>
    </row>
    <row r="661" spans="1:14" x14ac:dyDescent="0.2">
      <c r="A661" s="38"/>
      <c r="B661" s="40"/>
      <c r="C661" s="32"/>
      <c r="D661" s="32"/>
      <c r="E661" s="32"/>
      <c r="F661" s="32"/>
      <c r="G661" s="32"/>
      <c r="H661" s="32"/>
      <c r="I661" s="32"/>
      <c r="J661" s="32"/>
      <c r="K661" s="32"/>
      <c r="L661" s="38"/>
      <c r="M661" s="32"/>
      <c r="N661" s="32"/>
    </row>
    <row r="662" spans="1:14" x14ac:dyDescent="0.2">
      <c r="A662" s="38"/>
      <c r="B662" s="40"/>
      <c r="C662" s="32"/>
      <c r="D662" s="32"/>
      <c r="E662" s="32"/>
      <c r="F662" s="32"/>
      <c r="G662" s="32"/>
      <c r="H662" s="32"/>
      <c r="I662" s="32"/>
      <c r="J662" s="32"/>
      <c r="K662" s="32"/>
      <c r="L662" s="38"/>
      <c r="M662" s="32"/>
      <c r="N662" s="32"/>
    </row>
    <row r="663" spans="1:14" x14ac:dyDescent="0.2">
      <c r="A663" s="38"/>
      <c r="B663" s="40"/>
      <c r="C663" s="32"/>
      <c r="D663" s="32"/>
      <c r="E663" s="32"/>
      <c r="F663" s="32"/>
      <c r="G663" s="32"/>
      <c r="H663" s="32"/>
      <c r="I663" s="32"/>
      <c r="J663" s="32"/>
      <c r="K663" s="32"/>
      <c r="L663" s="38"/>
      <c r="M663" s="32"/>
      <c r="N663" s="32"/>
    </row>
    <row r="664" spans="1:14" x14ac:dyDescent="0.2">
      <c r="A664" s="38"/>
      <c r="B664" s="40"/>
      <c r="C664" s="32"/>
      <c r="D664" s="32"/>
      <c r="E664" s="32"/>
      <c r="F664" s="32"/>
      <c r="G664" s="32"/>
      <c r="H664" s="32"/>
      <c r="I664" s="32"/>
      <c r="J664" s="32"/>
      <c r="K664" s="32"/>
      <c r="L664" s="38"/>
      <c r="M664" s="32"/>
      <c r="N664" s="32"/>
    </row>
    <row r="665" spans="1:14" x14ac:dyDescent="0.2">
      <c r="A665" s="38"/>
      <c r="B665" s="40"/>
      <c r="C665" s="32"/>
      <c r="D665" s="32"/>
      <c r="E665" s="32"/>
      <c r="F665" s="32"/>
      <c r="G665" s="32"/>
      <c r="H665" s="32"/>
      <c r="I665" s="32"/>
      <c r="J665" s="32"/>
      <c r="K665" s="32"/>
      <c r="L665" s="38"/>
      <c r="M665" s="32"/>
      <c r="N665" s="32"/>
    </row>
    <row r="666" spans="1:14" x14ac:dyDescent="0.2">
      <c r="A666" s="38"/>
      <c r="B666" s="40"/>
      <c r="C666" s="32"/>
      <c r="D666" s="32"/>
      <c r="E666" s="32"/>
      <c r="F666" s="32"/>
      <c r="G666" s="32"/>
      <c r="H666" s="32"/>
      <c r="I666" s="32"/>
      <c r="J666" s="32"/>
      <c r="K666" s="32"/>
      <c r="L666" s="38"/>
      <c r="M666" s="32"/>
      <c r="N666" s="32"/>
    </row>
    <row r="667" spans="1:14" x14ac:dyDescent="0.2">
      <c r="A667" s="38"/>
      <c r="B667" s="40"/>
      <c r="C667" s="32"/>
      <c r="D667" s="32"/>
      <c r="E667" s="32"/>
      <c r="F667" s="32"/>
      <c r="G667" s="32"/>
      <c r="H667" s="32"/>
      <c r="I667" s="32"/>
      <c r="J667" s="32"/>
      <c r="K667" s="32"/>
      <c r="L667" s="38"/>
      <c r="M667" s="32"/>
      <c r="N667" s="32"/>
    </row>
    <row r="668" spans="1:14" x14ac:dyDescent="0.2">
      <c r="A668" s="38"/>
      <c r="B668" s="40"/>
      <c r="C668" s="32"/>
      <c r="D668" s="32"/>
      <c r="E668" s="32"/>
      <c r="F668" s="32"/>
      <c r="G668" s="32"/>
      <c r="H668" s="32"/>
      <c r="I668" s="32"/>
      <c r="J668" s="32"/>
      <c r="K668" s="32"/>
      <c r="L668" s="38"/>
      <c r="M668" s="32"/>
      <c r="N668" s="32"/>
    </row>
    <row r="669" spans="1:14" x14ac:dyDescent="0.2">
      <c r="A669" s="38"/>
      <c r="B669" s="40"/>
      <c r="C669" s="32"/>
      <c r="D669" s="32"/>
      <c r="E669" s="32"/>
      <c r="F669" s="32"/>
      <c r="G669" s="32"/>
      <c r="H669" s="32"/>
      <c r="I669" s="32"/>
      <c r="J669" s="32"/>
      <c r="K669" s="32"/>
      <c r="L669" s="38"/>
      <c r="M669" s="32"/>
      <c r="N669" s="32"/>
    </row>
    <row r="670" spans="1:14" x14ac:dyDescent="0.2">
      <c r="A670" s="38"/>
      <c r="B670" s="40"/>
      <c r="C670" s="32"/>
      <c r="D670" s="32"/>
      <c r="E670" s="32"/>
      <c r="F670" s="32"/>
      <c r="G670" s="32"/>
      <c r="H670" s="32"/>
      <c r="I670" s="32"/>
      <c r="J670" s="32"/>
      <c r="K670" s="32"/>
      <c r="L670" s="38"/>
      <c r="M670" s="32"/>
      <c r="N670" s="32"/>
    </row>
    <row r="671" spans="1:14" x14ac:dyDescent="0.2">
      <c r="A671" s="38"/>
      <c r="B671" s="40"/>
      <c r="C671" s="32"/>
      <c r="D671" s="32"/>
      <c r="E671" s="32"/>
      <c r="F671" s="32"/>
      <c r="G671" s="32"/>
      <c r="H671" s="32"/>
      <c r="I671" s="32"/>
      <c r="J671" s="32"/>
      <c r="K671" s="32"/>
      <c r="L671" s="38"/>
      <c r="M671" s="32"/>
      <c r="N671" s="32"/>
    </row>
    <row r="672" spans="1:14" x14ac:dyDescent="0.2">
      <c r="A672" s="38"/>
      <c r="B672" s="40"/>
      <c r="C672" s="32"/>
      <c r="D672" s="32"/>
      <c r="E672" s="32"/>
      <c r="F672" s="32"/>
      <c r="G672" s="32"/>
      <c r="H672" s="32"/>
      <c r="I672" s="32"/>
      <c r="J672" s="32"/>
      <c r="K672" s="32"/>
      <c r="L672" s="38"/>
      <c r="M672" s="32"/>
      <c r="N672" s="32"/>
    </row>
    <row r="673" spans="1:14" x14ac:dyDescent="0.2">
      <c r="A673" s="38"/>
      <c r="B673" s="40"/>
      <c r="C673" s="32"/>
      <c r="D673" s="32"/>
      <c r="E673" s="32"/>
      <c r="F673" s="32"/>
      <c r="G673" s="32"/>
      <c r="H673" s="32"/>
      <c r="I673" s="32"/>
      <c r="J673" s="32"/>
      <c r="K673" s="32"/>
      <c r="L673" s="38"/>
      <c r="M673" s="32"/>
      <c r="N673" s="32"/>
    </row>
    <row r="674" spans="1:14" x14ac:dyDescent="0.2">
      <c r="A674" s="38"/>
      <c r="B674" s="40"/>
      <c r="C674" s="32"/>
      <c r="D674" s="32"/>
      <c r="E674" s="32"/>
      <c r="F674" s="32"/>
      <c r="G674" s="32"/>
      <c r="H674" s="32"/>
      <c r="I674" s="32"/>
      <c r="J674" s="32"/>
      <c r="K674" s="32"/>
      <c r="L674" s="38"/>
      <c r="M674" s="32"/>
      <c r="N674" s="32"/>
    </row>
    <row r="675" spans="1:14" x14ac:dyDescent="0.2">
      <c r="A675" s="38"/>
      <c r="B675" s="40"/>
      <c r="C675" s="32"/>
      <c r="D675" s="32"/>
      <c r="E675" s="32"/>
      <c r="F675" s="32"/>
      <c r="G675" s="32"/>
      <c r="H675" s="32"/>
      <c r="I675" s="32"/>
      <c r="J675" s="32"/>
      <c r="K675" s="32"/>
      <c r="L675" s="38"/>
      <c r="M675" s="32"/>
      <c r="N675" s="32"/>
    </row>
    <row r="676" spans="1:14" x14ac:dyDescent="0.2">
      <c r="A676" s="38"/>
      <c r="B676" s="40"/>
      <c r="C676" s="32"/>
      <c r="D676" s="32"/>
      <c r="E676" s="32"/>
      <c r="F676" s="32"/>
      <c r="G676" s="32"/>
      <c r="H676" s="32"/>
      <c r="I676" s="32"/>
      <c r="J676" s="32"/>
      <c r="K676" s="32"/>
      <c r="L676" s="38"/>
      <c r="M676" s="32"/>
      <c r="N676" s="32"/>
    </row>
    <row r="677" spans="1:14" x14ac:dyDescent="0.2">
      <c r="A677" s="38"/>
      <c r="B677" s="40"/>
      <c r="C677" s="32"/>
      <c r="D677" s="32"/>
      <c r="E677" s="32"/>
      <c r="F677" s="32"/>
      <c r="G677" s="32"/>
      <c r="H677" s="32"/>
      <c r="I677" s="32"/>
      <c r="J677" s="32"/>
      <c r="K677" s="32"/>
      <c r="L677" s="38"/>
      <c r="M677" s="32"/>
      <c r="N677" s="32"/>
    </row>
    <row r="678" spans="1:14" x14ac:dyDescent="0.2">
      <c r="A678" s="38"/>
      <c r="B678" s="40"/>
      <c r="C678" s="32"/>
      <c r="D678" s="32"/>
      <c r="E678" s="32"/>
      <c r="F678" s="32"/>
      <c r="G678" s="32"/>
      <c r="H678" s="32"/>
      <c r="I678" s="32"/>
      <c r="J678" s="32"/>
      <c r="K678" s="32"/>
      <c r="L678" s="38"/>
      <c r="M678" s="32"/>
      <c r="N678" s="32"/>
    </row>
    <row r="679" spans="1:14" x14ac:dyDescent="0.2">
      <c r="A679" s="38"/>
      <c r="B679" s="40"/>
      <c r="C679" s="32"/>
      <c r="D679" s="32"/>
      <c r="E679" s="32"/>
      <c r="F679" s="32"/>
      <c r="G679" s="32"/>
      <c r="H679" s="32"/>
      <c r="I679" s="32"/>
      <c r="J679" s="32"/>
      <c r="K679" s="32"/>
      <c r="L679" s="38"/>
      <c r="M679" s="32"/>
      <c r="N679" s="32"/>
    </row>
    <row r="680" spans="1:14" x14ac:dyDescent="0.2">
      <c r="A680" s="38"/>
      <c r="B680" s="40"/>
      <c r="C680" s="32"/>
      <c r="D680" s="32"/>
      <c r="E680" s="32"/>
      <c r="F680" s="32"/>
      <c r="G680" s="32"/>
      <c r="H680" s="32"/>
      <c r="I680" s="32"/>
      <c r="J680" s="32"/>
      <c r="K680" s="32"/>
      <c r="L680" s="38"/>
      <c r="M680" s="32"/>
      <c r="N680" s="32"/>
    </row>
    <row r="681" spans="1:14" x14ac:dyDescent="0.2">
      <c r="A681" s="38"/>
      <c r="B681" s="40"/>
      <c r="C681" s="32"/>
      <c r="D681" s="32"/>
      <c r="E681" s="32"/>
      <c r="F681" s="32"/>
      <c r="G681" s="32"/>
      <c r="H681" s="32"/>
      <c r="I681" s="32"/>
      <c r="J681" s="32"/>
      <c r="K681" s="32"/>
      <c r="L681" s="38"/>
      <c r="M681" s="32"/>
      <c r="N681" s="32"/>
    </row>
    <row r="682" spans="1:14" x14ac:dyDescent="0.2">
      <c r="A682" s="38"/>
      <c r="B682" s="40"/>
      <c r="C682" s="32"/>
      <c r="D682" s="32"/>
      <c r="E682" s="32"/>
      <c r="F682" s="32"/>
      <c r="G682" s="32"/>
      <c r="H682" s="32"/>
      <c r="I682" s="32"/>
      <c r="J682" s="32"/>
      <c r="K682" s="32"/>
      <c r="L682" s="38"/>
      <c r="M682" s="32"/>
      <c r="N682" s="32"/>
    </row>
    <row r="683" spans="1:14" x14ac:dyDescent="0.2">
      <c r="A683" s="38"/>
      <c r="B683" s="40"/>
      <c r="C683" s="32"/>
      <c r="D683" s="32"/>
      <c r="E683" s="32"/>
      <c r="F683" s="32"/>
      <c r="G683" s="32"/>
      <c r="H683" s="32"/>
      <c r="I683" s="32"/>
      <c r="J683" s="32"/>
      <c r="K683" s="32"/>
      <c r="L683" s="38"/>
      <c r="M683" s="32"/>
      <c r="N683" s="32"/>
    </row>
    <row r="684" spans="1:14" x14ac:dyDescent="0.2">
      <c r="A684" s="38"/>
      <c r="B684" s="40"/>
      <c r="C684" s="32"/>
      <c r="D684" s="32"/>
      <c r="E684" s="32"/>
      <c r="F684" s="32"/>
      <c r="G684" s="32"/>
      <c r="H684" s="32"/>
      <c r="I684" s="32"/>
      <c r="J684" s="32"/>
      <c r="K684" s="32"/>
      <c r="L684" s="38"/>
      <c r="M684" s="32"/>
      <c r="N684" s="32"/>
    </row>
    <row r="685" spans="1:14" x14ac:dyDescent="0.2">
      <c r="A685" s="38"/>
      <c r="B685" s="40"/>
      <c r="C685" s="32"/>
      <c r="D685" s="32"/>
      <c r="E685" s="32"/>
      <c r="F685" s="32"/>
      <c r="G685" s="32"/>
      <c r="H685" s="32"/>
      <c r="I685" s="32"/>
      <c r="J685" s="32"/>
      <c r="K685" s="32"/>
      <c r="L685" s="38"/>
      <c r="M685" s="32"/>
      <c r="N685" s="32"/>
    </row>
    <row r="686" spans="1:14" x14ac:dyDescent="0.2">
      <c r="A686" s="38"/>
      <c r="B686" s="40"/>
      <c r="C686" s="32"/>
      <c r="D686" s="32"/>
      <c r="E686" s="32"/>
      <c r="F686" s="32"/>
      <c r="G686" s="32"/>
      <c r="H686" s="32"/>
      <c r="I686" s="32"/>
      <c r="J686" s="32"/>
      <c r="K686" s="32"/>
      <c r="L686" s="38"/>
      <c r="M686" s="32"/>
      <c r="N686" s="32"/>
    </row>
    <row r="687" spans="1:14" x14ac:dyDescent="0.2">
      <c r="A687" s="38"/>
      <c r="B687" s="40"/>
      <c r="C687" s="32"/>
      <c r="D687" s="32"/>
      <c r="E687" s="32"/>
      <c r="F687" s="32"/>
      <c r="G687" s="32"/>
      <c r="H687" s="32"/>
      <c r="I687" s="32"/>
      <c r="J687" s="32"/>
      <c r="K687" s="32"/>
      <c r="L687" s="38"/>
      <c r="M687" s="32"/>
      <c r="N687" s="32"/>
    </row>
    <row r="688" spans="1:14" x14ac:dyDescent="0.2">
      <c r="A688" s="38"/>
      <c r="B688" s="40"/>
      <c r="C688" s="32"/>
      <c r="D688" s="32"/>
      <c r="E688" s="32"/>
      <c r="F688" s="32"/>
      <c r="G688" s="32"/>
      <c r="H688" s="32"/>
      <c r="I688" s="32"/>
      <c r="J688" s="32"/>
      <c r="K688" s="32"/>
      <c r="L688" s="38"/>
      <c r="M688" s="32"/>
      <c r="N688" s="32"/>
    </row>
    <row r="689" spans="1:14" x14ac:dyDescent="0.2">
      <c r="A689" s="38"/>
      <c r="B689" s="40"/>
      <c r="C689" s="32"/>
      <c r="D689" s="32"/>
      <c r="E689" s="32"/>
      <c r="F689" s="32"/>
      <c r="G689" s="32"/>
      <c r="H689" s="32"/>
      <c r="I689" s="32"/>
      <c r="J689" s="32"/>
      <c r="K689" s="32"/>
      <c r="L689" s="38"/>
      <c r="M689" s="32"/>
      <c r="N689" s="32"/>
    </row>
    <row r="690" spans="1:14" x14ac:dyDescent="0.2">
      <c r="A690" s="38"/>
      <c r="B690" s="40"/>
      <c r="C690" s="32"/>
      <c r="D690" s="32"/>
      <c r="E690" s="32"/>
      <c r="F690" s="32"/>
      <c r="G690" s="32"/>
      <c r="H690" s="32"/>
      <c r="I690" s="32"/>
      <c r="J690" s="32"/>
      <c r="K690" s="32"/>
      <c r="L690" s="38"/>
      <c r="M690" s="32"/>
      <c r="N690" s="32"/>
    </row>
    <row r="691" spans="1:14" x14ac:dyDescent="0.2">
      <c r="A691" s="38"/>
      <c r="B691" s="40"/>
      <c r="C691" s="32"/>
      <c r="D691" s="32"/>
      <c r="E691" s="32"/>
      <c r="F691" s="32"/>
      <c r="G691" s="32"/>
      <c r="H691" s="32"/>
      <c r="I691" s="32"/>
      <c r="J691" s="32"/>
      <c r="K691" s="32"/>
      <c r="L691" s="38"/>
      <c r="M691" s="32"/>
      <c r="N691" s="32"/>
    </row>
    <row r="692" spans="1:14" x14ac:dyDescent="0.2">
      <c r="A692" s="38"/>
      <c r="B692" s="40"/>
      <c r="C692" s="32"/>
      <c r="D692" s="32"/>
      <c r="E692" s="32"/>
      <c r="F692" s="32"/>
      <c r="G692" s="32"/>
      <c r="H692" s="32"/>
      <c r="I692" s="32"/>
      <c r="J692" s="32"/>
      <c r="K692" s="32"/>
      <c r="L692" s="38"/>
      <c r="M692" s="32"/>
      <c r="N692" s="32"/>
    </row>
    <row r="693" spans="1:14" x14ac:dyDescent="0.2">
      <c r="A693" s="38"/>
      <c r="B693" s="40"/>
      <c r="C693" s="32"/>
      <c r="D693" s="32"/>
      <c r="E693" s="32"/>
      <c r="F693" s="32"/>
      <c r="G693" s="32"/>
      <c r="H693" s="32"/>
      <c r="I693" s="32"/>
      <c r="J693" s="32"/>
      <c r="K693" s="32"/>
      <c r="L693" s="38"/>
      <c r="M693" s="32"/>
      <c r="N693" s="32"/>
    </row>
    <row r="694" spans="1:14" x14ac:dyDescent="0.2">
      <c r="A694" s="38"/>
      <c r="B694" s="40"/>
      <c r="C694" s="32"/>
      <c r="D694" s="32"/>
      <c r="E694" s="32"/>
      <c r="F694" s="32"/>
      <c r="G694" s="32"/>
      <c r="H694" s="32"/>
      <c r="I694" s="32"/>
      <c r="J694" s="32"/>
      <c r="K694" s="32"/>
      <c r="L694" s="38"/>
      <c r="M694" s="32"/>
      <c r="N694" s="32"/>
    </row>
    <row r="695" spans="1:14" x14ac:dyDescent="0.2">
      <c r="A695" s="38"/>
      <c r="B695" s="40"/>
      <c r="C695" s="32"/>
      <c r="D695" s="32"/>
      <c r="E695" s="32"/>
      <c r="F695" s="32"/>
      <c r="G695" s="32"/>
      <c r="H695" s="32"/>
      <c r="I695" s="32"/>
      <c r="J695" s="32"/>
      <c r="K695" s="32"/>
      <c r="L695" s="38"/>
      <c r="M695" s="32"/>
      <c r="N695" s="32"/>
    </row>
    <row r="696" spans="1:14" x14ac:dyDescent="0.2">
      <c r="A696" s="38"/>
      <c r="B696" s="40"/>
      <c r="C696" s="32"/>
      <c r="D696" s="32"/>
      <c r="E696" s="32"/>
      <c r="F696" s="32"/>
      <c r="G696" s="32"/>
      <c r="H696" s="32"/>
      <c r="I696" s="32"/>
      <c r="J696" s="32"/>
      <c r="K696" s="32"/>
      <c r="L696" s="38"/>
      <c r="M696" s="32"/>
      <c r="N696" s="32"/>
    </row>
    <row r="697" spans="1:14" x14ac:dyDescent="0.2">
      <c r="A697" s="38"/>
      <c r="B697" s="40"/>
      <c r="C697" s="32"/>
      <c r="D697" s="32"/>
      <c r="E697" s="32"/>
      <c r="F697" s="32"/>
      <c r="G697" s="32"/>
      <c r="H697" s="32"/>
      <c r="I697" s="32"/>
      <c r="J697" s="32"/>
      <c r="K697" s="32"/>
      <c r="L697" s="38"/>
      <c r="M697" s="32"/>
      <c r="N697" s="32"/>
    </row>
    <row r="698" spans="1:14" x14ac:dyDescent="0.2">
      <c r="A698" s="38"/>
      <c r="B698" s="40"/>
      <c r="C698" s="32"/>
      <c r="D698" s="32"/>
      <c r="E698" s="32"/>
      <c r="F698" s="32"/>
      <c r="G698" s="32"/>
      <c r="H698" s="32"/>
      <c r="I698" s="32"/>
      <c r="J698" s="32"/>
      <c r="K698" s="32"/>
      <c r="L698" s="38"/>
      <c r="M698" s="32"/>
      <c r="N698" s="32"/>
    </row>
    <row r="699" spans="1:14" x14ac:dyDescent="0.2">
      <c r="A699" s="38"/>
      <c r="B699" s="40"/>
      <c r="C699" s="32"/>
      <c r="D699" s="32"/>
      <c r="E699" s="32"/>
      <c r="F699" s="32"/>
      <c r="G699" s="32"/>
      <c r="H699" s="32"/>
      <c r="I699" s="32"/>
      <c r="J699" s="32"/>
      <c r="K699" s="32"/>
      <c r="L699" s="38"/>
      <c r="M699" s="32"/>
      <c r="N699" s="32"/>
    </row>
    <row r="700" spans="1:14" x14ac:dyDescent="0.2">
      <c r="A700" s="38"/>
      <c r="B700" s="40"/>
      <c r="C700" s="32"/>
      <c r="D700" s="32"/>
      <c r="E700" s="32"/>
      <c r="F700" s="32"/>
      <c r="G700" s="32"/>
      <c r="H700" s="32"/>
      <c r="I700" s="32"/>
      <c r="J700" s="32"/>
      <c r="K700" s="32"/>
      <c r="L700" s="38"/>
      <c r="M700" s="32"/>
      <c r="N700" s="32"/>
    </row>
    <row r="701" spans="1:14" x14ac:dyDescent="0.2">
      <c r="A701" s="38"/>
      <c r="B701" s="40"/>
      <c r="C701" s="32"/>
      <c r="D701" s="32"/>
      <c r="E701" s="32"/>
      <c r="F701" s="32"/>
      <c r="G701" s="32"/>
      <c r="H701" s="32"/>
      <c r="I701" s="32"/>
      <c r="J701" s="32"/>
      <c r="K701" s="32"/>
      <c r="L701" s="38"/>
      <c r="M701" s="32"/>
      <c r="N701" s="32"/>
    </row>
    <row r="702" spans="1:14" x14ac:dyDescent="0.2">
      <c r="A702" s="38"/>
      <c r="B702" s="40"/>
      <c r="C702" s="32"/>
      <c r="D702" s="32"/>
      <c r="E702" s="32"/>
      <c r="F702" s="32"/>
      <c r="G702" s="32"/>
      <c r="H702" s="32"/>
      <c r="I702" s="32"/>
      <c r="J702" s="32"/>
      <c r="K702" s="32"/>
      <c r="L702" s="38"/>
      <c r="M702" s="32"/>
      <c r="N702" s="32"/>
    </row>
    <row r="703" spans="1:14" x14ac:dyDescent="0.2">
      <c r="A703" s="38"/>
      <c r="B703" s="40"/>
      <c r="C703" s="32"/>
      <c r="D703" s="32"/>
      <c r="E703" s="32"/>
      <c r="F703" s="32"/>
      <c r="G703" s="32"/>
      <c r="H703" s="32"/>
      <c r="I703" s="32"/>
      <c r="J703" s="32"/>
      <c r="K703" s="32"/>
      <c r="L703" s="38"/>
      <c r="M703" s="32"/>
      <c r="N703" s="32"/>
    </row>
    <row r="704" spans="1:14" x14ac:dyDescent="0.2">
      <c r="A704" s="38"/>
      <c r="B704" s="40"/>
      <c r="C704" s="32"/>
      <c r="D704" s="32"/>
      <c r="E704" s="32"/>
      <c r="F704" s="32"/>
      <c r="G704" s="32"/>
      <c r="H704" s="32"/>
      <c r="I704" s="32"/>
      <c r="J704" s="32"/>
      <c r="K704" s="32"/>
      <c r="L704" s="38"/>
      <c r="M704" s="32"/>
      <c r="N704" s="32"/>
    </row>
    <row r="705" spans="1:14" x14ac:dyDescent="0.2">
      <c r="A705" s="38"/>
      <c r="B705" s="40"/>
      <c r="C705" s="32"/>
      <c r="D705" s="32"/>
      <c r="E705" s="32"/>
      <c r="F705" s="32"/>
      <c r="G705" s="32"/>
      <c r="H705" s="32"/>
      <c r="I705" s="32"/>
      <c r="J705" s="32"/>
      <c r="K705" s="32"/>
      <c r="L705" s="38"/>
      <c r="M705" s="32"/>
      <c r="N705" s="32"/>
    </row>
    <row r="706" spans="1:14" x14ac:dyDescent="0.2">
      <c r="A706" s="38"/>
      <c r="B706" s="40"/>
      <c r="C706" s="32"/>
      <c r="D706" s="32"/>
      <c r="E706" s="32"/>
      <c r="F706" s="32"/>
      <c r="G706" s="32"/>
      <c r="H706" s="32"/>
      <c r="I706" s="32"/>
      <c r="J706" s="32"/>
      <c r="K706" s="32"/>
      <c r="L706" s="38"/>
      <c r="M706" s="32"/>
      <c r="N706" s="32"/>
    </row>
    <row r="707" spans="1:14" x14ac:dyDescent="0.2">
      <c r="A707" s="38"/>
      <c r="B707" s="40"/>
      <c r="C707" s="32"/>
      <c r="D707" s="32"/>
      <c r="E707" s="32"/>
      <c r="F707" s="32"/>
      <c r="G707" s="32"/>
      <c r="H707" s="32"/>
      <c r="I707" s="32"/>
      <c r="J707" s="32"/>
      <c r="K707" s="32"/>
      <c r="L707" s="38"/>
      <c r="M707" s="32"/>
      <c r="N707" s="32"/>
    </row>
    <row r="708" spans="1:14" x14ac:dyDescent="0.2">
      <c r="A708" s="38"/>
      <c r="B708" s="40"/>
      <c r="C708" s="32"/>
      <c r="D708" s="32"/>
      <c r="E708" s="32"/>
      <c r="F708" s="32"/>
      <c r="G708" s="32"/>
      <c r="H708" s="32"/>
      <c r="I708" s="32"/>
      <c r="J708" s="32"/>
      <c r="K708" s="32"/>
      <c r="L708" s="38"/>
      <c r="M708" s="32"/>
      <c r="N708" s="32"/>
    </row>
    <row r="709" spans="1:14" x14ac:dyDescent="0.2">
      <c r="A709" s="38"/>
      <c r="B709" s="40"/>
      <c r="C709" s="32"/>
      <c r="D709" s="32"/>
      <c r="E709" s="32"/>
      <c r="F709" s="32"/>
      <c r="G709" s="32"/>
      <c r="H709" s="32"/>
      <c r="I709" s="32"/>
      <c r="J709" s="32"/>
      <c r="K709" s="32"/>
      <c r="L709" s="38"/>
      <c r="M709" s="32"/>
      <c r="N709" s="32"/>
    </row>
    <row r="710" spans="1:14" x14ac:dyDescent="0.2">
      <c r="A710" s="38"/>
      <c r="B710" s="40"/>
      <c r="C710" s="32"/>
      <c r="D710" s="32"/>
      <c r="E710" s="32"/>
      <c r="F710" s="32"/>
      <c r="G710" s="32"/>
      <c r="H710" s="32"/>
      <c r="I710" s="32"/>
      <c r="J710" s="32"/>
      <c r="K710" s="32"/>
      <c r="L710" s="38"/>
      <c r="M710" s="32"/>
      <c r="N710" s="32"/>
    </row>
    <row r="711" spans="1:14" x14ac:dyDescent="0.2">
      <c r="A711" s="38"/>
      <c r="B711" s="40"/>
      <c r="C711" s="32"/>
      <c r="D711" s="32"/>
      <c r="E711" s="32"/>
      <c r="F711" s="32"/>
      <c r="G711" s="32"/>
      <c r="H711" s="32"/>
      <c r="I711" s="32"/>
      <c r="J711" s="32"/>
      <c r="K711" s="32"/>
      <c r="L711" s="38"/>
      <c r="M711" s="32"/>
      <c r="N711" s="32"/>
    </row>
    <row r="712" spans="1:14" x14ac:dyDescent="0.2">
      <c r="A712" s="38"/>
      <c r="B712" s="40"/>
      <c r="C712" s="32"/>
      <c r="D712" s="32"/>
      <c r="E712" s="32"/>
      <c r="F712" s="32"/>
      <c r="G712" s="32"/>
      <c r="H712" s="32"/>
      <c r="I712" s="32"/>
      <c r="J712" s="32"/>
      <c r="K712" s="32"/>
      <c r="L712" s="38"/>
      <c r="M712" s="32"/>
      <c r="N712" s="32"/>
    </row>
    <row r="713" spans="1:14" x14ac:dyDescent="0.2">
      <c r="A713" s="38"/>
      <c r="B713" s="40"/>
      <c r="C713" s="32"/>
      <c r="D713" s="32"/>
      <c r="E713" s="32"/>
      <c r="F713" s="32"/>
      <c r="G713" s="32"/>
      <c r="H713" s="32"/>
      <c r="I713" s="32"/>
      <c r="J713" s="32"/>
      <c r="K713" s="32"/>
      <c r="L713" s="38"/>
      <c r="M713" s="32"/>
      <c r="N713" s="32"/>
    </row>
    <row r="714" spans="1:14" x14ac:dyDescent="0.2">
      <c r="A714" s="38"/>
      <c r="B714" s="40"/>
      <c r="C714" s="32"/>
      <c r="D714" s="32"/>
      <c r="E714" s="32"/>
      <c r="F714" s="32"/>
      <c r="G714" s="32"/>
      <c r="H714" s="32"/>
      <c r="I714" s="32"/>
      <c r="J714" s="32"/>
      <c r="K714" s="32"/>
      <c r="L714" s="38"/>
      <c r="M714" s="32"/>
      <c r="N714" s="32"/>
    </row>
    <row r="715" spans="1:14" x14ac:dyDescent="0.2">
      <c r="A715" s="38"/>
      <c r="B715" s="40"/>
      <c r="C715" s="32"/>
      <c r="D715" s="32"/>
      <c r="E715" s="32"/>
      <c r="F715" s="32"/>
      <c r="G715" s="32"/>
      <c r="H715" s="32"/>
      <c r="I715" s="32"/>
      <c r="J715" s="32"/>
      <c r="K715" s="32"/>
      <c r="L715" s="38"/>
      <c r="M715" s="32"/>
      <c r="N715" s="32"/>
    </row>
    <row r="716" spans="1:14" x14ac:dyDescent="0.2">
      <c r="A716" s="38"/>
      <c r="B716" s="40"/>
      <c r="C716" s="32"/>
      <c r="D716" s="32"/>
      <c r="E716" s="32"/>
      <c r="F716" s="32"/>
      <c r="G716" s="32"/>
      <c r="H716" s="32"/>
      <c r="I716" s="32"/>
      <c r="J716" s="32"/>
      <c r="K716" s="32"/>
      <c r="L716" s="38"/>
      <c r="M716" s="32"/>
      <c r="N716" s="32"/>
    </row>
    <row r="717" spans="1:14" x14ac:dyDescent="0.2">
      <c r="A717" s="38"/>
      <c r="B717" s="40"/>
      <c r="C717" s="32"/>
      <c r="D717" s="32"/>
      <c r="E717" s="32"/>
      <c r="F717" s="32"/>
      <c r="G717" s="32"/>
      <c r="H717" s="32"/>
      <c r="I717" s="32"/>
      <c r="J717" s="32"/>
      <c r="K717" s="32"/>
      <c r="L717" s="38"/>
      <c r="M717" s="32"/>
      <c r="N717" s="32"/>
    </row>
    <row r="718" spans="1:14" x14ac:dyDescent="0.2">
      <c r="A718" s="38"/>
      <c r="B718" s="40"/>
      <c r="L718" s="38"/>
      <c r="M718" s="32"/>
    </row>
    <row r="719" spans="1:14" x14ac:dyDescent="0.2">
      <c r="A719" s="38"/>
      <c r="B719" s="40"/>
      <c r="L719" s="38"/>
      <c r="M719" s="32"/>
    </row>
    <row r="720" spans="1:14" x14ac:dyDescent="0.2">
      <c r="A720" s="38"/>
      <c r="B720" s="40"/>
      <c r="L720" s="38"/>
      <c r="M720" s="32"/>
    </row>
    <row r="721" spans="1:13" x14ac:dyDescent="0.2">
      <c r="A721" s="38"/>
      <c r="B721" s="40"/>
      <c r="L721" s="38"/>
      <c r="M721" s="32"/>
    </row>
    <row r="722" spans="1:13" x14ac:dyDescent="0.2">
      <c r="A722" s="38"/>
      <c r="B722" s="40"/>
      <c r="L722" s="38"/>
      <c r="M722" s="32"/>
    </row>
    <row r="723" spans="1:13" x14ac:dyDescent="0.2">
      <c r="A723" s="38"/>
      <c r="B723" s="40"/>
      <c r="L723" s="38"/>
      <c r="M723" s="32"/>
    </row>
    <row r="724" spans="1:13" x14ac:dyDescent="0.2">
      <c r="A724" s="38"/>
      <c r="B724" s="40"/>
      <c r="L724" s="38"/>
      <c r="M724" s="32"/>
    </row>
    <row r="725" spans="1:13" x14ac:dyDescent="0.2">
      <c r="A725" s="38"/>
      <c r="B725" s="40"/>
      <c r="L725" s="38"/>
      <c r="M725" s="32"/>
    </row>
    <row r="726" spans="1:13" x14ac:dyDescent="0.2">
      <c r="A726" s="38"/>
      <c r="B726" s="40"/>
      <c r="L726" s="38"/>
      <c r="M726" s="32"/>
    </row>
    <row r="727" spans="1:13" x14ac:dyDescent="0.2">
      <c r="A727" s="38"/>
      <c r="B727" s="40"/>
      <c r="L727" s="38"/>
      <c r="M727" s="32"/>
    </row>
    <row r="728" spans="1:13" x14ac:dyDescent="0.2">
      <c r="A728" s="38"/>
      <c r="B728" s="40"/>
      <c r="L728" s="38"/>
      <c r="M728" s="32"/>
    </row>
    <row r="729" spans="1:13" x14ac:dyDescent="0.2">
      <c r="A729" s="38"/>
      <c r="B729" s="40"/>
      <c r="L729" s="38"/>
      <c r="M729" s="32"/>
    </row>
    <row r="730" spans="1:13" x14ac:dyDescent="0.2">
      <c r="A730" s="38"/>
      <c r="B730" s="40"/>
      <c r="L730" s="38"/>
      <c r="M730" s="32"/>
    </row>
    <row r="731" spans="1:13" x14ac:dyDescent="0.2">
      <c r="A731" s="38"/>
      <c r="B731" s="40"/>
      <c r="L731" s="38"/>
      <c r="M731" s="32"/>
    </row>
    <row r="732" spans="1:13" x14ac:dyDescent="0.2">
      <c r="A732" s="38"/>
      <c r="B732" s="40"/>
      <c r="L732" s="38"/>
      <c r="M732" s="32"/>
    </row>
    <row r="733" spans="1:13" x14ac:dyDescent="0.2">
      <c r="A733" s="38"/>
      <c r="B733" s="40"/>
      <c r="L733" s="38"/>
      <c r="M733" s="32"/>
    </row>
    <row r="734" spans="1:13" x14ac:dyDescent="0.2">
      <c r="A734" s="38"/>
      <c r="B734" s="40"/>
      <c r="L734" s="38"/>
      <c r="M734" s="32"/>
    </row>
    <row r="735" spans="1:13" x14ac:dyDescent="0.2">
      <c r="A735" s="38"/>
      <c r="B735" s="40"/>
      <c r="L735" s="38"/>
      <c r="M735" s="32"/>
    </row>
    <row r="736" spans="1:13" x14ac:dyDescent="0.2">
      <c r="A736" s="38"/>
      <c r="B736" s="40"/>
      <c r="L736" s="38"/>
      <c r="M736" s="32"/>
    </row>
    <row r="737" spans="1:13" x14ac:dyDescent="0.2">
      <c r="A737" s="38"/>
      <c r="B737" s="40"/>
      <c r="L737" s="38"/>
      <c r="M737" s="32"/>
    </row>
    <row r="738" spans="1:13" x14ac:dyDescent="0.2">
      <c r="A738" s="38"/>
      <c r="B738" s="40"/>
      <c r="L738" s="38"/>
      <c r="M738" s="32"/>
    </row>
    <row r="739" spans="1:13" x14ac:dyDescent="0.2">
      <c r="A739" s="38"/>
      <c r="B739" s="40"/>
      <c r="L739" s="38"/>
      <c r="M739" s="32"/>
    </row>
    <row r="740" spans="1:13" x14ac:dyDescent="0.2">
      <c r="A740" s="38"/>
      <c r="B740" s="40"/>
      <c r="L740" s="38"/>
      <c r="M740" s="32"/>
    </row>
    <row r="741" spans="1:13" x14ac:dyDescent="0.2">
      <c r="A741" s="38"/>
      <c r="B741" s="40"/>
      <c r="L741" s="38"/>
      <c r="M741" s="32"/>
    </row>
    <row r="742" spans="1:13" x14ac:dyDescent="0.2">
      <c r="A742" s="38"/>
      <c r="B742" s="40"/>
      <c r="L742" s="38"/>
      <c r="M742" s="32"/>
    </row>
    <row r="743" spans="1:13" x14ac:dyDescent="0.2">
      <c r="A743" s="38"/>
      <c r="B743" s="40"/>
      <c r="L743" s="38"/>
      <c r="M743" s="32"/>
    </row>
    <row r="744" spans="1:13" x14ac:dyDescent="0.2">
      <c r="A744" s="38"/>
      <c r="B744" s="40"/>
      <c r="L744" s="38"/>
      <c r="M744" s="32"/>
    </row>
    <row r="745" spans="1:13" x14ac:dyDescent="0.2">
      <c r="A745" s="38"/>
      <c r="B745" s="40"/>
      <c r="L745" s="38"/>
      <c r="M745" s="32"/>
    </row>
    <row r="746" spans="1:13" x14ac:dyDescent="0.2">
      <c r="A746" s="38"/>
      <c r="B746" s="40"/>
      <c r="L746" s="38"/>
      <c r="M746" s="32"/>
    </row>
    <row r="747" spans="1:13" x14ac:dyDescent="0.2">
      <c r="A747" s="38"/>
      <c r="B747" s="40"/>
      <c r="L747" s="38"/>
      <c r="M747" s="32"/>
    </row>
    <row r="748" spans="1:13" x14ac:dyDescent="0.2">
      <c r="A748" s="38"/>
      <c r="B748" s="40"/>
      <c r="L748" s="38"/>
      <c r="M748" s="32"/>
    </row>
    <row r="749" spans="1:13" x14ac:dyDescent="0.2">
      <c r="A749" s="38"/>
      <c r="B749" s="40"/>
      <c r="L749" s="38"/>
      <c r="M749" s="32"/>
    </row>
    <row r="750" spans="1:13" x14ac:dyDescent="0.2">
      <c r="A750" s="38"/>
      <c r="B750" s="40"/>
      <c r="L750" s="38"/>
      <c r="M750" s="32"/>
    </row>
    <row r="751" spans="1:13" x14ac:dyDescent="0.2">
      <c r="A751" s="38"/>
      <c r="B751" s="40"/>
      <c r="L751" s="38"/>
      <c r="M751" s="32"/>
    </row>
    <row r="752" spans="1:13" x14ac:dyDescent="0.2">
      <c r="A752" s="38"/>
      <c r="B752" s="40"/>
      <c r="L752" s="38"/>
      <c r="M752" s="32"/>
    </row>
    <row r="753" spans="1:13" x14ac:dyDescent="0.2">
      <c r="A753" s="38"/>
      <c r="B753" s="40"/>
      <c r="L753" s="38"/>
      <c r="M753" s="32"/>
    </row>
    <row r="754" spans="1:13" x14ac:dyDescent="0.2">
      <c r="A754" s="38"/>
      <c r="B754" s="40"/>
      <c r="L754" s="38"/>
      <c r="M754" s="32"/>
    </row>
    <row r="755" spans="1:13" x14ac:dyDescent="0.2">
      <c r="A755" s="38"/>
      <c r="B755" s="40"/>
      <c r="L755" s="38"/>
      <c r="M755" s="32"/>
    </row>
    <row r="756" spans="1:13" x14ac:dyDescent="0.2">
      <c r="A756" s="38"/>
      <c r="B756" s="40"/>
      <c r="L756" s="38"/>
      <c r="M756" s="32"/>
    </row>
    <row r="757" spans="1:13" x14ac:dyDescent="0.2">
      <c r="B757" s="40"/>
      <c r="M757" s="32"/>
    </row>
    <row r="758" spans="1:13" x14ac:dyDescent="0.2">
      <c r="B758" s="40"/>
      <c r="M758" s="32"/>
    </row>
    <row r="759" spans="1:13" x14ac:dyDescent="0.2">
      <c r="B759" s="40"/>
    </row>
    <row r="760" spans="1:13" x14ac:dyDescent="0.2">
      <c r="B760" s="40"/>
    </row>
    <row r="761" spans="1:13" x14ac:dyDescent="0.2">
      <c r="B761" s="40"/>
    </row>
    <row r="762" spans="1:13" x14ac:dyDescent="0.2">
      <c r="B762" s="40"/>
    </row>
    <row r="763" spans="1:13" x14ac:dyDescent="0.2">
      <c r="B763" s="40"/>
    </row>
    <row r="764" spans="1:13" x14ac:dyDescent="0.2">
      <c r="B764" s="40"/>
    </row>
    <row r="765" spans="1:13" x14ac:dyDescent="0.2">
      <c r="B765" s="40"/>
    </row>
    <row r="766" spans="1:13" x14ac:dyDescent="0.2">
      <c r="B766" s="40"/>
    </row>
    <row r="767" spans="1:13" x14ac:dyDescent="0.2">
      <c r="B767" s="40"/>
    </row>
    <row r="768" spans="1:13" x14ac:dyDescent="0.2">
      <c r="B768" s="40"/>
    </row>
    <row r="769" spans="2:2" x14ac:dyDescent="0.2">
      <c r="B769" s="40"/>
    </row>
    <row r="770" spans="2:2" x14ac:dyDescent="0.2">
      <c r="B770" s="40"/>
    </row>
    <row r="771" spans="2:2" x14ac:dyDescent="0.2">
      <c r="B771" s="40"/>
    </row>
    <row r="772" spans="2:2" x14ac:dyDescent="0.2">
      <c r="B772" s="40"/>
    </row>
    <row r="773" spans="2:2" x14ac:dyDescent="0.2">
      <c r="B773" s="40"/>
    </row>
    <row r="774" spans="2:2" x14ac:dyDescent="0.2">
      <c r="B774" s="40"/>
    </row>
    <row r="775" spans="2:2" x14ac:dyDescent="0.2">
      <c r="B775" s="40"/>
    </row>
    <row r="776" spans="2:2" x14ac:dyDescent="0.2">
      <c r="B776" s="40"/>
    </row>
    <row r="777" spans="2:2" x14ac:dyDescent="0.2">
      <c r="B777" s="40"/>
    </row>
    <row r="778" spans="2:2" x14ac:dyDescent="0.2">
      <c r="B778" s="40"/>
    </row>
    <row r="779" spans="2:2" x14ac:dyDescent="0.2">
      <c r="B779" s="40"/>
    </row>
    <row r="780" spans="2:2" x14ac:dyDescent="0.2">
      <c r="B780" s="40"/>
    </row>
  </sheetData>
  <mergeCells count="18">
    <mergeCell ref="I19:K19"/>
    <mergeCell ref="L19:N20"/>
    <mergeCell ref="F20:H20"/>
    <mergeCell ref="I20:K20"/>
    <mergeCell ref="A5:N5"/>
    <mergeCell ref="A6:N6"/>
    <mergeCell ref="A7:N7"/>
    <mergeCell ref="A10:B12"/>
    <mergeCell ref="C10:E11"/>
    <mergeCell ref="F10:H11"/>
    <mergeCell ref="I10:K11"/>
    <mergeCell ref="L10:N10"/>
    <mergeCell ref="L11:N11"/>
    <mergeCell ref="A22:B22"/>
    <mergeCell ref="A13:B13"/>
    <mergeCell ref="A19:B21"/>
    <mergeCell ref="C19:E20"/>
    <mergeCell ref="F19:H19"/>
  </mergeCells>
  <printOptions horizontalCentered="1"/>
  <pageMargins left="0.15748031496063" right="0.15748031496063" top="0.15748031496063" bottom="0.196850393700787" header="0.511811023622047" footer="0.511811023622047"/>
  <pageSetup paperSize="9" orientation="landscape" cellComments="atEnd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"/>
  <dimension ref="A1:N818"/>
  <sheetViews>
    <sheetView zoomScaleNormal="100" zoomScaleSheetLayoutView="100" workbookViewId="0"/>
  </sheetViews>
  <sheetFormatPr defaultRowHeight="12.75" x14ac:dyDescent="0.2"/>
  <cols>
    <col min="1" max="1" width="4.7109375" style="4" customWidth="1"/>
    <col min="2" max="2" width="18.7109375" style="2" customWidth="1"/>
    <col min="3" max="11" width="10" style="3" customWidth="1"/>
    <col min="12" max="12" width="10" style="4" customWidth="1"/>
    <col min="13" max="14" width="10" style="3" customWidth="1"/>
    <col min="15" max="16384" width="9.140625" style="3"/>
  </cols>
  <sheetData>
    <row r="1" spans="1:14" ht="15" customHeight="1" x14ac:dyDescent="0.2">
      <c r="A1" s="1" t="s">
        <v>0</v>
      </c>
      <c r="L1" s="3"/>
    </row>
    <row r="2" spans="1:14" ht="15" customHeight="1" x14ac:dyDescent="0.2">
      <c r="A2" s="1"/>
      <c r="L2" s="3"/>
    </row>
    <row r="3" spans="1:14" ht="15" customHeight="1" x14ac:dyDescent="0.2">
      <c r="A3" s="1"/>
      <c r="L3" s="3"/>
    </row>
    <row r="4" spans="1:14" ht="15" customHeight="1" x14ac:dyDescent="0.2">
      <c r="A4" s="1"/>
      <c r="L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L8" s="3"/>
    </row>
    <row r="9" spans="1:14" ht="15" customHeight="1" x14ac:dyDescent="0.2">
      <c r="A9" s="5" t="s">
        <v>589</v>
      </c>
      <c r="L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14" customFormat="1" ht="15" customHeight="1" x14ac:dyDescent="0.2">
      <c r="A15" s="11">
        <v>83</v>
      </c>
      <c r="B15" s="2" t="s">
        <v>83</v>
      </c>
      <c r="C15" s="12">
        <v>36</v>
      </c>
      <c r="D15" s="12">
        <v>76</v>
      </c>
      <c r="E15" s="13">
        <f>C15+D15</f>
        <v>112</v>
      </c>
      <c r="F15" s="12">
        <v>5</v>
      </c>
      <c r="G15" s="12">
        <v>0</v>
      </c>
      <c r="H15" s="13">
        <f>F15+G15</f>
        <v>5</v>
      </c>
      <c r="I15" s="12">
        <v>7</v>
      </c>
      <c r="J15" s="12">
        <v>3</v>
      </c>
      <c r="K15" s="13">
        <f>I15+J15</f>
        <v>10</v>
      </c>
      <c r="L15" s="12">
        <v>0</v>
      </c>
      <c r="M15" s="12">
        <v>0</v>
      </c>
      <c r="N15" s="13">
        <f>L15+M15</f>
        <v>0</v>
      </c>
    </row>
    <row r="16" spans="1:14" s="14" customFormat="1" ht="15" customHeight="1" x14ac:dyDescent="0.2">
      <c r="A16" s="11">
        <v>102</v>
      </c>
      <c r="B16" s="2" t="s">
        <v>84</v>
      </c>
      <c r="C16" s="12">
        <v>360</v>
      </c>
      <c r="D16" s="12">
        <v>204</v>
      </c>
      <c r="E16" s="13">
        <f t="shared" ref="E16:E33" si="0">C16+D16</f>
        <v>564</v>
      </c>
      <c r="F16" s="12">
        <v>21</v>
      </c>
      <c r="G16" s="12">
        <v>5</v>
      </c>
      <c r="H16" s="13">
        <f t="shared" ref="H16:H33" si="1">F16+G16</f>
        <v>26</v>
      </c>
      <c r="I16" s="12">
        <v>54</v>
      </c>
      <c r="J16" s="12">
        <v>19</v>
      </c>
      <c r="K16" s="13">
        <f t="shared" ref="K16:K33" si="2">I16+J16</f>
        <v>73</v>
      </c>
      <c r="L16" s="12">
        <v>0</v>
      </c>
      <c r="M16" s="12">
        <v>2</v>
      </c>
      <c r="N16" s="13">
        <f t="shared" ref="N16:N33" si="3">L16+M16</f>
        <v>2</v>
      </c>
    </row>
    <row r="17" spans="1:14" s="14" customFormat="1" ht="15" customHeight="1" x14ac:dyDescent="0.2">
      <c r="A17" s="11">
        <v>121</v>
      </c>
      <c r="B17" s="2" t="s">
        <v>85</v>
      </c>
      <c r="C17" s="12">
        <v>1254</v>
      </c>
      <c r="D17" s="12">
        <v>741</v>
      </c>
      <c r="E17" s="13">
        <f t="shared" si="0"/>
        <v>1995</v>
      </c>
      <c r="F17" s="12">
        <v>43</v>
      </c>
      <c r="G17" s="12">
        <v>29</v>
      </c>
      <c r="H17" s="13">
        <f t="shared" si="1"/>
        <v>72</v>
      </c>
      <c r="I17" s="12">
        <v>60</v>
      </c>
      <c r="J17" s="12">
        <v>22</v>
      </c>
      <c r="K17" s="13">
        <f t="shared" si="2"/>
        <v>82</v>
      </c>
      <c r="L17" s="12">
        <v>5</v>
      </c>
      <c r="M17" s="12">
        <v>9</v>
      </c>
      <c r="N17" s="13">
        <f t="shared" si="3"/>
        <v>14</v>
      </c>
    </row>
    <row r="18" spans="1:14" s="14" customFormat="1" ht="15" customHeight="1" x14ac:dyDescent="0.2">
      <c r="A18" s="11">
        <v>149</v>
      </c>
      <c r="B18" s="2" t="s">
        <v>86</v>
      </c>
      <c r="C18" s="12">
        <v>72</v>
      </c>
      <c r="D18" s="12">
        <v>93</v>
      </c>
      <c r="E18" s="13">
        <f t="shared" si="0"/>
        <v>165</v>
      </c>
      <c r="F18" s="12">
        <v>11</v>
      </c>
      <c r="G18" s="12">
        <v>2</v>
      </c>
      <c r="H18" s="13">
        <f t="shared" si="1"/>
        <v>13</v>
      </c>
      <c r="I18" s="12">
        <v>15</v>
      </c>
      <c r="J18" s="12">
        <v>6</v>
      </c>
      <c r="K18" s="13">
        <f t="shared" si="2"/>
        <v>21</v>
      </c>
      <c r="L18" s="12">
        <v>0</v>
      </c>
      <c r="M18" s="12">
        <v>0</v>
      </c>
      <c r="N18" s="13">
        <f t="shared" si="3"/>
        <v>0</v>
      </c>
    </row>
    <row r="19" spans="1:14" s="14" customFormat="1" ht="15" customHeight="1" x14ac:dyDescent="0.2">
      <c r="A19" s="11">
        <v>150</v>
      </c>
      <c r="B19" s="2" t="s">
        <v>87</v>
      </c>
      <c r="C19" s="12">
        <v>260</v>
      </c>
      <c r="D19" s="12">
        <v>311</v>
      </c>
      <c r="E19" s="13">
        <f t="shared" si="0"/>
        <v>571</v>
      </c>
      <c r="F19" s="12">
        <v>22</v>
      </c>
      <c r="G19" s="12">
        <v>12</v>
      </c>
      <c r="H19" s="13">
        <f t="shared" si="1"/>
        <v>34</v>
      </c>
      <c r="I19" s="12">
        <v>11</v>
      </c>
      <c r="J19" s="12">
        <v>2</v>
      </c>
      <c r="K19" s="13">
        <f t="shared" si="2"/>
        <v>13</v>
      </c>
      <c r="L19" s="12">
        <v>1</v>
      </c>
      <c r="M19" s="12">
        <v>4</v>
      </c>
      <c r="N19" s="13">
        <f t="shared" si="3"/>
        <v>5</v>
      </c>
    </row>
    <row r="20" spans="1:14" s="14" customFormat="1" ht="15" customHeight="1" x14ac:dyDescent="0.2">
      <c r="A20" s="11">
        <v>168</v>
      </c>
      <c r="B20" s="2" t="s">
        <v>88</v>
      </c>
      <c r="C20" s="12">
        <v>169</v>
      </c>
      <c r="D20" s="12">
        <v>145</v>
      </c>
      <c r="E20" s="13">
        <f t="shared" si="0"/>
        <v>314</v>
      </c>
      <c r="F20" s="12">
        <v>16</v>
      </c>
      <c r="G20" s="12">
        <v>11</v>
      </c>
      <c r="H20" s="13">
        <f t="shared" si="1"/>
        <v>27</v>
      </c>
      <c r="I20" s="12">
        <v>15</v>
      </c>
      <c r="J20" s="12">
        <v>3</v>
      </c>
      <c r="K20" s="13">
        <f t="shared" si="2"/>
        <v>18</v>
      </c>
      <c r="L20" s="12">
        <v>0</v>
      </c>
      <c r="M20" s="12">
        <v>1</v>
      </c>
      <c r="N20" s="13">
        <f t="shared" si="3"/>
        <v>1</v>
      </c>
    </row>
    <row r="21" spans="1:14" s="14" customFormat="1" ht="15" customHeight="1" x14ac:dyDescent="0.2">
      <c r="A21" s="11">
        <v>220</v>
      </c>
      <c r="B21" s="2" t="s">
        <v>89</v>
      </c>
      <c r="C21" s="12">
        <v>3292</v>
      </c>
      <c r="D21" s="12">
        <v>2851</v>
      </c>
      <c r="E21" s="13">
        <f t="shared" si="0"/>
        <v>6143</v>
      </c>
      <c r="F21" s="12">
        <v>201</v>
      </c>
      <c r="G21" s="12">
        <v>117</v>
      </c>
      <c r="H21" s="13">
        <f t="shared" si="1"/>
        <v>318</v>
      </c>
      <c r="I21" s="12">
        <v>39</v>
      </c>
      <c r="J21" s="12">
        <v>16</v>
      </c>
      <c r="K21" s="13">
        <f t="shared" si="2"/>
        <v>55</v>
      </c>
      <c r="L21" s="12">
        <v>38</v>
      </c>
      <c r="M21" s="12">
        <v>22</v>
      </c>
      <c r="N21" s="13">
        <f t="shared" si="3"/>
        <v>60</v>
      </c>
    </row>
    <row r="22" spans="1:14" s="14" customFormat="1" ht="15" customHeight="1" x14ac:dyDescent="0.2">
      <c r="A22" s="11">
        <v>228</v>
      </c>
      <c r="B22" s="2" t="s">
        <v>90</v>
      </c>
      <c r="C22" s="12">
        <v>461</v>
      </c>
      <c r="D22" s="12">
        <v>366</v>
      </c>
      <c r="E22" s="13">
        <f t="shared" si="0"/>
        <v>827</v>
      </c>
      <c r="F22" s="12">
        <v>51</v>
      </c>
      <c r="G22" s="12">
        <v>17</v>
      </c>
      <c r="H22" s="13">
        <f t="shared" si="1"/>
        <v>68</v>
      </c>
      <c r="I22" s="12">
        <v>11</v>
      </c>
      <c r="J22" s="12">
        <v>9</v>
      </c>
      <c r="K22" s="13">
        <f t="shared" si="2"/>
        <v>20</v>
      </c>
      <c r="L22" s="12">
        <v>1</v>
      </c>
      <c r="M22" s="12">
        <v>2</v>
      </c>
      <c r="N22" s="13">
        <f t="shared" si="3"/>
        <v>3</v>
      </c>
    </row>
    <row r="23" spans="1:14" s="14" customFormat="1" ht="15" customHeight="1" x14ac:dyDescent="0.2">
      <c r="A23" s="11">
        <v>232</v>
      </c>
      <c r="B23" s="2" t="s">
        <v>91</v>
      </c>
      <c r="C23" s="12">
        <v>250</v>
      </c>
      <c r="D23" s="12">
        <v>247</v>
      </c>
      <c r="E23" s="13">
        <f t="shared" si="0"/>
        <v>497</v>
      </c>
      <c r="F23" s="12">
        <v>33</v>
      </c>
      <c r="G23" s="12">
        <v>14</v>
      </c>
      <c r="H23" s="13">
        <f t="shared" si="1"/>
        <v>47</v>
      </c>
      <c r="I23" s="12">
        <v>10</v>
      </c>
      <c r="J23" s="12">
        <v>2</v>
      </c>
      <c r="K23" s="13">
        <f t="shared" si="2"/>
        <v>12</v>
      </c>
      <c r="L23" s="12">
        <v>1</v>
      </c>
      <c r="M23" s="12">
        <v>2</v>
      </c>
      <c r="N23" s="13">
        <f t="shared" si="3"/>
        <v>3</v>
      </c>
    </row>
    <row r="24" spans="1:14" s="14" customFormat="1" ht="15" customHeight="1" x14ac:dyDescent="0.2">
      <c r="A24" s="11">
        <v>259</v>
      </c>
      <c r="B24" s="2" t="s">
        <v>92</v>
      </c>
      <c r="C24" s="12">
        <v>162</v>
      </c>
      <c r="D24" s="12">
        <v>75</v>
      </c>
      <c r="E24" s="13">
        <f t="shared" si="0"/>
        <v>237</v>
      </c>
      <c r="F24" s="12">
        <v>16</v>
      </c>
      <c r="G24" s="12">
        <v>2</v>
      </c>
      <c r="H24" s="13">
        <f t="shared" si="1"/>
        <v>18</v>
      </c>
      <c r="I24" s="12">
        <v>29</v>
      </c>
      <c r="J24" s="12">
        <v>10</v>
      </c>
      <c r="K24" s="13">
        <f t="shared" si="2"/>
        <v>39</v>
      </c>
      <c r="L24" s="12">
        <v>2</v>
      </c>
      <c r="M24" s="12">
        <v>1</v>
      </c>
      <c r="N24" s="13">
        <f t="shared" si="3"/>
        <v>3</v>
      </c>
    </row>
    <row r="25" spans="1:14" s="14" customFormat="1" ht="15" customHeight="1" x14ac:dyDescent="0.2">
      <c r="A25" s="11">
        <v>293</v>
      </c>
      <c r="B25" s="2" t="s">
        <v>93</v>
      </c>
      <c r="C25" s="12">
        <v>1328</v>
      </c>
      <c r="D25" s="12">
        <v>1148</v>
      </c>
      <c r="E25" s="13">
        <f t="shared" si="0"/>
        <v>2476</v>
      </c>
      <c r="F25" s="12">
        <v>190</v>
      </c>
      <c r="G25" s="12">
        <v>107</v>
      </c>
      <c r="H25" s="13">
        <f t="shared" si="1"/>
        <v>297</v>
      </c>
      <c r="I25" s="12">
        <v>33</v>
      </c>
      <c r="J25" s="12">
        <v>12</v>
      </c>
      <c r="K25" s="13">
        <f t="shared" si="2"/>
        <v>45</v>
      </c>
      <c r="L25" s="12">
        <v>5</v>
      </c>
      <c r="M25" s="12">
        <v>15</v>
      </c>
      <c r="N25" s="13">
        <f t="shared" si="3"/>
        <v>20</v>
      </c>
    </row>
    <row r="26" spans="1:14" s="14" customFormat="1" ht="15" customHeight="1" x14ac:dyDescent="0.2">
      <c r="A26" s="11">
        <v>328</v>
      </c>
      <c r="B26" s="2" t="s">
        <v>94</v>
      </c>
      <c r="C26" s="12">
        <v>2092</v>
      </c>
      <c r="D26" s="12">
        <v>2061</v>
      </c>
      <c r="E26" s="13">
        <f t="shared" si="0"/>
        <v>4153</v>
      </c>
      <c r="F26" s="12">
        <v>301</v>
      </c>
      <c r="G26" s="12">
        <v>113</v>
      </c>
      <c r="H26" s="13">
        <f t="shared" si="1"/>
        <v>414</v>
      </c>
      <c r="I26" s="12">
        <v>74</v>
      </c>
      <c r="J26" s="12">
        <v>26</v>
      </c>
      <c r="K26" s="13">
        <f t="shared" si="2"/>
        <v>100</v>
      </c>
      <c r="L26" s="12">
        <v>10</v>
      </c>
      <c r="M26" s="12">
        <v>25</v>
      </c>
      <c r="N26" s="13">
        <f t="shared" si="3"/>
        <v>35</v>
      </c>
    </row>
    <row r="27" spans="1:14" s="14" customFormat="1" ht="15" customHeight="1" x14ac:dyDescent="0.2">
      <c r="A27" s="11">
        <v>347</v>
      </c>
      <c r="B27" s="2" t="s">
        <v>95</v>
      </c>
      <c r="C27" s="12">
        <v>981</v>
      </c>
      <c r="D27" s="12">
        <v>1275</v>
      </c>
      <c r="E27" s="13">
        <f t="shared" si="0"/>
        <v>2256</v>
      </c>
      <c r="F27" s="12">
        <v>107</v>
      </c>
      <c r="G27" s="12">
        <v>50</v>
      </c>
      <c r="H27" s="13">
        <f t="shared" si="1"/>
        <v>157</v>
      </c>
      <c r="I27" s="12">
        <v>48</v>
      </c>
      <c r="J27" s="12">
        <v>15</v>
      </c>
      <c r="K27" s="13">
        <f t="shared" si="2"/>
        <v>63</v>
      </c>
      <c r="L27" s="12">
        <v>7</v>
      </c>
      <c r="M27" s="12">
        <v>10</v>
      </c>
      <c r="N27" s="13">
        <f t="shared" si="3"/>
        <v>17</v>
      </c>
    </row>
    <row r="28" spans="1:14" s="14" customFormat="1" ht="15" customHeight="1" x14ac:dyDescent="0.2">
      <c r="A28" s="11">
        <v>391</v>
      </c>
      <c r="B28" s="2" t="s">
        <v>96</v>
      </c>
      <c r="C28" s="12">
        <v>7211</v>
      </c>
      <c r="D28" s="12">
        <v>8208</v>
      </c>
      <c r="E28" s="13">
        <f t="shared" si="0"/>
        <v>15419</v>
      </c>
      <c r="F28" s="12">
        <v>421</v>
      </c>
      <c r="G28" s="12">
        <v>273</v>
      </c>
      <c r="H28" s="13">
        <f t="shared" si="1"/>
        <v>694</v>
      </c>
      <c r="I28" s="12">
        <v>102</v>
      </c>
      <c r="J28" s="12">
        <v>54</v>
      </c>
      <c r="K28" s="13">
        <f t="shared" si="2"/>
        <v>156</v>
      </c>
      <c r="L28" s="12">
        <v>36</v>
      </c>
      <c r="M28" s="12">
        <v>69</v>
      </c>
      <c r="N28" s="13">
        <f t="shared" si="3"/>
        <v>105</v>
      </c>
    </row>
    <row r="29" spans="1:14" s="14" customFormat="1" ht="15" customHeight="1" x14ac:dyDescent="0.2">
      <c r="A29" s="11">
        <v>426</v>
      </c>
      <c r="B29" s="2" t="s">
        <v>97</v>
      </c>
      <c r="C29" s="12">
        <v>237</v>
      </c>
      <c r="D29" s="12">
        <v>222</v>
      </c>
      <c r="E29" s="13">
        <f t="shared" si="0"/>
        <v>459</v>
      </c>
      <c r="F29" s="12">
        <v>29</v>
      </c>
      <c r="G29" s="12">
        <v>12</v>
      </c>
      <c r="H29" s="13">
        <f t="shared" si="1"/>
        <v>41</v>
      </c>
      <c r="I29" s="12">
        <v>51</v>
      </c>
      <c r="J29" s="12">
        <v>20</v>
      </c>
      <c r="K29" s="13">
        <f t="shared" si="2"/>
        <v>71</v>
      </c>
      <c r="L29" s="12">
        <v>1</v>
      </c>
      <c r="M29" s="12">
        <v>1</v>
      </c>
      <c r="N29" s="13">
        <f t="shared" si="3"/>
        <v>2</v>
      </c>
    </row>
    <row r="30" spans="1:14" s="14" customFormat="1" ht="15" customHeight="1" x14ac:dyDescent="0.2">
      <c r="A30" s="11">
        <v>457</v>
      </c>
      <c r="B30" s="2" t="s">
        <v>98</v>
      </c>
      <c r="C30" s="12">
        <v>243</v>
      </c>
      <c r="D30" s="12">
        <v>359</v>
      </c>
      <c r="E30" s="13">
        <f t="shared" si="0"/>
        <v>602</v>
      </c>
      <c r="F30" s="12">
        <v>16</v>
      </c>
      <c r="G30" s="12">
        <v>9</v>
      </c>
      <c r="H30" s="13">
        <f t="shared" si="1"/>
        <v>25</v>
      </c>
      <c r="I30" s="12">
        <v>4</v>
      </c>
      <c r="J30" s="12">
        <v>1</v>
      </c>
      <c r="K30" s="13">
        <f t="shared" si="2"/>
        <v>5</v>
      </c>
      <c r="L30" s="12">
        <v>2</v>
      </c>
      <c r="M30" s="12">
        <v>1</v>
      </c>
      <c r="N30" s="13">
        <f t="shared" si="3"/>
        <v>3</v>
      </c>
    </row>
    <row r="31" spans="1:14" ht="15" customHeight="1" x14ac:dyDescent="0.2">
      <c r="A31" s="11">
        <v>477</v>
      </c>
      <c r="B31" s="2" t="s">
        <v>99</v>
      </c>
      <c r="C31" s="12">
        <v>208</v>
      </c>
      <c r="D31" s="12">
        <v>180</v>
      </c>
      <c r="E31" s="13">
        <f t="shared" si="0"/>
        <v>388</v>
      </c>
      <c r="F31" s="12">
        <v>16</v>
      </c>
      <c r="G31" s="12">
        <v>9</v>
      </c>
      <c r="H31" s="13">
        <f t="shared" si="1"/>
        <v>25</v>
      </c>
      <c r="I31" s="12">
        <v>13</v>
      </c>
      <c r="J31" s="12">
        <v>5</v>
      </c>
      <c r="K31" s="13">
        <f t="shared" si="2"/>
        <v>18</v>
      </c>
      <c r="L31" s="12">
        <v>0</v>
      </c>
      <c r="M31" s="12">
        <v>0</v>
      </c>
      <c r="N31" s="13">
        <f t="shared" si="3"/>
        <v>0</v>
      </c>
    </row>
    <row r="32" spans="1:14" ht="15" customHeight="1" x14ac:dyDescent="0.2">
      <c r="A32" s="11">
        <v>510</v>
      </c>
      <c r="B32" s="2" t="s">
        <v>100</v>
      </c>
      <c r="C32" s="12">
        <v>123</v>
      </c>
      <c r="D32" s="12">
        <v>117</v>
      </c>
      <c r="E32" s="13">
        <f t="shared" si="0"/>
        <v>240</v>
      </c>
      <c r="F32" s="12">
        <v>12</v>
      </c>
      <c r="G32" s="12">
        <v>7</v>
      </c>
      <c r="H32" s="13">
        <f t="shared" si="1"/>
        <v>19</v>
      </c>
      <c r="I32" s="12">
        <v>19</v>
      </c>
      <c r="J32" s="12">
        <v>5</v>
      </c>
      <c r="K32" s="13">
        <f t="shared" si="2"/>
        <v>24</v>
      </c>
      <c r="L32" s="12">
        <v>0</v>
      </c>
      <c r="M32" s="12">
        <v>1</v>
      </c>
      <c r="N32" s="13">
        <f t="shared" si="3"/>
        <v>1</v>
      </c>
    </row>
    <row r="33" spans="1:14" ht="15" customHeight="1" x14ac:dyDescent="0.2">
      <c r="A33" s="11">
        <v>555</v>
      </c>
      <c r="B33" s="2" t="s">
        <v>101</v>
      </c>
      <c r="C33" s="12">
        <v>106</v>
      </c>
      <c r="D33" s="12">
        <v>49</v>
      </c>
      <c r="E33" s="13">
        <f t="shared" si="0"/>
        <v>155</v>
      </c>
      <c r="F33" s="12">
        <v>2</v>
      </c>
      <c r="G33" s="12">
        <v>2</v>
      </c>
      <c r="H33" s="13">
        <f t="shared" si="1"/>
        <v>4</v>
      </c>
      <c r="I33" s="12">
        <v>3</v>
      </c>
      <c r="J33" s="12">
        <v>1</v>
      </c>
      <c r="K33" s="13">
        <f t="shared" si="2"/>
        <v>4</v>
      </c>
      <c r="L33" s="12">
        <v>0</v>
      </c>
      <c r="M33" s="12">
        <v>0</v>
      </c>
      <c r="N33" s="13">
        <f t="shared" si="3"/>
        <v>0</v>
      </c>
    </row>
    <row r="34" spans="1:14" ht="8.1" customHeight="1" x14ac:dyDescent="0.2">
      <c r="A34" s="18"/>
      <c r="B34" s="23"/>
      <c r="C34" s="12"/>
      <c r="D34" s="12"/>
      <c r="E34" s="12"/>
      <c r="F34" s="12"/>
      <c r="G34" s="12"/>
      <c r="H34" s="13"/>
      <c r="I34" s="12"/>
      <c r="J34" s="12"/>
      <c r="K34" s="12"/>
      <c r="L34" s="12"/>
      <c r="M34" s="12"/>
      <c r="N34" s="12"/>
    </row>
    <row r="35" spans="1:14" ht="15" customHeight="1" x14ac:dyDescent="0.2">
      <c r="A35" s="18"/>
      <c r="B35" s="24" t="s">
        <v>50</v>
      </c>
      <c r="C35" s="13">
        <f t="shared" ref="C35:N35" si="4">SUM(C15:C33)</f>
        <v>18845</v>
      </c>
      <c r="D35" s="13">
        <f t="shared" si="4"/>
        <v>18728</v>
      </c>
      <c r="E35" s="13">
        <f t="shared" si="4"/>
        <v>37573</v>
      </c>
      <c r="F35" s="13">
        <f t="shared" si="4"/>
        <v>1513</v>
      </c>
      <c r="G35" s="13">
        <f t="shared" si="4"/>
        <v>791</v>
      </c>
      <c r="H35" s="13">
        <f t="shared" si="4"/>
        <v>2304</v>
      </c>
      <c r="I35" s="13">
        <f t="shared" si="4"/>
        <v>598</v>
      </c>
      <c r="J35" s="13">
        <f t="shared" si="4"/>
        <v>231</v>
      </c>
      <c r="K35" s="13">
        <f t="shared" si="4"/>
        <v>829</v>
      </c>
      <c r="L35" s="13">
        <f>SUM(L15:L33)</f>
        <v>109</v>
      </c>
      <c r="M35" s="13">
        <f>SUM(M15:M33)</f>
        <v>165</v>
      </c>
      <c r="N35" s="13">
        <f t="shared" si="4"/>
        <v>274</v>
      </c>
    </row>
    <row r="36" spans="1:14" ht="8.1" customHeight="1" x14ac:dyDescent="0.2">
      <c r="A36" s="25"/>
      <c r="B36" s="26"/>
      <c r="C36" s="27"/>
      <c r="D36" s="27"/>
      <c r="E36" s="27"/>
      <c r="F36" s="21"/>
      <c r="G36" s="21"/>
      <c r="H36" s="21"/>
      <c r="I36" s="21"/>
      <c r="J36" s="21"/>
      <c r="K36" s="21"/>
      <c r="L36" s="28"/>
      <c r="M36" s="28"/>
      <c r="N36" s="28"/>
    </row>
    <row r="37" spans="1:14" ht="15.95" customHeight="1" x14ac:dyDescent="0.2">
      <c r="A37" s="52" t="s">
        <v>40</v>
      </c>
      <c r="B37" s="54"/>
      <c r="C37" s="52" t="s">
        <v>42</v>
      </c>
      <c r="D37" s="53"/>
      <c r="E37" s="54"/>
      <c r="F37" s="64" t="s">
        <v>47</v>
      </c>
      <c r="G37" s="65"/>
      <c r="H37" s="66"/>
      <c r="I37" s="64" t="s">
        <v>48</v>
      </c>
      <c r="J37" s="65"/>
      <c r="K37" s="66"/>
      <c r="L37" s="58" t="s">
        <v>50</v>
      </c>
      <c r="M37" s="59"/>
      <c r="N37" s="60"/>
    </row>
    <row r="38" spans="1:14" ht="15.95" customHeight="1" x14ac:dyDescent="0.2">
      <c r="A38" s="67"/>
      <c r="B38" s="68"/>
      <c r="C38" s="55"/>
      <c r="D38" s="56"/>
      <c r="E38" s="57"/>
      <c r="F38" s="49" t="s">
        <v>46</v>
      </c>
      <c r="G38" s="50"/>
      <c r="H38" s="51"/>
      <c r="I38" s="49" t="s">
        <v>49</v>
      </c>
      <c r="J38" s="50"/>
      <c r="K38" s="51"/>
      <c r="L38" s="61"/>
      <c r="M38" s="62"/>
      <c r="N38" s="63"/>
    </row>
    <row r="39" spans="1:14" ht="15.95" customHeight="1" x14ac:dyDescent="0.2">
      <c r="A39" s="55"/>
      <c r="B39" s="57"/>
      <c r="C39" s="6" t="s">
        <v>593</v>
      </c>
      <c r="D39" s="6" t="s">
        <v>38</v>
      </c>
      <c r="E39" s="6" t="s">
        <v>39</v>
      </c>
      <c r="F39" s="6" t="s">
        <v>593</v>
      </c>
      <c r="G39" s="6" t="s">
        <v>38</v>
      </c>
      <c r="H39" s="6" t="s">
        <v>39</v>
      </c>
      <c r="I39" s="6" t="s">
        <v>593</v>
      </c>
      <c r="J39" s="6" t="s">
        <v>38</v>
      </c>
      <c r="K39" s="6" t="s">
        <v>39</v>
      </c>
      <c r="L39" s="6" t="s">
        <v>593</v>
      </c>
      <c r="M39" s="6" t="s">
        <v>38</v>
      </c>
      <c r="N39" s="6" t="s">
        <v>39</v>
      </c>
    </row>
    <row r="40" spans="1:14" ht="14.1" customHeight="1" x14ac:dyDescent="0.2">
      <c r="A40" s="47">
        <v>1</v>
      </c>
      <c r="B40" s="48"/>
      <c r="C40" s="7">
        <v>2</v>
      </c>
      <c r="D40" s="7">
        <v>3</v>
      </c>
      <c r="E40" s="7">
        <v>4</v>
      </c>
      <c r="F40" s="7">
        <v>5</v>
      </c>
      <c r="G40" s="7">
        <v>6</v>
      </c>
      <c r="H40" s="7">
        <v>7</v>
      </c>
      <c r="I40" s="7">
        <v>8</v>
      </c>
      <c r="J40" s="7">
        <v>9</v>
      </c>
      <c r="K40" s="7">
        <v>10</v>
      </c>
      <c r="L40" s="7">
        <v>11</v>
      </c>
      <c r="M40" s="7">
        <v>12</v>
      </c>
      <c r="N40" s="7">
        <v>13</v>
      </c>
    </row>
    <row r="41" spans="1:14" ht="8.1" customHeight="1" x14ac:dyDescent="0.2">
      <c r="A41" s="8"/>
      <c r="B41" s="9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</row>
    <row r="42" spans="1:14" s="14" customFormat="1" ht="15" customHeight="1" x14ac:dyDescent="0.2">
      <c r="A42" s="11">
        <v>83</v>
      </c>
      <c r="B42" s="2" t="s">
        <v>83</v>
      </c>
      <c r="C42" s="12">
        <v>6</v>
      </c>
      <c r="D42" s="12">
        <v>1</v>
      </c>
      <c r="E42" s="13">
        <f>C42+D42</f>
        <v>7</v>
      </c>
      <c r="F42" s="12">
        <v>0</v>
      </c>
      <c r="G42" s="12">
        <v>0</v>
      </c>
      <c r="H42" s="13">
        <f>F42+G42</f>
        <v>0</v>
      </c>
      <c r="I42" s="12">
        <v>1</v>
      </c>
      <c r="J42" s="12">
        <v>0</v>
      </c>
      <c r="K42" s="13">
        <f>I42+J42</f>
        <v>1</v>
      </c>
      <c r="L42" s="12">
        <f t="shared" ref="L42:N60" si="5">C15+F15+I15+L15+C42+F42+I42</f>
        <v>55</v>
      </c>
      <c r="M42" s="12">
        <f t="shared" si="5"/>
        <v>80</v>
      </c>
      <c r="N42" s="13">
        <f t="shared" si="5"/>
        <v>135</v>
      </c>
    </row>
    <row r="43" spans="1:14" s="14" customFormat="1" ht="15" customHeight="1" x14ac:dyDescent="0.2">
      <c r="A43" s="11">
        <v>102</v>
      </c>
      <c r="B43" s="2" t="s">
        <v>84</v>
      </c>
      <c r="C43" s="12">
        <v>16</v>
      </c>
      <c r="D43" s="12">
        <v>9</v>
      </c>
      <c r="E43" s="13">
        <f t="shared" ref="E43:E60" si="6">C43+D43</f>
        <v>25</v>
      </c>
      <c r="F43" s="12">
        <v>0</v>
      </c>
      <c r="G43" s="12">
        <v>0</v>
      </c>
      <c r="H43" s="13">
        <f t="shared" ref="H43:H60" si="7">F43+G43</f>
        <v>0</v>
      </c>
      <c r="I43" s="12">
        <v>0</v>
      </c>
      <c r="J43" s="12">
        <v>2</v>
      </c>
      <c r="K43" s="13">
        <f t="shared" ref="K43:K60" si="8">I43+J43</f>
        <v>2</v>
      </c>
      <c r="L43" s="12">
        <f t="shared" si="5"/>
        <v>451</v>
      </c>
      <c r="M43" s="12">
        <f t="shared" si="5"/>
        <v>241</v>
      </c>
      <c r="N43" s="13">
        <f t="shared" si="5"/>
        <v>692</v>
      </c>
    </row>
    <row r="44" spans="1:14" s="14" customFormat="1" ht="15" customHeight="1" x14ac:dyDescent="0.2">
      <c r="A44" s="11">
        <v>121</v>
      </c>
      <c r="B44" s="2" t="s">
        <v>85</v>
      </c>
      <c r="C44" s="12">
        <v>67</v>
      </c>
      <c r="D44" s="12">
        <v>75</v>
      </c>
      <c r="E44" s="13">
        <f t="shared" si="6"/>
        <v>142</v>
      </c>
      <c r="F44" s="12">
        <v>0</v>
      </c>
      <c r="G44" s="12">
        <v>0</v>
      </c>
      <c r="H44" s="13">
        <f t="shared" si="7"/>
        <v>0</v>
      </c>
      <c r="I44" s="12">
        <v>0</v>
      </c>
      <c r="J44" s="12">
        <v>0</v>
      </c>
      <c r="K44" s="13">
        <f t="shared" si="8"/>
        <v>0</v>
      </c>
      <c r="L44" s="12">
        <f t="shared" si="5"/>
        <v>1429</v>
      </c>
      <c r="M44" s="12">
        <f t="shared" si="5"/>
        <v>876</v>
      </c>
      <c r="N44" s="13">
        <f t="shared" si="5"/>
        <v>2305</v>
      </c>
    </row>
    <row r="45" spans="1:14" s="14" customFormat="1" ht="15" customHeight="1" x14ac:dyDescent="0.2">
      <c r="A45" s="11">
        <v>149</v>
      </c>
      <c r="B45" s="2" t="s">
        <v>86</v>
      </c>
      <c r="C45" s="12">
        <v>9</v>
      </c>
      <c r="D45" s="12">
        <v>6</v>
      </c>
      <c r="E45" s="13">
        <f t="shared" si="6"/>
        <v>15</v>
      </c>
      <c r="F45" s="12">
        <v>0</v>
      </c>
      <c r="G45" s="12">
        <v>0</v>
      </c>
      <c r="H45" s="13">
        <f t="shared" si="7"/>
        <v>0</v>
      </c>
      <c r="I45" s="12">
        <v>0</v>
      </c>
      <c r="J45" s="12">
        <v>1</v>
      </c>
      <c r="K45" s="13">
        <f t="shared" si="8"/>
        <v>1</v>
      </c>
      <c r="L45" s="12">
        <f t="shared" si="5"/>
        <v>107</v>
      </c>
      <c r="M45" s="12">
        <f t="shared" si="5"/>
        <v>108</v>
      </c>
      <c r="N45" s="13">
        <f t="shared" si="5"/>
        <v>215</v>
      </c>
    </row>
    <row r="46" spans="1:14" s="14" customFormat="1" ht="15" customHeight="1" x14ac:dyDescent="0.2">
      <c r="A46" s="11">
        <v>150</v>
      </c>
      <c r="B46" s="2" t="s">
        <v>87</v>
      </c>
      <c r="C46" s="12">
        <v>23</v>
      </c>
      <c r="D46" s="12">
        <v>32</v>
      </c>
      <c r="E46" s="13">
        <f t="shared" si="6"/>
        <v>55</v>
      </c>
      <c r="F46" s="12">
        <v>0</v>
      </c>
      <c r="G46" s="12">
        <v>0</v>
      </c>
      <c r="H46" s="13">
        <f t="shared" si="7"/>
        <v>0</v>
      </c>
      <c r="I46" s="12">
        <v>0</v>
      </c>
      <c r="J46" s="12">
        <v>0</v>
      </c>
      <c r="K46" s="13">
        <f t="shared" si="8"/>
        <v>0</v>
      </c>
      <c r="L46" s="12">
        <f t="shared" si="5"/>
        <v>317</v>
      </c>
      <c r="M46" s="12">
        <f t="shared" si="5"/>
        <v>361</v>
      </c>
      <c r="N46" s="13">
        <f t="shared" si="5"/>
        <v>678</v>
      </c>
    </row>
    <row r="47" spans="1:14" s="14" customFormat="1" ht="15" customHeight="1" x14ac:dyDescent="0.2">
      <c r="A47" s="11">
        <v>168</v>
      </c>
      <c r="B47" s="2" t="s">
        <v>88</v>
      </c>
      <c r="C47" s="12">
        <v>25</v>
      </c>
      <c r="D47" s="12">
        <v>15</v>
      </c>
      <c r="E47" s="13">
        <f t="shared" si="6"/>
        <v>40</v>
      </c>
      <c r="F47" s="12">
        <v>0</v>
      </c>
      <c r="G47" s="12">
        <v>0</v>
      </c>
      <c r="H47" s="13">
        <f t="shared" si="7"/>
        <v>0</v>
      </c>
      <c r="I47" s="12">
        <v>0</v>
      </c>
      <c r="J47" s="12">
        <v>1</v>
      </c>
      <c r="K47" s="13">
        <f t="shared" si="8"/>
        <v>1</v>
      </c>
      <c r="L47" s="12">
        <f t="shared" si="5"/>
        <v>225</v>
      </c>
      <c r="M47" s="12">
        <f t="shared" si="5"/>
        <v>176</v>
      </c>
      <c r="N47" s="13">
        <f t="shared" si="5"/>
        <v>401</v>
      </c>
    </row>
    <row r="48" spans="1:14" s="14" customFormat="1" ht="15" customHeight="1" x14ac:dyDescent="0.2">
      <c r="A48" s="11">
        <v>220</v>
      </c>
      <c r="B48" s="2" t="s">
        <v>89</v>
      </c>
      <c r="C48" s="12">
        <v>227</v>
      </c>
      <c r="D48" s="12">
        <v>265</v>
      </c>
      <c r="E48" s="13">
        <f t="shared" si="6"/>
        <v>492</v>
      </c>
      <c r="F48" s="12">
        <v>1</v>
      </c>
      <c r="G48" s="12">
        <v>0</v>
      </c>
      <c r="H48" s="13">
        <f t="shared" si="7"/>
        <v>1</v>
      </c>
      <c r="I48" s="12">
        <v>13</v>
      </c>
      <c r="J48" s="12">
        <v>6</v>
      </c>
      <c r="K48" s="13">
        <f t="shared" si="8"/>
        <v>19</v>
      </c>
      <c r="L48" s="12">
        <f t="shared" si="5"/>
        <v>3811</v>
      </c>
      <c r="M48" s="12">
        <f t="shared" si="5"/>
        <v>3277</v>
      </c>
      <c r="N48" s="13">
        <f t="shared" si="5"/>
        <v>7088</v>
      </c>
    </row>
    <row r="49" spans="1:14" s="14" customFormat="1" ht="15" customHeight="1" x14ac:dyDescent="0.2">
      <c r="A49" s="11">
        <v>228</v>
      </c>
      <c r="B49" s="2" t="s">
        <v>90</v>
      </c>
      <c r="C49" s="12">
        <v>93</v>
      </c>
      <c r="D49" s="12">
        <v>37</v>
      </c>
      <c r="E49" s="13">
        <f t="shared" si="6"/>
        <v>130</v>
      </c>
      <c r="F49" s="12">
        <v>0</v>
      </c>
      <c r="G49" s="12">
        <v>0</v>
      </c>
      <c r="H49" s="13">
        <f t="shared" si="7"/>
        <v>0</v>
      </c>
      <c r="I49" s="12">
        <v>2</v>
      </c>
      <c r="J49" s="12">
        <v>0</v>
      </c>
      <c r="K49" s="13">
        <f t="shared" si="8"/>
        <v>2</v>
      </c>
      <c r="L49" s="12">
        <f t="shared" si="5"/>
        <v>619</v>
      </c>
      <c r="M49" s="12">
        <f t="shared" si="5"/>
        <v>431</v>
      </c>
      <c r="N49" s="13">
        <f t="shared" si="5"/>
        <v>1050</v>
      </c>
    </row>
    <row r="50" spans="1:14" s="14" customFormat="1" ht="15" customHeight="1" x14ac:dyDescent="0.2">
      <c r="A50" s="11">
        <v>232</v>
      </c>
      <c r="B50" s="2" t="s">
        <v>91</v>
      </c>
      <c r="C50" s="12">
        <v>37</v>
      </c>
      <c r="D50" s="12">
        <v>51</v>
      </c>
      <c r="E50" s="13">
        <f t="shared" si="6"/>
        <v>88</v>
      </c>
      <c r="F50" s="12">
        <v>0</v>
      </c>
      <c r="G50" s="12">
        <v>0</v>
      </c>
      <c r="H50" s="13">
        <f t="shared" si="7"/>
        <v>0</v>
      </c>
      <c r="I50" s="12">
        <v>5</v>
      </c>
      <c r="J50" s="12">
        <v>2</v>
      </c>
      <c r="K50" s="13">
        <f t="shared" si="8"/>
        <v>7</v>
      </c>
      <c r="L50" s="12">
        <f t="shared" si="5"/>
        <v>336</v>
      </c>
      <c r="M50" s="12">
        <f t="shared" si="5"/>
        <v>318</v>
      </c>
      <c r="N50" s="13">
        <f t="shared" si="5"/>
        <v>654</v>
      </c>
    </row>
    <row r="51" spans="1:14" s="14" customFormat="1" ht="15" customHeight="1" x14ac:dyDescent="0.2">
      <c r="A51" s="11">
        <v>259</v>
      </c>
      <c r="B51" s="2" t="s">
        <v>92</v>
      </c>
      <c r="C51" s="12">
        <v>55</v>
      </c>
      <c r="D51" s="12">
        <v>20</v>
      </c>
      <c r="E51" s="13">
        <f t="shared" si="6"/>
        <v>75</v>
      </c>
      <c r="F51" s="12">
        <v>0</v>
      </c>
      <c r="G51" s="12">
        <v>0</v>
      </c>
      <c r="H51" s="13">
        <f t="shared" si="7"/>
        <v>0</v>
      </c>
      <c r="I51" s="12">
        <v>0</v>
      </c>
      <c r="J51" s="12">
        <v>1</v>
      </c>
      <c r="K51" s="13">
        <f t="shared" si="8"/>
        <v>1</v>
      </c>
      <c r="L51" s="12">
        <f t="shared" si="5"/>
        <v>264</v>
      </c>
      <c r="M51" s="12">
        <f t="shared" si="5"/>
        <v>109</v>
      </c>
      <c r="N51" s="13">
        <f t="shared" si="5"/>
        <v>373</v>
      </c>
    </row>
    <row r="52" spans="1:14" s="14" customFormat="1" ht="15" customHeight="1" x14ac:dyDescent="0.2">
      <c r="A52" s="11">
        <v>293</v>
      </c>
      <c r="B52" s="2" t="s">
        <v>93</v>
      </c>
      <c r="C52" s="12">
        <v>262</v>
      </c>
      <c r="D52" s="12">
        <v>222</v>
      </c>
      <c r="E52" s="13">
        <f t="shared" si="6"/>
        <v>484</v>
      </c>
      <c r="F52" s="12">
        <v>0</v>
      </c>
      <c r="G52" s="12">
        <v>0</v>
      </c>
      <c r="H52" s="13">
        <f t="shared" si="7"/>
        <v>0</v>
      </c>
      <c r="I52" s="12">
        <v>1</v>
      </c>
      <c r="J52" s="12">
        <v>8</v>
      </c>
      <c r="K52" s="13">
        <f t="shared" si="8"/>
        <v>9</v>
      </c>
      <c r="L52" s="12">
        <f t="shared" si="5"/>
        <v>1819</v>
      </c>
      <c r="M52" s="12">
        <f t="shared" si="5"/>
        <v>1512</v>
      </c>
      <c r="N52" s="13">
        <f t="shared" si="5"/>
        <v>3331</v>
      </c>
    </row>
    <row r="53" spans="1:14" s="14" customFormat="1" ht="15" customHeight="1" x14ac:dyDescent="0.2">
      <c r="A53" s="11">
        <v>328</v>
      </c>
      <c r="B53" s="2" t="s">
        <v>94</v>
      </c>
      <c r="C53" s="12">
        <v>421</v>
      </c>
      <c r="D53" s="12">
        <v>287</v>
      </c>
      <c r="E53" s="13">
        <f t="shared" si="6"/>
        <v>708</v>
      </c>
      <c r="F53" s="12">
        <v>0</v>
      </c>
      <c r="G53" s="12">
        <v>0</v>
      </c>
      <c r="H53" s="13">
        <f t="shared" si="7"/>
        <v>0</v>
      </c>
      <c r="I53" s="12">
        <v>4</v>
      </c>
      <c r="J53" s="12">
        <v>3</v>
      </c>
      <c r="K53" s="13">
        <f t="shared" si="8"/>
        <v>7</v>
      </c>
      <c r="L53" s="12">
        <f t="shared" si="5"/>
        <v>2902</v>
      </c>
      <c r="M53" s="12">
        <f t="shared" si="5"/>
        <v>2515</v>
      </c>
      <c r="N53" s="13">
        <f t="shared" si="5"/>
        <v>5417</v>
      </c>
    </row>
    <row r="54" spans="1:14" s="14" customFormat="1" ht="15" customHeight="1" x14ac:dyDescent="0.2">
      <c r="A54" s="11">
        <v>347</v>
      </c>
      <c r="B54" s="2" t="s">
        <v>95</v>
      </c>
      <c r="C54" s="12">
        <v>110</v>
      </c>
      <c r="D54" s="12">
        <v>134</v>
      </c>
      <c r="E54" s="13">
        <f t="shared" si="6"/>
        <v>244</v>
      </c>
      <c r="F54" s="12">
        <v>0</v>
      </c>
      <c r="G54" s="12">
        <v>0</v>
      </c>
      <c r="H54" s="13">
        <f t="shared" si="7"/>
        <v>0</v>
      </c>
      <c r="I54" s="12">
        <v>5</v>
      </c>
      <c r="J54" s="12">
        <v>5</v>
      </c>
      <c r="K54" s="13">
        <f t="shared" si="8"/>
        <v>10</v>
      </c>
      <c r="L54" s="12">
        <f t="shared" si="5"/>
        <v>1258</v>
      </c>
      <c r="M54" s="12">
        <f t="shared" si="5"/>
        <v>1489</v>
      </c>
      <c r="N54" s="13">
        <f t="shared" si="5"/>
        <v>2747</v>
      </c>
    </row>
    <row r="55" spans="1:14" s="14" customFormat="1" ht="15" customHeight="1" x14ac:dyDescent="0.2">
      <c r="A55" s="11">
        <v>391</v>
      </c>
      <c r="B55" s="2" t="s">
        <v>96</v>
      </c>
      <c r="C55" s="12">
        <v>647</v>
      </c>
      <c r="D55" s="12">
        <v>544</v>
      </c>
      <c r="E55" s="13">
        <f t="shared" si="6"/>
        <v>1191</v>
      </c>
      <c r="F55" s="12">
        <v>2</v>
      </c>
      <c r="G55" s="12">
        <v>0</v>
      </c>
      <c r="H55" s="13">
        <f t="shared" si="7"/>
        <v>2</v>
      </c>
      <c r="I55" s="12">
        <v>12</v>
      </c>
      <c r="J55" s="12">
        <v>16</v>
      </c>
      <c r="K55" s="13">
        <f t="shared" si="8"/>
        <v>28</v>
      </c>
      <c r="L55" s="12">
        <f t="shared" si="5"/>
        <v>8431</v>
      </c>
      <c r="M55" s="12">
        <f t="shared" si="5"/>
        <v>9164</v>
      </c>
      <c r="N55" s="13">
        <f t="shared" si="5"/>
        <v>17595</v>
      </c>
    </row>
    <row r="56" spans="1:14" s="14" customFormat="1" ht="15" customHeight="1" x14ac:dyDescent="0.2">
      <c r="A56" s="11">
        <v>426</v>
      </c>
      <c r="B56" s="2" t="s">
        <v>97</v>
      </c>
      <c r="C56" s="12">
        <v>21</v>
      </c>
      <c r="D56" s="12">
        <v>18</v>
      </c>
      <c r="E56" s="13">
        <f t="shared" si="6"/>
        <v>39</v>
      </c>
      <c r="F56" s="12">
        <v>0</v>
      </c>
      <c r="G56" s="12">
        <v>0</v>
      </c>
      <c r="H56" s="13">
        <f t="shared" si="7"/>
        <v>0</v>
      </c>
      <c r="I56" s="12">
        <v>1</v>
      </c>
      <c r="J56" s="12">
        <v>0</v>
      </c>
      <c r="K56" s="13">
        <f t="shared" si="8"/>
        <v>1</v>
      </c>
      <c r="L56" s="12">
        <f t="shared" si="5"/>
        <v>340</v>
      </c>
      <c r="M56" s="12">
        <f t="shared" si="5"/>
        <v>273</v>
      </c>
      <c r="N56" s="13">
        <f t="shared" si="5"/>
        <v>613</v>
      </c>
    </row>
    <row r="57" spans="1:14" s="14" customFormat="1" ht="15" customHeight="1" x14ac:dyDescent="0.2">
      <c r="A57" s="11">
        <v>457</v>
      </c>
      <c r="B57" s="2" t="s">
        <v>98</v>
      </c>
      <c r="C57" s="12">
        <v>25</v>
      </c>
      <c r="D57" s="12">
        <v>20</v>
      </c>
      <c r="E57" s="13">
        <f t="shared" si="6"/>
        <v>45</v>
      </c>
      <c r="F57" s="12">
        <v>0</v>
      </c>
      <c r="G57" s="12">
        <v>0</v>
      </c>
      <c r="H57" s="13">
        <f t="shared" si="7"/>
        <v>0</v>
      </c>
      <c r="I57" s="12">
        <v>2</v>
      </c>
      <c r="J57" s="12">
        <v>0</v>
      </c>
      <c r="K57" s="13">
        <f t="shared" si="8"/>
        <v>2</v>
      </c>
      <c r="L57" s="12">
        <f t="shared" si="5"/>
        <v>292</v>
      </c>
      <c r="M57" s="12">
        <f t="shared" si="5"/>
        <v>390</v>
      </c>
      <c r="N57" s="13">
        <f t="shared" si="5"/>
        <v>682</v>
      </c>
    </row>
    <row r="58" spans="1:14" ht="15" customHeight="1" x14ac:dyDescent="0.2">
      <c r="A58" s="11">
        <v>477</v>
      </c>
      <c r="B58" s="2" t="s">
        <v>99</v>
      </c>
      <c r="C58" s="12">
        <v>23</v>
      </c>
      <c r="D58" s="12">
        <v>24</v>
      </c>
      <c r="E58" s="13">
        <f t="shared" si="6"/>
        <v>47</v>
      </c>
      <c r="F58" s="12">
        <v>0</v>
      </c>
      <c r="G58" s="12">
        <v>0</v>
      </c>
      <c r="H58" s="13">
        <f t="shared" si="7"/>
        <v>0</v>
      </c>
      <c r="I58" s="12">
        <v>0</v>
      </c>
      <c r="J58" s="12">
        <v>2</v>
      </c>
      <c r="K58" s="13">
        <f t="shared" si="8"/>
        <v>2</v>
      </c>
      <c r="L58" s="12">
        <f t="shared" si="5"/>
        <v>260</v>
      </c>
      <c r="M58" s="12">
        <f t="shared" si="5"/>
        <v>220</v>
      </c>
      <c r="N58" s="13">
        <f t="shared" si="5"/>
        <v>480</v>
      </c>
    </row>
    <row r="59" spans="1:14" ht="15" customHeight="1" x14ac:dyDescent="0.2">
      <c r="A59" s="11">
        <v>510</v>
      </c>
      <c r="B59" s="2" t="s">
        <v>100</v>
      </c>
      <c r="C59" s="12">
        <v>13</v>
      </c>
      <c r="D59" s="12">
        <v>13</v>
      </c>
      <c r="E59" s="13">
        <f t="shared" si="6"/>
        <v>26</v>
      </c>
      <c r="F59" s="12">
        <v>0</v>
      </c>
      <c r="G59" s="12">
        <v>0</v>
      </c>
      <c r="H59" s="13">
        <f t="shared" si="7"/>
        <v>0</v>
      </c>
      <c r="I59" s="12">
        <v>0</v>
      </c>
      <c r="J59" s="12">
        <v>0</v>
      </c>
      <c r="K59" s="13">
        <f t="shared" si="8"/>
        <v>0</v>
      </c>
      <c r="L59" s="12">
        <f t="shared" si="5"/>
        <v>167</v>
      </c>
      <c r="M59" s="12">
        <f t="shared" si="5"/>
        <v>143</v>
      </c>
      <c r="N59" s="13">
        <f t="shared" si="5"/>
        <v>310</v>
      </c>
    </row>
    <row r="60" spans="1:14" ht="15" customHeight="1" x14ac:dyDescent="0.2">
      <c r="A60" s="11">
        <v>555</v>
      </c>
      <c r="B60" s="2" t="s">
        <v>101</v>
      </c>
      <c r="C60" s="12">
        <v>2</v>
      </c>
      <c r="D60" s="12">
        <v>3</v>
      </c>
      <c r="E60" s="13">
        <f t="shared" si="6"/>
        <v>5</v>
      </c>
      <c r="F60" s="12">
        <v>0</v>
      </c>
      <c r="G60" s="12">
        <v>0</v>
      </c>
      <c r="H60" s="13">
        <f t="shared" si="7"/>
        <v>0</v>
      </c>
      <c r="I60" s="12">
        <v>0</v>
      </c>
      <c r="J60" s="12">
        <v>0</v>
      </c>
      <c r="K60" s="13">
        <f t="shared" si="8"/>
        <v>0</v>
      </c>
      <c r="L60" s="12">
        <f t="shared" si="5"/>
        <v>113</v>
      </c>
      <c r="M60" s="12">
        <f t="shared" si="5"/>
        <v>55</v>
      </c>
      <c r="N60" s="13">
        <f t="shared" si="5"/>
        <v>168</v>
      </c>
    </row>
    <row r="61" spans="1:14" ht="8.1" customHeight="1" x14ac:dyDescent="0.2">
      <c r="A61" s="18"/>
      <c r="B61" s="23"/>
      <c r="C61" s="12"/>
      <c r="D61" s="12"/>
      <c r="E61" s="12"/>
      <c r="F61" s="12"/>
      <c r="G61" s="12"/>
      <c r="H61" s="13"/>
      <c r="I61" s="12"/>
      <c r="J61" s="12"/>
      <c r="K61" s="12"/>
      <c r="L61" s="12"/>
      <c r="M61" s="12"/>
      <c r="N61" s="12"/>
    </row>
    <row r="62" spans="1:14" ht="15" customHeight="1" x14ac:dyDescent="0.2">
      <c r="A62" s="18"/>
      <c r="B62" s="24" t="s">
        <v>50</v>
      </c>
      <c r="C62" s="13">
        <f t="shared" ref="C62:N62" si="9">SUM(C42:C60)</f>
        <v>2082</v>
      </c>
      <c r="D62" s="13">
        <f t="shared" si="9"/>
        <v>1776</v>
      </c>
      <c r="E62" s="13">
        <f t="shared" si="9"/>
        <v>3858</v>
      </c>
      <c r="F62" s="13">
        <f t="shared" si="9"/>
        <v>3</v>
      </c>
      <c r="G62" s="13">
        <f t="shared" si="9"/>
        <v>0</v>
      </c>
      <c r="H62" s="13">
        <f t="shared" si="9"/>
        <v>3</v>
      </c>
      <c r="I62" s="13">
        <f t="shared" si="9"/>
        <v>46</v>
      </c>
      <c r="J62" s="13">
        <f t="shared" si="9"/>
        <v>47</v>
      </c>
      <c r="K62" s="13">
        <f t="shared" si="9"/>
        <v>93</v>
      </c>
      <c r="L62" s="13">
        <f t="shared" si="9"/>
        <v>23196</v>
      </c>
      <c r="M62" s="13">
        <f t="shared" si="9"/>
        <v>21738</v>
      </c>
      <c r="N62" s="13">
        <f t="shared" si="9"/>
        <v>44934</v>
      </c>
    </row>
    <row r="63" spans="1:14" ht="8.1" customHeight="1" x14ac:dyDescent="0.2">
      <c r="A63" s="25"/>
      <c r="B63" s="26"/>
      <c r="C63" s="27"/>
      <c r="D63" s="27"/>
      <c r="E63" s="27"/>
      <c r="F63" s="21"/>
      <c r="G63" s="21"/>
      <c r="H63" s="21"/>
      <c r="I63" s="21"/>
      <c r="J63" s="21"/>
      <c r="K63" s="21"/>
      <c r="L63" s="28"/>
      <c r="M63" s="28"/>
      <c r="N63" s="28"/>
    </row>
    <row r="64" spans="1:14" x14ac:dyDescent="0.2">
      <c r="A64" s="29"/>
      <c r="B64" s="30"/>
      <c r="C64" s="31"/>
      <c r="D64" s="31"/>
      <c r="E64" s="31"/>
      <c r="F64" s="32"/>
      <c r="G64" s="32"/>
      <c r="H64" s="32"/>
      <c r="I64" s="32"/>
      <c r="J64" s="32"/>
      <c r="K64" s="32"/>
      <c r="L64" s="29"/>
      <c r="M64" s="29"/>
      <c r="N64" s="29"/>
    </row>
    <row r="65" spans="1:14" x14ac:dyDescent="0.2">
      <c r="A65" s="29"/>
      <c r="B65" s="30"/>
      <c r="C65" s="31"/>
      <c r="D65" s="31"/>
      <c r="E65" s="31"/>
      <c r="F65" s="32"/>
      <c r="G65" s="32"/>
      <c r="H65" s="32"/>
      <c r="I65" s="32"/>
      <c r="J65" s="32"/>
      <c r="K65" s="32"/>
      <c r="L65" s="29"/>
      <c r="M65" s="29"/>
      <c r="N65" s="29"/>
    </row>
    <row r="66" spans="1:14" x14ac:dyDescent="0.2">
      <c r="A66" s="29"/>
      <c r="B66" s="30"/>
      <c r="C66" s="31"/>
      <c r="D66" s="31"/>
      <c r="E66" s="31"/>
      <c r="F66" s="32"/>
      <c r="G66" s="32"/>
      <c r="H66" s="32"/>
      <c r="I66" s="32"/>
      <c r="J66" s="32"/>
      <c r="K66" s="32"/>
      <c r="L66" s="29"/>
      <c r="M66" s="29"/>
      <c r="N66" s="29"/>
    </row>
    <row r="67" spans="1:14" x14ac:dyDescent="0.2">
      <c r="A67" s="29"/>
      <c r="B67" s="30"/>
      <c r="C67" s="31"/>
      <c r="D67" s="31"/>
      <c r="E67" s="31"/>
      <c r="F67" s="32"/>
      <c r="G67" s="32"/>
      <c r="H67" s="32"/>
      <c r="I67" s="32"/>
      <c r="J67" s="32"/>
      <c r="K67" s="32"/>
      <c r="L67" s="29"/>
      <c r="M67" s="29"/>
      <c r="N67" s="29"/>
    </row>
    <row r="68" spans="1:14" x14ac:dyDescent="0.2">
      <c r="A68" s="29"/>
      <c r="B68" s="30"/>
      <c r="C68" s="31"/>
      <c r="D68" s="31"/>
      <c r="E68" s="31"/>
      <c r="F68" s="32"/>
      <c r="G68" s="32"/>
      <c r="H68" s="32"/>
      <c r="I68" s="32"/>
      <c r="J68" s="32"/>
      <c r="K68" s="32"/>
      <c r="L68" s="29"/>
      <c r="M68" s="29"/>
      <c r="N68" s="29"/>
    </row>
    <row r="69" spans="1:14" x14ac:dyDescent="0.2">
      <c r="A69" s="29"/>
      <c r="B69" s="30"/>
      <c r="C69" s="31"/>
      <c r="D69" s="31"/>
      <c r="E69" s="31"/>
      <c r="F69" s="32"/>
      <c r="G69" s="32"/>
      <c r="H69" s="32"/>
      <c r="I69" s="32"/>
      <c r="J69" s="32"/>
      <c r="K69" s="32"/>
      <c r="L69" s="29"/>
      <c r="M69" s="29"/>
      <c r="N69" s="29"/>
    </row>
    <row r="70" spans="1:14" x14ac:dyDescent="0.2">
      <c r="A70" s="29"/>
      <c r="B70" s="30"/>
      <c r="C70" s="31"/>
      <c r="D70" s="31"/>
      <c r="E70" s="31"/>
      <c r="F70" s="32"/>
      <c r="G70" s="32"/>
      <c r="H70" s="32"/>
      <c r="I70" s="32"/>
      <c r="J70" s="32"/>
      <c r="K70" s="32"/>
      <c r="L70" s="29"/>
      <c r="M70" s="29"/>
      <c r="N70" s="29"/>
    </row>
    <row r="71" spans="1:14" x14ac:dyDescent="0.2">
      <c r="A71" s="29"/>
      <c r="B71" s="30"/>
      <c r="C71" s="31"/>
      <c r="D71" s="31"/>
      <c r="E71" s="31"/>
      <c r="F71" s="32"/>
      <c r="G71" s="32"/>
      <c r="H71" s="32"/>
      <c r="I71" s="32"/>
      <c r="J71" s="32"/>
      <c r="K71" s="32"/>
      <c r="L71" s="29"/>
      <c r="M71" s="29"/>
      <c r="N71" s="29"/>
    </row>
    <row r="72" spans="1:14" x14ac:dyDescent="0.2">
      <c r="A72" s="29"/>
      <c r="B72" s="30"/>
      <c r="C72" s="31"/>
      <c r="D72" s="31"/>
      <c r="E72" s="31"/>
      <c r="F72" s="32"/>
      <c r="G72" s="32"/>
      <c r="H72" s="32"/>
      <c r="I72" s="32"/>
      <c r="J72" s="32"/>
      <c r="K72" s="32"/>
      <c r="L72" s="29"/>
      <c r="M72" s="29"/>
      <c r="N72" s="29"/>
    </row>
    <row r="73" spans="1:14" x14ac:dyDescent="0.2">
      <c r="A73" s="29"/>
      <c r="B73" s="30"/>
      <c r="C73" s="31"/>
      <c r="D73" s="31"/>
      <c r="E73" s="31"/>
      <c r="F73" s="32"/>
      <c r="G73" s="32"/>
      <c r="H73" s="32"/>
      <c r="I73" s="32"/>
      <c r="J73" s="32"/>
      <c r="K73" s="32"/>
      <c r="L73" s="29"/>
      <c r="M73" s="29"/>
      <c r="N73" s="29"/>
    </row>
    <row r="74" spans="1:14" x14ac:dyDescent="0.2">
      <c r="A74" s="29"/>
      <c r="B74" s="30"/>
      <c r="C74" s="31"/>
      <c r="D74" s="31"/>
      <c r="E74" s="31"/>
      <c r="F74" s="32"/>
      <c r="G74" s="32"/>
      <c r="H74" s="32"/>
      <c r="I74" s="32"/>
      <c r="J74" s="32"/>
      <c r="K74" s="32"/>
      <c r="L74" s="29"/>
      <c r="M74" s="29"/>
      <c r="N74" s="29"/>
    </row>
    <row r="75" spans="1:14" x14ac:dyDescent="0.2">
      <c r="A75" s="29"/>
      <c r="B75" s="30"/>
      <c r="C75" s="31"/>
      <c r="D75" s="31"/>
      <c r="E75" s="31"/>
      <c r="F75" s="32"/>
      <c r="G75" s="32"/>
      <c r="H75" s="32"/>
      <c r="I75" s="32"/>
      <c r="J75" s="32"/>
      <c r="K75" s="32"/>
      <c r="L75" s="29"/>
      <c r="M75" s="29"/>
      <c r="N75" s="29"/>
    </row>
    <row r="76" spans="1:14" x14ac:dyDescent="0.2">
      <c r="A76" s="29"/>
      <c r="B76" s="30"/>
      <c r="C76" s="31"/>
      <c r="D76" s="31"/>
      <c r="E76" s="31"/>
      <c r="F76" s="32"/>
      <c r="G76" s="32"/>
      <c r="H76" s="32"/>
      <c r="I76" s="32"/>
      <c r="J76" s="32"/>
      <c r="K76" s="32"/>
      <c r="L76" s="29"/>
      <c r="M76" s="29"/>
      <c r="N76" s="29"/>
    </row>
    <row r="77" spans="1:14" x14ac:dyDescent="0.2">
      <c r="A77" s="29"/>
      <c r="B77" s="30"/>
      <c r="C77" s="31"/>
      <c r="D77" s="31"/>
      <c r="E77" s="31"/>
      <c r="F77" s="32"/>
      <c r="G77" s="32"/>
      <c r="H77" s="32"/>
      <c r="I77" s="32"/>
      <c r="J77" s="32"/>
      <c r="K77" s="32"/>
      <c r="L77" s="29"/>
      <c r="M77" s="29"/>
      <c r="N77" s="29"/>
    </row>
    <row r="78" spans="1:14" x14ac:dyDescent="0.2">
      <c r="A78" s="29"/>
      <c r="B78" s="30"/>
      <c r="C78" s="31"/>
      <c r="D78" s="31"/>
      <c r="E78" s="31"/>
      <c r="F78" s="32"/>
      <c r="G78" s="32"/>
      <c r="H78" s="32"/>
      <c r="I78" s="32"/>
      <c r="J78" s="32"/>
      <c r="K78" s="32"/>
      <c r="L78" s="29"/>
      <c r="M78" s="29"/>
      <c r="N78" s="29"/>
    </row>
    <row r="79" spans="1:14" x14ac:dyDescent="0.2">
      <c r="A79" s="29"/>
      <c r="B79" s="30"/>
      <c r="C79" s="31"/>
      <c r="D79" s="31"/>
      <c r="E79" s="31"/>
      <c r="F79" s="32"/>
      <c r="G79" s="32"/>
      <c r="H79" s="32"/>
      <c r="I79" s="32"/>
      <c r="J79" s="32"/>
      <c r="K79" s="32"/>
      <c r="L79" s="29"/>
      <c r="M79" s="29"/>
      <c r="N79" s="29"/>
    </row>
    <row r="80" spans="1:14" x14ac:dyDescent="0.2">
      <c r="A80" s="29"/>
      <c r="B80" s="30"/>
      <c r="C80" s="31"/>
      <c r="D80" s="31"/>
      <c r="E80" s="31"/>
      <c r="F80" s="32"/>
      <c r="G80" s="32"/>
      <c r="H80" s="32"/>
      <c r="I80" s="32"/>
      <c r="J80" s="32"/>
      <c r="K80" s="32"/>
      <c r="L80" s="29"/>
      <c r="M80" s="29"/>
      <c r="N80" s="29"/>
    </row>
    <row r="81" spans="1:14" x14ac:dyDescent="0.2">
      <c r="A81" s="29"/>
      <c r="B81" s="30"/>
      <c r="C81" s="31"/>
      <c r="D81" s="31"/>
      <c r="E81" s="31"/>
      <c r="F81" s="32"/>
      <c r="G81" s="32"/>
      <c r="H81" s="32"/>
      <c r="I81" s="32"/>
      <c r="J81" s="32"/>
      <c r="K81" s="32"/>
      <c r="L81" s="29"/>
      <c r="M81" s="29"/>
      <c r="N81" s="29"/>
    </row>
    <row r="82" spans="1:14" x14ac:dyDescent="0.2">
      <c r="A82" s="29"/>
      <c r="B82" s="30"/>
      <c r="C82" s="31"/>
      <c r="D82" s="31"/>
      <c r="E82" s="31"/>
      <c r="F82" s="32"/>
      <c r="G82" s="32"/>
      <c r="H82" s="32"/>
      <c r="I82" s="32"/>
      <c r="J82" s="32"/>
      <c r="K82" s="32"/>
      <c r="L82" s="29"/>
      <c r="M82" s="29"/>
      <c r="N82" s="29"/>
    </row>
    <row r="83" spans="1:14" x14ac:dyDescent="0.2">
      <c r="A83" s="29"/>
      <c r="B83" s="30"/>
      <c r="C83" s="31"/>
      <c r="D83" s="31"/>
      <c r="E83" s="31"/>
      <c r="F83" s="32"/>
      <c r="G83" s="32"/>
      <c r="H83" s="32"/>
      <c r="I83" s="32"/>
      <c r="J83" s="32"/>
      <c r="K83" s="32"/>
      <c r="L83" s="29"/>
      <c r="M83" s="29"/>
      <c r="N83" s="29"/>
    </row>
    <row r="84" spans="1:14" x14ac:dyDescent="0.2">
      <c r="A84" s="29"/>
      <c r="B84" s="30"/>
      <c r="C84" s="31"/>
      <c r="D84" s="31"/>
      <c r="E84" s="31"/>
      <c r="F84" s="32"/>
      <c r="G84" s="32"/>
      <c r="H84" s="32"/>
      <c r="I84" s="32"/>
      <c r="J84" s="32"/>
      <c r="K84" s="32"/>
      <c r="L84" s="29"/>
      <c r="M84" s="29"/>
      <c r="N84" s="29"/>
    </row>
    <row r="85" spans="1:14" x14ac:dyDescent="0.2">
      <c r="A85" s="29"/>
      <c r="B85" s="30"/>
      <c r="C85" s="31"/>
      <c r="D85" s="31"/>
      <c r="E85" s="31"/>
      <c r="F85" s="32"/>
      <c r="G85" s="32"/>
      <c r="H85" s="32"/>
      <c r="I85" s="32"/>
      <c r="J85" s="32"/>
      <c r="K85" s="32"/>
      <c r="L85" s="29"/>
      <c r="M85" s="29"/>
      <c r="N85" s="29"/>
    </row>
    <row r="86" spans="1:14" x14ac:dyDescent="0.2">
      <c r="A86" s="29"/>
      <c r="B86" s="30"/>
      <c r="C86" s="31"/>
      <c r="D86" s="31"/>
      <c r="E86" s="31"/>
      <c r="F86" s="32"/>
      <c r="G86" s="32"/>
      <c r="H86" s="32"/>
      <c r="I86" s="32"/>
      <c r="J86" s="32"/>
      <c r="K86" s="32"/>
      <c r="L86" s="29"/>
      <c r="M86" s="29"/>
      <c r="N86" s="29"/>
    </row>
    <row r="87" spans="1:14" x14ac:dyDescent="0.2">
      <c r="A87" s="29"/>
      <c r="B87" s="30"/>
      <c r="C87" s="31"/>
      <c r="D87" s="31"/>
      <c r="E87" s="31"/>
      <c r="F87" s="32"/>
      <c r="G87" s="32"/>
      <c r="H87" s="32"/>
      <c r="I87" s="32"/>
      <c r="J87" s="32"/>
      <c r="K87" s="32"/>
      <c r="L87" s="29"/>
      <c r="M87" s="29"/>
      <c r="N87" s="29"/>
    </row>
    <row r="88" spans="1:14" x14ac:dyDescent="0.2">
      <c r="A88" s="29"/>
      <c r="B88" s="30"/>
      <c r="C88" s="31"/>
      <c r="D88" s="31"/>
      <c r="E88" s="31"/>
      <c r="F88" s="32"/>
      <c r="G88" s="32"/>
      <c r="H88" s="32"/>
      <c r="I88" s="32"/>
      <c r="J88" s="32"/>
      <c r="K88" s="32"/>
      <c r="L88" s="29"/>
      <c r="M88" s="29"/>
      <c r="N88" s="29"/>
    </row>
    <row r="89" spans="1:14" x14ac:dyDescent="0.2">
      <c r="A89" s="29"/>
      <c r="B89" s="30"/>
      <c r="C89" s="31"/>
      <c r="D89" s="31"/>
      <c r="E89" s="31"/>
      <c r="F89" s="32"/>
      <c r="G89" s="32"/>
      <c r="H89" s="32"/>
      <c r="I89" s="32"/>
      <c r="J89" s="32"/>
      <c r="K89" s="32"/>
      <c r="L89" s="29"/>
      <c r="M89" s="29"/>
      <c r="N89" s="29"/>
    </row>
    <row r="90" spans="1:14" x14ac:dyDescent="0.2">
      <c r="A90" s="29"/>
      <c r="B90" s="30"/>
      <c r="C90" s="31"/>
      <c r="D90" s="31"/>
      <c r="E90" s="31"/>
      <c r="F90" s="32"/>
      <c r="G90" s="32"/>
      <c r="H90" s="32"/>
      <c r="I90" s="32"/>
      <c r="J90" s="32"/>
      <c r="K90" s="32"/>
      <c r="L90" s="29"/>
      <c r="M90" s="29"/>
      <c r="N90" s="29"/>
    </row>
    <row r="91" spans="1:14" x14ac:dyDescent="0.2">
      <c r="A91" s="29"/>
      <c r="B91" s="30"/>
      <c r="C91" s="31"/>
      <c r="D91" s="31"/>
      <c r="E91" s="31"/>
      <c r="F91" s="32"/>
      <c r="G91" s="32"/>
      <c r="H91" s="32"/>
      <c r="I91" s="32"/>
      <c r="J91" s="32"/>
      <c r="K91" s="32"/>
      <c r="L91" s="29"/>
      <c r="M91" s="29"/>
      <c r="N91" s="29"/>
    </row>
    <row r="92" spans="1:14" x14ac:dyDescent="0.2">
      <c r="A92" s="29"/>
      <c r="B92" s="30"/>
      <c r="C92" s="31"/>
      <c r="D92" s="31"/>
      <c r="E92" s="31"/>
      <c r="F92" s="32"/>
      <c r="G92" s="32"/>
      <c r="H92" s="32"/>
      <c r="I92" s="32"/>
      <c r="J92" s="32"/>
      <c r="K92" s="32"/>
      <c r="L92" s="29"/>
      <c r="M92" s="29"/>
      <c r="N92" s="29"/>
    </row>
    <row r="93" spans="1:14" x14ac:dyDescent="0.2">
      <c r="A93" s="29"/>
      <c r="B93" s="30"/>
      <c r="C93" s="31"/>
      <c r="D93" s="31"/>
      <c r="E93" s="31"/>
      <c r="F93" s="32"/>
      <c r="G93" s="32"/>
      <c r="H93" s="32"/>
      <c r="I93" s="32"/>
      <c r="J93" s="32"/>
      <c r="K93" s="32"/>
      <c r="L93" s="29"/>
      <c r="M93" s="29"/>
      <c r="N93" s="29"/>
    </row>
    <row r="94" spans="1:14" x14ac:dyDescent="0.2">
      <c r="A94" s="29"/>
      <c r="B94" s="30"/>
      <c r="C94" s="31"/>
      <c r="D94" s="31"/>
      <c r="E94" s="31"/>
      <c r="F94" s="32"/>
      <c r="G94" s="32"/>
      <c r="H94" s="32"/>
      <c r="I94" s="32"/>
      <c r="J94" s="32"/>
      <c r="K94" s="32"/>
      <c r="L94" s="29"/>
      <c r="M94" s="29"/>
      <c r="N94" s="29"/>
    </row>
    <row r="95" spans="1:14" x14ac:dyDescent="0.2">
      <c r="A95" s="29"/>
      <c r="B95" s="30"/>
      <c r="C95" s="31"/>
      <c r="D95" s="31"/>
      <c r="E95" s="31"/>
      <c r="F95" s="32"/>
      <c r="G95" s="32"/>
      <c r="H95" s="32"/>
      <c r="I95" s="32"/>
      <c r="J95" s="32"/>
      <c r="K95" s="32"/>
      <c r="L95" s="29"/>
      <c r="M95" s="29"/>
      <c r="N95" s="29"/>
    </row>
    <row r="96" spans="1:14" x14ac:dyDescent="0.2">
      <c r="A96" s="29"/>
      <c r="B96" s="30"/>
      <c r="C96" s="31"/>
      <c r="D96" s="31"/>
      <c r="E96" s="31"/>
      <c r="F96" s="32"/>
      <c r="G96" s="32"/>
      <c r="H96" s="32"/>
      <c r="I96" s="32"/>
      <c r="J96" s="32"/>
      <c r="K96" s="32"/>
      <c r="L96" s="29"/>
      <c r="M96" s="29"/>
      <c r="N96" s="29"/>
    </row>
    <row r="97" spans="1:14" x14ac:dyDescent="0.2">
      <c r="A97" s="29"/>
      <c r="B97" s="30"/>
      <c r="C97" s="31"/>
      <c r="D97" s="31"/>
      <c r="E97" s="31"/>
      <c r="F97" s="32"/>
      <c r="G97" s="32"/>
      <c r="H97" s="32"/>
      <c r="I97" s="32"/>
      <c r="J97" s="32"/>
      <c r="K97" s="32"/>
      <c r="L97" s="29"/>
      <c r="M97" s="29"/>
      <c r="N97" s="29"/>
    </row>
    <row r="98" spans="1:14" x14ac:dyDescent="0.2">
      <c r="A98" s="29"/>
      <c r="B98" s="30"/>
      <c r="C98" s="31"/>
      <c r="D98" s="31"/>
      <c r="E98" s="31"/>
      <c r="F98" s="32"/>
      <c r="G98" s="32"/>
      <c r="H98" s="32"/>
      <c r="I98" s="32"/>
      <c r="J98" s="32"/>
      <c r="K98" s="32"/>
      <c r="L98" s="29"/>
      <c r="M98" s="29"/>
      <c r="N98" s="29"/>
    </row>
    <row r="99" spans="1:14" x14ac:dyDescent="0.2">
      <c r="A99" s="29"/>
      <c r="B99" s="30"/>
      <c r="C99" s="31"/>
      <c r="D99" s="31"/>
      <c r="E99" s="31"/>
      <c r="F99" s="32"/>
      <c r="G99" s="32"/>
      <c r="H99" s="32"/>
      <c r="I99" s="32"/>
      <c r="J99" s="32"/>
      <c r="K99" s="32"/>
      <c r="L99" s="29"/>
      <c r="M99" s="29"/>
      <c r="N99" s="29"/>
    </row>
    <row r="100" spans="1:14" x14ac:dyDescent="0.2">
      <c r="A100" s="29"/>
      <c r="B100" s="30"/>
      <c r="C100" s="31"/>
      <c r="D100" s="31"/>
      <c r="E100" s="31"/>
      <c r="F100" s="32"/>
      <c r="G100" s="32"/>
      <c r="H100" s="32"/>
      <c r="I100" s="32"/>
      <c r="J100" s="32"/>
      <c r="K100" s="32"/>
      <c r="L100" s="29"/>
      <c r="M100" s="29"/>
      <c r="N100" s="29"/>
    </row>
    <row r="101" spans="1:14" x14ac:dyDescent="0.2">
      <c r="A101" s="29"/>
      <c r="B101" s="30"/>
      <c r="C101" s="31"/>
      <c r="D101" s="31"/>
      <c r="E101" s="31"/>
      <c r="F101" s="32"/>
      <c r="G101" s="32"/>
      <c r="H101" s="32"/>
      <c r="I101" s="32"/>
      <c r="J101" s="32"/>
      <c r="K101" s="32"/>
      <c r="L101" s="29"/>
      <c r="M101" s="29"/>
      <c r="N101" s="29"/>
    </row>
    <row r="102" spans="1:14" x14ac:dyDescent="0.2">
      <c r="A102" s="29"/>
      <c r="B102" s="30"/>
      <c r="C102" s="31"/>
      <c r="D102" s="31"/>
      <c r="E102" s="31"/>
      <c r="F102" s="32"/>
      <c r="G102" s="32"/>
      <c r="H102" s="32"/>
      <c r="I102" s="32"/>
      <c r="J102" s="32"/>
      <c r="K102" s="32"/>
      <c r="L102" s="29"/>
      <c r="M102" s="29"/>
      <c r="N102" s="29"/>
    </row>
    <row r="103" spans="1:14" x14ac:dyDescent="0.2">
      <c r="A103" s="29"/>
      <c r="B103" s="30"/>
      <c r="C103" s="31"/>
      <c r="D103" s="31"/>
      <c r="E103" s="31"/>
      <c r="F103" s="32"/>
      <c r="G103" s="32"/>
      <c r="H103" s="32"/>
      <c r="I103" s="32"/>
      <c r="J103" s="32"/>
      <c r="K103" s="32"/>
      <c r="L103" s="29"/>
      <c r="M103" s="29"/>
      <c r="N103" s="29"/>
    </row>
    <row r="104" spans="1:14" x14ac:dyDescent="0.2">
      <c r="A104" s="29"/>
      <c r="B104" s="30"/>
      <c r="C104" s="31"/>
      <c r="D104" s="31"/>
      <c r="E104" s="31"/>
      <c r="F104" s="32"/>
      <c r="G104" s="32"/>
      <c r="H104" s="32"/>
      <c r="I104" s="32"/>
      <c r="J104" s="32"/>
      <c r="K104" s="32"/>
      <c r="L104" s="29"/>
      <c r="M104" s="29"/>
      <c r="N104" s="29"/>
    </row>
    <row r="105" spans="1:14" x14ac:dyDescent="0.2">
      <c r="A105" s="29"/>
      <c r="B105" s="30"/>
      <c r="C105" s="31"/>
      <c r="D105" s="31"/>
      <c r="E105" s="31"/>
      <c r="F105" s="32"/>
      <c r="G105" s="32"/>
      <c r="H105" s="32"/>
      <c r="I105" s="32"/>
      <c r="J105" s="32"/>
      <c r="K105" s="32"/>
      <c r="L105" s="29"/>
      <c r="M105" s="29"/>
      <c r="N105" s="29"/>
    </row>
    <row r="106" spans="1:14" x14ac:dyDescent="0.2">
      <c r="A106" s="29"/>
      <c r="B106" s="30"/>
      <c r="C106" s="31"/>
      <c r="D106" s="31"/>
      <c r="E106" s="31"/>
      <c r="F106" s="32"/>
      <c r="G106" s="32"/>
      <c r="H106" s="32"/>
      <c r="I106" s="32"/>
      <c r="J106" s="32"/>
      <c r="K106" s="32"/>
      <c r="L106" s="29"/>
      <c r="M106" s="29"/>
      <c r="N106" s="29"/>
    </row>
    <row r="107" spans="1:14" x14ac:dyDescent="0.2">
      <c r="A107" s="29"/>
      <c r="B107" s="30"/>
      <c r="C107" s="31"/>
      <c r="D107" s="31"/>
      <c r="E107" s="31"/>
      <c r="F107" s="32"/>
      <c r="G107" s="32"/>
      <c r="H107" s="32"/>
      <c r="I107" s="32"/>
      <c r="J107" s="32"/>
      <c r="K107" s="32"/>
      <c r="L107" s="29"/>
      <c r="M107" s="29"/>
      <c r="N107" s="29"/>
    </row>
    <row r="108" spans="1:14" x14ac:dyDescent="0.2">
      <c r="A108" s="29"/>
      <c r="B108" s="30"/>
      <c r="C108" s="31"/>
      <c r="D108" s="31"/>
      <c r="E108" s="31"/>
      <c r="F108" s="32"/>
      <c r="G108" s="32"/>
      <c r="H108" s="32"/>
      <c r="I108" s="32"/>
      <c r="J108" s="32"/>
      <c r="K108" s="32"/>
      <c r="L108" s="29"/>
      <c r="M108" s="29"/>
      <c r="N108" s="29"/>
    </row>
    <row r="109" spans="1:14" x14ac:dyDescent="0.2">
      <c r="A109" s="29"/>
      <c r="B109" s="30"/>
      <c r="C109" s="31"/>
      <c r="D109" s="31"/>
      <c r="E109" s="31"/>
      <c r="F109" s="32"/>
      <c r="G109" s="32"/>
      <c r="H109" s="32"/>
      <c r="I109" s="32"/>
      <c r="J109" s="32"/>
      <c r="K109" s="32"/>
      <c r="L109" s="29"/>
      <c r="M109" s="29"/>
      <c r="N109" s="29"/>
    </row>
    <row r="110" spans="1:14" x14ac:dyDescent="0.2">
      <c r="A110" s="29"/>
      <c r="B110" s="30"/>
      <c r="C110" s="31"/>
      <c r="D110" s="31"/>
      <c r="E110" s="31"/>
      <c r="F110" s="32"/>
      <c r="G110" s="32"/>
      <c r="H110" s="32"/>
      <c r="I110" s="32"/>
      <c r="J110" s="32"/>
      <c r="K110" s="32"/>
      <c r="L110" s="29"/>
      <c r="M110" s="29"/>
      <c r="N110" s="29"/>
    </row>
    <row r="111" spans="1:14" x14ac:dyDescent="0.2">
      <c r="A111" s="29"/>
      <c r="B111" s="30"/>
      <c r="C111" s="31"/>
      <c r="D111" s="31"/>
      <c r="E111" s="31"/>
      <c r="F111" s="32"/>
      <c r="G111" s="32"/>
      <c r="H111" s="32"/>
      <c r="I111" s="32"/>
      <c r="J111" s="32"/>
      <c r="K111" s="32"/>
      <c r="L111" s="29"/>
      <c r="M111" s="29"/>
      <c r="N111" s="29"/>
    </row>
    <row r="112" spans="1:14" x14ac:dyDescent="0.2">
      <c r="A112" s="29"/>
      <c r="B112" s="30"/>
      <c r="C112" s="31"/>
      <c r="D112" s="31"/>
      <c r="E112" s="31"/>
      <c r="F112" s="32"/>
      <c r="G112" s="32"/>
      <c r="H112" s="32"/>
      <c r="I112" s="32"/>
      <c r="J112" s="32"/>
      <c r="K112" s="32"/>
      <c r="L112" s="29"/>
      <c r="M112" s="29"/>
      <c r="N112" s="29"/>
    </row>
    <row r="113" spans="1:14" x14ac:dyDescent="0.2">
      <c r="A113" s="29"/>
      <c r="B113" s="30"/>
      <c r="C113" s="31"/>
      <c r="D113" s="31"/>
      <c r="E113" s="31"/>
      <c r="F113" s="32"/>
      <c r="G113" s="32"/>
      <c r="H113" s="32"/>
      <c r="I113" s="32"/>
      <c r="J113" s="32"/>
      <c r="K113" s="32"/>
      <c r="L113" s="29"/>
      <c r="M113" s="29"/>
      <c r="N113" s="29"/>
    </row>
    <row r="114" spans="1:14" x14ac:dyDescent="0.2">
      <c r="A114" s="29"/>
      <c r="B114" s="30"/>
      <c r="C114" s="31"/>
      <c r="D114" s="31"/>
      <c r="E114" s="31"/>
      <c r="F114" s="32"/>
      <c r="G114" s="32"/>
      <c r="H114" s="32"/>
      <c r="I114" s="32"/>
      <c r="J114" s="32"/>
      <c r="K114" s="32"/>
      <c r="L114" s="29"/>
      <c r="M114" s="29"/>
      <c r="N114" s="29"/>
    </row>
    <row r="115" spans="1:14" x14ac:dyDescent="0.2">
      <c r="A115" s="29"/>
      <c r="B115" s="30"/>
      <c r="C115" s="31"/>
      <c r="D115" s="31"/>
      <c r="E115" s="31"/>
      <c r="F115" s="32"/>
      <c r="G115" s="32"/>
      <c r="H115" s="32"/>
      <c r="I115" s="32"/>
      <c r="J115" s="32"/>
      <c r="K115" s="32"/>
      <c r="L115" s="29"/>
      <c r="M115" s="29"/>
      <c r="N115" s="29"/>
    </row>
    <row r="116" spans="1:14" x14ac:dyDescent="0.2">
      <c r="A116" s="29"/>
      <c r="B116" s="30"/>
      <c r="C116" s="31"/>
      <c r="D116" s="31"/>
      <c r="E116" s="31"/>
      <c r="F116" s="32"/>
      <c r="G116" s="32"/>
      <c r="H116" s="32"/>
      <c r="I116" s="32"/>
      <c r="J116" s="32"/>
      <c r="K116" s="32"/>
      <c r="L116" s="29"/>
      <c r="M116" s="29"/>
      <c r="N116" s="29"/>
    </row>
    <row r="117" spans="1:14" x14ac:dyDescent="0.2">
      <c r="A117" s="29"/>
      <c r="B117" s="30"/>
      <c r="C117" s="31"/>
      <c r="D117" s="31"/>
      <c r="E117" s="31"/>
      <c r="F117" s="32"/>
      <c r="G117" s="32"/>
      <c r="H117" s="32"/>
      <c r="I117" s="32"/>
      <c r="J117" s="32"/>
      <c r="K117" s="32"/>
      <c r="L117" s="29"/>
      <c r="M117" s="29"/>
      <c r="N117" s="29"/>
    </row>
    <row r="118" spans="1:14" x14ac:dyDescent="0.2">
      <c r="A118" s="29"/>
      <c r="B118" s="30"/>
      <c r="C118" s="31"/>
      <c r="D118" s="31"/>
      <c r="E118" s="31"/>
      <c r="F118" s="32"/>
      <c r="G118" s="32"/>
      <c r="H118" s="32"/>
      <c r="I118" s="32"/>
      <c r="J118" s="32"/>
      <c r="K118" s="32"/>
      <c r="L118" s="29"/>
      <c r="M118" s="29"/>
      <c r="N118" s="29"/>
    </row>
    <row r="119" spans="1:14" x14ac:dyDescent="0.2">
      <c r="A119" s="29"/>
      <c r="B119" s="30"/>
      <c r="C119" s="31"/>
      <c r="D119" s="31"/>
      <c r="E119" s="31"/>
      <c r="F119" s="32"/>
      <c r="G119" s="32"/>
      <c r="H119" s="32"/>
      <c r="I119" s="32"/>
      <c r="J119" s="32"/>
      <c r="K119" s="32"/>
      <c r="L119" s="29"/>
      <c r="M119" s="29"/>
      <c r="N119" s="29"/>
    </row>
    <row r="120" spans="1:14" x14ac:dyDescent="0.2">
      <c r="A120" s="29"/>
      <c r="B120" s="30"/>
      <c r="C120" s="31"/>
      <c r="D120" s="31"/>
      <c r="E120" s="31"/>
      <c r="F120" s="32"/>
      <c r="G120" s="32"/>
      <c r="H120" s="32"/>
      <c r="I120" s="32"/>
      <c r="J120" s="32"/>
      <c r="K120" s="32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F121" s="32"/>
      <c r="G121" s="32"/>
      <c r="H121" s="32"/>
      <c r="I121" s="32"/>
      <c r="J121" s="32"/>
      <c r="K121" s="32"/>
      <c r="L121" s="29"/>
      <c r="M121" s="29"/>
      <c r="N121" s="29"/>
    </row>
    <row r="122" spans="1:14" x14ac:dyDescent="0.2">
      <c r="A122" s="29"/>
      <c r="B122" s="30"/>
      <c r="C122" s="31"/>
      <c r="D122" s="31"/>
      <c r="E122" s="31"/>
      <c r="F122" s="32"/>
      <c r="G122" s="32"/>
      <c r="H122" s="32"/>
      <c r="I122" s="32"/>
      <c r="J122" s="32"/>
      <c r="K122" s="32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F123" s="32"/>
      <c r="G123" s="32"/>
      <c r="H123" s="32"/>
      <c r="I123" s="32"/>
      <c r="J123" s="32"/>
      <c r="K123" s="32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F124" s="32"/>
      <c r="G124" s="32"/>
      <c r="H124" s="32"/>
      <c r="I124" s="32"/>
      <c r="J124" s="32"/>
      <c r="K124" s="32"/>
      <c r="L124" s="29"/>
      <c r="M124" s="29"/>
      <c r="N124" s="29"/>
    </row>
    <row r="125" spans="1:14" x14ac:dyDescent="0.2">
      <c r="A125" s="29"/>
      <c r="B125" s="30"/>
      <c r="C125" s="31"/>
      <c r="D125" s="31"/>
      <c r="E125" s="31"/>
      <c r="F125" s="32"/>
      <c r="G125" s="32"/>
      <c r="H125" s="32"/>
      <c r="I125" s="32"/>
      <c r="J125" s="32"/>
      <c r="K125" s="32"/>
      <c r="L125" s="29"/>
      <c r="M125" s="29"/>
      <c r="N125" s="29"/>
    </row>
    <row r="126" spans="1:14" x14ac:dyDescent="0.2">
      <c r="A126" s="29"/>
      <c r="B126" s="30"/>
      <c r="C126" s="31"/>
      <c r="D126" s="31"/>
      <c r="E126" s="31"/>
      <c r="F126" s="32"/>
      <c r="G126" s="32"/>
      <c r="H126" s="32"/>
      <c r="I126" s="32"/>
      <c r="J126" s="32"/>
      <c r="K126" s="32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F127" s="32"/>
      <c r="G127" s="32"/>
      <c r="H127" s="32"/>
      <c r="I127" s="32"/>
      <c r="J127" s="32"/>
      <c r="K127" s="32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F128" s="32"/>
      <c r="G128" s="32"/>
      <c r="H128" s="32"/>
      <c r="I128" s="32"/>
      <c r="J128" s="32"/>
      <c r="K128" s="32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F129" s="32"/>
      <c r="G129" s="32"/>
      <c r="H129" s="32"/>
      <c r="I129" s="32"/>
      <c r="J129" s="32"/>
      <c r="K129" s="32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F130" s="32"/>
      <c r="G130" s="32"/>
      <c r="H130" s="32"/>
      <c r="I130" s="32"/>
      <c r="J130" s="32"/>
      <c r="K130" s="32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F131" s="32"/>
      <c r="G131" s="32"/>
      <c r="H131" s="32"/>
      <c r="I131" s="32"/>
      <c r="J131" s="32"/>
      <c r="K131" s="32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F132" s="32"/>
      <c r="G132" s="32"/>
      <c r="H132" s="32"/>
      <c r="I132" s="32"/>
      <c r="J132" s="32"/>
      <c r="K132" s="32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F133" s="32"/>
      <c r="G133" s="32"/>
      <c r="H133" s="32"/>
      <c r="I133" s="32"/>
      <c r="J133" s="32"/>
      <c r="K133" s="32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F134" s="32"/>
      <c r="G134" s="32"/>
      <c r="H134" s="32"/>
      <c r="I134" s="32"/>
      <c r="J134" s="32"/>
      <c r="K134" s="32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F135" s="32"/>
      <c r="G135" s="32"/>
      <c r="H135" s="32"/>
      <c r="I135" s="32"/>
      <c r="J135" s="32"/>
      <c r="K135" s="32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F136" s="32"/>
      <c r="G136" s="32"/>
      <c r="H136" s="32"/>
      <c r="I136" s="32"/>
      <c r="J136" s="32"/>
      <c r="K136" s="32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F137" s="32"/>
      <c r="G137" s="32"/>
      <c r="H137" s="32"/>
      <c r="I137" s="32"/>
      <c r="J137" s="32"/>
      <c r="K137" s="32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F138" s="32"/>
      <c r="G138" s="32"/>
      <c r="H138" s="32"/>
      <c r="I138" s="32"/>
      <c r="J138" s="32"/>
      <c r="K138" s="32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F139" s="32"/>
      <c r="G139" s="32"/>
      <c r="H139" s="32"/>
      <c r="I139" s="32"/>
      <c r="J139" s="32"/>
      <c r="K139" s="32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F140" s="32"/>
      <c r="G140" s="32"/>
      <c r="H140" s="32"/>
      <c r="I140" s="32"/>
      <c r="J140" s="32"/>
      <c r="K140" s="32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F141" s="32"/>
      <c r="G141" s="32"/>
      <c r="H141" s="32"/>
      <c r="I141" s="32"/>
      <c r="J141" s="32"/>
      <c r="K141" s="32"/>
      <c r="L141" s="29"/>
      <c r="M141" s="29"/>
      <c r="N141" s="29"/>
    </row>
    <row r="142" spans="1:14" x14ac:dyDescent="0.2">
      <c r="A142" s="29"/>
      <c r="B142" s="30"/>
      <c r="C142" s="31"/>
      <c r="D142" s="31"/>
      <c r="E142" s="31"/>
      <c r="F142" s="32"/>
      <c r="G142" s="32"/>
      <c r="H142" s="32"/>
      <c r="I142" s="32"/>
      <c r="J142" s="32"/>
      <c r="K142" s="32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F143" s="32"/>
      <c r="G143" s="32"/>
      <c r="H143" s="32"/>
      <c r="I143" s="32"/>
      <c r="J143" s="32"/>
      <c r="K143" s="32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F144" s="32"/>
      <c r="G144" s="32"/>
      <c r="H144" s="32"/>
      <c r="I144" s="32"/>
      <c r="J144" s="32"/>
      <c r="K144" s="32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F145" s="32"/>
      <c r="G145" s="32"/>
      <c r="H145" s="32"/>
      <c r="I145" s="32"/>
      <c r="J145" s="32"/>
      <c r="K145" s="32"/>
      <c r="L145" s="29"/>
      <c r="M145" s="29"/>
      <c r="N145" s="29"/>
    </row>
    <row r="146" spans="1:14" x14ac:dyDescent="0.2">
      <c r="A146" s="29"/>
      <c r="B146" s="30"/>
      <c r="C146" s="31"/>
      <c r="D146" s="31"/>
      <c r="E146" s="31"/>
      <c r="F146" s="32"/>
      <c r="G146" s="32"/>
      <c r="H146" s="32"/>
      <c r="I146" s="32"/>
      <c r="J146" s="32"/>
      <c r="K146" s="32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F147" s="32"/>
      <c r="G147" s="32"/>
      <c r="H147" s="32"/>
      <c r="I147" s="32"/>
      <c r="J147" s="32"/>
      <c r="K147" s="32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F148" s="32"/>
      <c r="G148" s="32"/>
      <c r="H148" s="32"/>
      <c r="I148" s="32"/>
      <c r="J148" s="32"/>
      <c r="K148" s="32"/>
      <c r="L148" s="29"/>
      <c r="M148" s="29"/>
      <c r="N148" s="29"/>
    </row>
    <row r="149" spans="1:14" x14ac:dyDescent="0.2">
      <c r="A149" s="29"/>
      <c r="B149" s="30"/>
      <c r="C149" s="31"/>
      <c r="D149" s="31"/>
      <c r="E149" s="31"/>
      <c r="F149" s="32"/>
      <c r="G149" s="32"/>
      <c r="H149" s="32"/>
      <c r="I149" s="32"/>
      <c r="J149" s="32"/>
      <c r="K149" s="32"/>
      <c r="L149" s="29"/>
      <c r="M149" s="29"/>
      <c r="N149" s="29"/>
    </row>
    <row r="150" spans="1:14" x14ac:dyDescent="0.2">
      <c r="A150" s="29"/>
      <c r="B150" s="30"/>
      <c r="C150" s="31"/>
      <c r="D150" s="31"/>
      <c r="E150" s="31"/>
      <c r="F150" s="32"/>
      <c r="G150" s="32"/>
      <c r="H150" s="32"/>
      <c r="I150" s="32"/>
      <c r="J150" s="32"/>
      <c r="K150" s="32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F151" s="32"/>
      <c r="G151" s="32"/>
      <c r="H151" s="32"/>
      <c r="I151" s="32"/>
      <c r="J151" s="32"/>
      <c r="K151" s="32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F152" s="32"/>
      <c r="G152" s="32"/>
      <c r="H152" s="32"/>
      <c r="I152" s="32"/>
      <c r="J152" s="32"/>
      <c r="K152" s="32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F153" s="32"/>
      <c r="G153" s="32"/>
      <c r="H153" s="32"/>
      <c r="I153" s="32"/>
      <c r="J153" s="32"/>
      <c r="K153" s="32"/>
      <c r="L153" s="29"/>
      <c r="M153" s="29"/>
      <c r="N153" s="29"/>
    </row>
    <row r="154" spans="1:14" x14ac:dyDescent="0.2">
      <c r="A154" s="29"/>
      <c r="B154" s="30"/>
      <c r="C154" s="31"/>
      <c r="D154" s="31"/>
      <c r="E154" s="31"/>
      <c r="F154" s="32"/>
      <c r="G154" s="32"/>
      <c r="H154" s="32"/>
      <c r="I154" s="32"/>
      <c r="J154" s="32"/>
      <c r="K154" s="32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F155" s="32"/>
      <c r="G155" s="32"/>
      <c r="H155" s="32"/>
      <c r="I155" s="32"/>
      <c r="J155" s="32"/>
      <c r="K155" s="32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F156" s="32"/>
      <c r="G156" s="32"/>
      <c r="H156" s="32"/>
      <c r="I156" s="32"/>
      <c r="J156" s="32"/>
      <c r="K156" s="32"/>
      <c r="L156" s="29"/>
      <c r="M156" s="29"/>
      <c r="N156" s="29"/>
    </row>
    <row r="157" spans="1:14" x14ac:dyDescent="0.2">
      <c r="A157" s="29"/>
      <c r="B157" s="30"/>
      <c r="C157" s="31"/>
      <c r="D157" s="31"/>
      <c r="E157" s="31"/>
      <c r="F157" s="32"/>
      <c r="G157" s="32"/>
      <c r="H157" s="32"/>
      <c r="I157" s="32"/>
      <c r="J157" s="32"/>
      <c r="K157" s="32"/>
      <c r="L157" s="29"/>
      <c r="M157" s="29"/>
      <c r="N157" s="29"/>
    </row>
    <row r="158" spans="1:14" x14ac:dyDescent="0.2">
      <c r="A158" s="29"/>
      <c r="B158" s="30"/>
      <c r="C158" s="31"/>
      <c r="D158" s="31"/>
      <c r="E158" s="31"/>
      <c r="F158" s="32"/>
      <c r="G158" s="32"/>
      <c r="H158" s="32"/>
      <c r="I158" s="32"/>
      <c r="J158" s="32"/>
      <c r="K158" s="32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F159" s="32"/>
      <c r="G159" s="32"/>
      <c r="H159" s="32"/>
      <c r="I159" s="32"/>
      <c r="J159" s="32"/>
      <c r="K159" s="32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F160" s="32"/>
      <c r="G160" s="32"/>
      <c r="H160" s="32"/>
      <c r="I160" s="32"/>
      <c r="J160" s="32"/>
      <c r="K160" s="32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F161" s="32"/>
      <c r="G161" s="32"/>
      <c r="H161" s="32"/>
      <c r="I161" s="32"/>
      <c r="J161" s="32"/>
      <c r="K161" s="32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F162" s="32"/>
      <c r="G162" s="32"/>
      <c r="H162" s="32"/>
      <c r="I162" s="32"/>
      <c r="J162" s="32"/>
      <c r="K162" s="32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F163" s="32"/>
      <c r="G163" s="32"/>
      <c r="H163" s="32"/>
      <c r="I163" s="32"/>
      <c r="J163" s="32"/>
      <c r="K163" s="32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F164" s="32"/>
      <c r="G164" s="32"/>
      <c r="H164" s="32"/>
      <c r="I164" s="32"/>
      <c r="J164" s="32"/>
      <c r="K164" s="32"/>
      <c r="L164" s="29"/>
      <c r="M164" s="29"/>
      <c r="N164" s="29"/>
    </row>
    <row r="165" spans="1:14" x14ac:dyDescent="0.2">
      <c r="A165" s="29"/>
      <c r="B165" s="30"/>
      <c r="C165" s="31"/>
      <c r="D165" s="31"/>
      <c r="E165" s="31"/>
      <c r="F165" s="32"/>
      <c r="G165" s="32"/>
      <c r="H165" s="32"/>
      <c r="I165" s="32"/>
      <c r="J165" s="32"/>
      <c r="K165" s="32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F166" s="32"/>
      <c r="G166" s="32"/>
      <c r="H166" s="32"/>
      <c r="I166" s="32"/>
      <c r="J166" s="32"/>
      <c r="K166" s="32"/>
      <c r="L166" s="29"/>
      <c r="M166" s="29"/>
      <c r="N166" s="29"/>
    </row>
    <row r="167" spans="1:14" x14ac:dyDescent="0.2">
      <c r="A167" s="29"/>
      <c r="B167" s="30"/>
      <c r="C167" s="31"/>
      <c r="D167" s="31"/>
      <c r="E167" s="31"/>
      <c r="F167" s="32"/>
      <c r="G167" s="32"/>
      <c r="H167" s="32"/>
      <c r="I167" s="32"/>
      <c r="J167" s="32"/>
      <c r="K167" s="32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F168" s="32"/>
      <c r="G168" s="32"/>
      <c r="H168" s="32"/>
      <c r="I168" s="32"/>
      <c r="J168" s="32"/>
      <c r="K168" s="32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F169" s="32"/>
      <c r="G169" s="32"/>
      <c r="H169" s="32"/>
      <c r="I169" s="32"/>
      <c r="J169" s="32"/>
      <c r="K169" s="32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F170" s="32"/>
      <c r="G170" s="32"/>
      <c r="H170" s="32"/>
      <c r="I170" s="32"/>
      <c r="J170" s="32"/>
      <c r="K170" s="32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F171" s="32"/>
      <c r="G171" s="32"/>
      <c r="H171" s="32"/>
      <c r="I171" s="32"/>
      <c r="J171" s="32"/>
      <c r="K171" s="32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F172" s="32"/>
      <c r="G172" s="32"/>
      <c r="H172" s="32"/>
      <c r="I172" s="32"/>
      <c r="J172" s="32"/>
      <c r="K172" s="32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F173" s="32"/>
      <c r="G173" s="32"/>
      <c r="H173" s="32"/>
      <c r="I173" s="32"/>
      <c r="J173" s="32"/>
      <c r="K173" s="32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F174" s="32"/>
      <c r="G174" s="32"/>
      <c r="H174" s="32"/>
      <c r="I174" s="32"/>
      <c r="J174" s="32"/>
      <c r="K174" s="32"/>
      <c r="L174" s="29"/>
      <c r="M174" s="29"/>
      <c r="N174" s="29"/>
    </row>
    <row r="175" spans="1:14" x14ac:dyDescent="0.2">
      <c r="A175" s="29"/>
      <c r="B175" s="30"/>
      <c r="C175" s="31"/>
      <c r="D175" s="31"/>
      <c r="E175" s="31"/>
      <c r="F175" s="32"/>
      <c r="G175" s="32"/>
      <c r="H175" s="32"/>
      <c r="I175" s="32"/>
      <c r="J175" s="32"/>
      <c r="K175" s="32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F176" s="32"/>
      <c r="G176" s="32"/>
      <c r="H176" s="32"/>
      <c r="I176" s="32"/>
      <c r="J176" s="32"/>
      <c r="K176" s="32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F177" s="32"/>
      <c r="G177" s="32"/>
      <c r="H177" s="32"/>
      <c r="I177" s="32"/>
      <c r="J177" s="32"/>
      <c r="K177" s="32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F178" s="32"/>
      <c r="G178" s="32"/>
      <c r="H178" s="32"/>
      <c r="I178" s="32"/>
      <c r="J178" s="32"/>
      <c r="K178" s="32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F179" s="32"/>
      <c r="G179" s="32"/>
      <c r="H179" s="32"/>
      <c r="I179" s="32"/>
      <c r="J179" s="32"/>
      <c r="K179" s="32"/>
      <c r="L179" s="29"/>
      <c r="M179" s="29"/>
      <c r="N179" s="29"/>
    </row>
    <row r="180" spans="1:14" s="33" customFormat="1" x14ac:dyDescent="0.2">
      <c r="A180" s="29"/>
      <c r="B180" s="30"/>
      <c r="C180" s="31"/>
      <c r="D180" s="31"/>
      <c r="E180" s="31"/>
      <c r="F180" s="32"/>
      <c r="G180" s="32"/>
      <c r="H180" s="32"/>
      <c r="I180" s="32"/>
      <c r="J180" s="32"/>
      <c r="K180" s="32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F181" s="32"/>
      <c r="G181" s="32"/>
      <c r="H181" s="32"/>
      <c r="I181" s="32"/>
      <c r="J181" s="32"/>
      <c r="K181" s="32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F182" s="32"/>
      <c r="G182" s="32"/>
      <c r="H182" s="32"/>
      <c r="I182" s="32"/>
      <c r="J182" s="32"/>
      <c r="K182" s="32"/>
      <c r="L182" s="29"/>
      <c r="M182" s="29"/>
      <c r="N182" s="29"/>
    </row>
    <row r="183" spans="1:14" x14ac:dyDescent="0.2">
      <c r="A183" s="29"/>
      <c r="B183" s="30"/>
      <c r="C183" s="34"/>
      <c r="D183" s="34"/>
      <c r="E183" s="34"/>
      <c r="F183" s="35"/>
      <c r="G183" s="35"/>
      <c r="H183" s="35"/>
      <c r="I183" s="35"/>
      <c r="J183" s="35"/>
      <c r="K183" s="35"/>
      <c r="L183" s="29"/>
      <c r="M183" s="29"/>
      <c r="N183" s="36"/>
    </row>
    <row r="184" spans="1:14" x14ac:dyDescent="0.2">
      <c r="A184" s="29"/>
      <c r="B184" s="30"/>
      <c r="C184" s="31"/>
      <c r="D184" s="31"/>
      <c r="E184" s="31"/>
      <c r="F184" s="32"/>
      <c r="G184" s="32"/>
      <c r="H184" s="32"/>
      <c r="I184" s="32"/>
      <c r="J184" s="32"/>
      <c r="K184" s="32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F185" s="32"/>
      <c r="G185" s="32"/>
      <c r="H185" s="32"/>
      <c r="I185" s="32"/>
      <c r="J185" s="32"/>
      <c r="K185" s="32"/>
      <c r="L185" s="29"/>
      <c r="M185" s="29"/>
      <c r="N185" s="29"/>
    </row>
    <row r="186" spans="1:14" x14ac:dyDescent="0.2">
      <c r="A186" s="29"/>
      <c r="B186" s="30"/>
      <c r="C186" s="31"/>
      <c r="D186" s="31"/>
      <c r="E186" s="31"/>
      <c r="F186" s="32"/>
      <c r="G186" s="32"/>
      <c r="H186" s="32"/>
      <c r="I186" s="32"/>
      <c r="J186" s="32"/>
      <c r="K186" s="32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F187" s="32"/>
      <c r="G187" s="32"/>
      <c r="H187" s="32"/>
      <c r="I187" s="32"/>
      <c r="J187" s="32"/>
      <c r="K187" s="32"/>
      <c r="L187" s="29"/>
      <c r="M187" s="29"/>
      <c r="N187" s="29"/>
    </row>
    <row r="188" spans="1:14" s="33" customFormat="1" x14ac:dyDescent="0.2">
      <c r="A188" s="29"/>
      <c r="B188" s="30"/>
      <c r="C188" s="31"/>
      <c r="D188" s="31"/>
      <c r="E188" s="31"/>
      <c r="F188" s="32"/>
      <c r="G188" s="32"/>
      <c r="H188" s="32"/>
      <c r="I188" s="32"/>
      <c r="J188" s="32"/>
      <c r="K188" s="32"/>
      <c r="L188" s="29"/>
      <c r="M188" s="29"/>
      <c r="N188" s="29"/>
    </row>
    <row r="189" spans="1:14" x14ac:dyDescent="0.2">
      <c r="A189" s="29"/>
      <c r="B189" s="30"/>
      <c r="C189" s="31"/>
      <c r="D189" s="31"/>
      <c r="E189" s="31"/>
      <c r="F189" s="32"/>
      <c r="G189" s="32"/>
      <c r="H189" s="32"/>
      <c r="I189" s="32"/>
      <c r="J189" s="32"/>
      <c r="K189" s="32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F190" s="32"/>
      <c r="G190" s="32"/>
      <c r="H190" s="32"/>
      <c r="I190" s="32"/>
      <c r="J190" s="32"/>
      <c r="K190" s="32"/>
      <c r="L190" s="29"/>
      <c r="M190" s="29"/>
      <c r="N190" s="29"/>
    </row>
    <row r="191" spans="1:14" x14ac:dyDescent="0.2">
      <c r="A191" s="29"/>
      <c r="B191" s="30"/>
      <c r="C191" s="34"/>
      <c r="D191" s="34"/>
      <c r="E191" s="34"/>
      <c r="F191" s="35"/>
      <c r="G191" s="35"/>
      <c r="H191" s="35"/>
      <c r="I191" s="35"/>
      <c r="J191" s="35"/>
      <c r="K191" s="35"/>
      <c r="L191" s="29"/>
      <c r="M191" s="29"/>
      <c r="N191" s="36"/>
    </row>
    <row r="192" spans="1:14" x14ac:dyDescent="0.2">
      <c r="A192" s="29"/>
      <c r="B192" s="30"/>
      <c r="C192" s="31"/>
      <c r="D192" s="31"/>
      <c r="E192" s="31"/>
      <c r="F192" s="32"/>
      <c r="G192" s="32"/>
      <c r="H192" s="32"/>
      <c r="I192" s="32"/>
      <c r="J192" s="32"/>
      <c r="K192" s="32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F193" s="32"/>
      <c r="G193" s="32"/>
      <c r="H193" s="32"/>
      <c r="I193" s="32"/>
      <c r="J193" s="32"/>
      <c r="K193" s="32"/>
      <c r="L193" s="29"/>
      <c r="M193" s="29"/>
      <c r="N193" s="29"/>
    </row>
    <row r="194" spans="1:14" x14ac:dyDescent="0.2">
      <c r="A194" s="29"/>
      <c r="B194" s="30"/>
      <c r="C194" s="31"/>
      <c r="D194" s="31"/>
      <c r="E194" s="31"/>
      <c r="F194" s="32"/>
      <c r="G194" s="32"/>
      <c r="H194" s="32"/>
      <c r="I194" s="32"/>
      <c r="J194" s="32"/>
      <c r="K194" s="32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F195" s="32"/>
      <c r="G195" s="32"/>
      <c r="H195" s="32"/>
      <c r="I195" s="32"/>
      <c r="J195" s="32"/>
      <c r="K195" s="32"/>
      <c r="L195" s="29"/>
      <c r="M195" s="29"/>
      <c r="N195" s="29"/>
    </row>
    <row r="196" spans="1:14" x14ac:dyDescent="0.2">
      <c r="A196" s="29"/>
      <c r="B196" s="30"/>
      <c r="C196" s="31"/>
      <c r="D196" s="31"/>
      <c r="E196" s="31"/>
      <c r="F196" s="32"/>
      <c r="G196" s="32"/>
      <c r="H196" s="32"/>
      <c r="I196" s="32"/>
      <c r="J196" s="32"/>
      <c r="K196" s="32"/>
      <c r="L196" s="29"/>
      <c r="M196" s="29"/>
      <c r="N196" s="29"/>
    </row>
    <row r="197" spans="1:14" x14ac:dyDescent="0.2">
      <c r="A197" s="29"/>
      <c r="B197" s="30"/>
      <c r="C197" s="31"/>
      <c r="D197" s="31"/>
      <c r="E197" s="31"/>
      <c r="F197" s="32"/>
      <c r="G197" s="32"/>
      <c r="H197" s="32"/>
      <c r="I197" s="32"/>
      <c r="J197" s="32"/>
      <c r="K197" s="32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F198" s="32"/>
      <c r="G198" s="32"/>
      <c r="H198" s="32"/>
      <c r="I198" s="32"/>
      <c r="J198" s="32"/>
      <c r="K198" s="32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F199" s="32"/>
      <c r="G199" s="32"/>
      <c r="H199" s="32"/>
      <c r="I199" s="32"/>
      <c r="J199" s="32"/>
      <c r="K199" s="32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F200" s="32"/>
      <c r="G200" s="32"/>
      <c r="H200" s="32"/>
      <c r="I200" s="32"/>
      <c r="J200" s="32"/>
      <c r="K200" s="32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F201" s="32"/>
      <c r="G201" s="32"/>
      <c r="H201" s="32"/>
      <c r="I201" s="32"/>
      <c r="J201" s="32"/>
      <c r="K201" s="32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F202" s="32"/>
      <c r="G202" s="32"/>
      <c r="H202" s="32"/>
      <c r="I202" s="32"/>
      <c r="J202" s="32"/>
      <c r="K202" s="32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F203" s="32"/>
      <c r="G203" s="32"/>
      <c r="H203" s="32"/>
      <c r="I203" s="32"/>
      <c r="J203" s="32"/>
      <c r="K203" s="32"/>
      <c r="L203" s="29"/>
      <c r="M203" s="29"/>
      <c r="N203" s="29"/>
    </row>
    <row r="204" spans="1:14" x14ac:dyDescent="0.2">
      <c r="A204" s="29"/>
      <c r="B204" s="30"/>
      <c r="C204" s="31"/>
      <c r="D204" s="31"/>
      <c r="E204" s="31"/>
      <c r="F204" s="32"/>
      <c r="G204" s="32"/>
      <c r="H204" s="32"/>
      <c r="I204" s="32"/>
      <c r="J204" s="32"/>
      <c r="K204" s="32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F205" s="32"/>
      <c r="G205" s="32"/>
      <c r="H205" s="32"/>
      <c r="I205" s="32"/>
      <c r="J205" s="32"/>
      <c r="K205" s="32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F206" s="32"/>
      <c r="G206" s="32"/>
      <c r="H206" s="32"/>
      <c r="I206" s="32"/>
      <c r="J206" s="32"/>
      <c r="K206" s="32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F207" s="32"/>
      <c r="G207" s="32"/>
      <c r="H207" s="32"/>
      <c r="I207" s="32"/>
      <c r="J207" s="32"/>
      <c r="K207" s="32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F208" s="32"/>
      <c r="G208" s="32"/>
      <c r="H208" s="32"/>
      <c r="I208" s="32"/>
      <c r="J208" s="32"/>
      <c r="K208" s="32"/>
      <c r="L208" s="29"/>
      <c r="M208" s="29"/>
      <c r="N208" s="29"/>
    </row>
    <row r="209" spans="1:14" s="33" customFormat="1" x14ac:dyDescent="0.2">
      <c r="A209" s="29"/>
      <c r="B209" s="30"/>
      <c r="C209" s="31"/>
      <c r="D209" s="31"/>
      <c r="E209" s="31"/>
      <c r="F209" s="32"/>
      <c r="G209" s="32"/>
      <c r="H209" s="32"/>
      <c r="I209" s="32"/>
      <c r="J209" s="32"/>
      <c r="K209" s="32"/>
      <c r="L209" s="29"/>
      <c r="M209" s="29"/>
      <c r="N209" s="29"/>
    </row>
    <row r="210" spans="1:14" x14ac:dyDescent="0.2">
      <c r="A210" s="29"/>
      <c r="B210" s="30"/>
      <c r="C210" s="31"/>
      <c r="D210" s="31"/>
      <c r="E210" s="31"/>
      <c r="F210" s="32"/>
      <c r="G210" s="32"/>
      <c r="H210" s="32"/>
      <c r="I210" s="32"/>
      <c r="J210" s="32"/>
      <c r="K210" s="32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F211" s="32"/>
      <c r="G211" s="32"/>
      <c r="H211" s="32"/>
      <c r="I211" s="32"/>
      <c r="J211" s="32"/>
      <c r="K211" s="32"/>
      <c r="L211" s="29"/>
      <c r="M211" s="29"/>
      <c r="N211" s="29"/>
    </row>
    <row r="212" spans="1:14" x14ac:dyDescent="0.2">
      <c r="A212" s="29"/>
      <c r="B212" s="30"/>
      <c r="C212" s="34"/>
      <c r="D212" s="34"/>
      <c r="E212" s="34"/>
      <c r="F212" s="35"/>
      <c r="G212" s="35"/>
      <c r="H212" s="35"/>
      <c r="I212" s="35"/>
      <c r="J212" s="35"/>
      <c r="K212" s="35"/>
      <c r="L212" s="29"/>
      <c r="M212" s="29"/>
      <c r="N212" s="36"/>
    </row>
    <row r="213" spans="1:14" x14ac:dyDescent="0.2">
      <c r="A213" s="29"/>
      <c r="B213" s="30"/>
      <c r="C213" s="31"/>
      <c r="D213" s="31"/>
      <c r="E213" s="31"/>
      <c r="F213" s="32"/>
      <c r="G213" s="32"/>
      <c r="H213" s="32"/>
      <c r="I213" s="32"/>
      <c r="J213" s="32"/>
      <c r="K213" s="32"/>
      <c r="L213" s="29"/>
      <c r="M213" s="29"/>
      <c r="N213" s="29"/>
    </row>
    <row r="214" spans="1:14" x14ac:dyDescent="0.2">
      <c r="A214" s="29"/>
      <c r="B214" s="30"/>
      <c r="C214" s="31"/>
      <c r="D214" s="31"/>
      <c r="E214" s="31"/>
      <c r="F214" s="32"/>
      <c r="G214" s="32"/>
      <c r="H214" s="32"/>
      <c r="I214" s="32"/>
      <c r="J214" s="32"/>
      <c r="K214" s="32"/>
      <c r="L214" s="29"/>
      <c r="M214" s="29"/>
      <c r="N214" s="29"/>
    </row>
    <row r="215" spans="1:14" x14ac:dyDescent="0.2">
      <c r="A215" s="29"/>
      <c r="B215" s="30"/>
      <c r="C215" s="31"/>
      <c r="D215" s="31"/>
      <c r="E215" s="31"/>
      <c r="F215" s="32"/>
      <c r="G215" s="32"/>
      <c r="H215" s="32"/>
      <c r="I215" s="32"/>
      <c r="J215" s="32"/>
      <c r="K215" s="32"/>
      <c r="L215" s="29"/>
      <c r="M215" s="29"/>
      <c r="N215" s="29"/>
    </row>
    <row r="216" spans="1:14" x14ac:dyDescent="0.2">
      <c r="A216" s="29"/>
      <c r="B216" s="30"/>
      <c r="C216" s="31"/>
      <c r="D216" s="31"/>
      <c r="E216" s="31"/>
      <c r="F216" s="32"/>
      <c r="G216" s="32"/>
      <c r="H216" s="32"/>
      <c r="I216" s="32"/>
      <c r="J216" s="32"/>
      <c r="K216" s="32"/>
      <c r="L216" s="29"/>
      <c r="M216" s="29"/>
      <c r="N216" s="29"/>
    </row>
    <row r="217" spans="1:14" x14ac:dyDescent="0.2">
      <c r="A217" s="29"/>
      <c r="B217" s="30"/>
      <c r="C217" s="31"/>
      <c r="D217" s="31"/>
      <c r="E217" s="31"/>
      <c r="F217" s="32"/>
      <c r="G217" s="32"/>
      <c r="H217" s="32"/>
      <c r="I217" s="32"/>
      <c r="J217" s="32"/>
      <c r="K217" s="32"/>
      <c r="L217" s="29"/>
      <c r="M217" s="29"/>
      <c r="N217" s="29"/>
    </row>
    <row r="218" spans="1:14" x14ac:dyDescent="0.2">
      <c r="A218" s="29"/>
      <c r="B218" s="30"/>
      <c r="C218" s="31"/>
      <c r="D218" s="31"/>
      <c r="E218" s="31"/>
      <c r="F218" s="32"/>
      <c r="G218" s="32"/>
      <c r="H218" s="32"/>
      <c r="I218" s="32"/>
      <c r="J218" s="32"/>
      <c r="K218" s="32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F219" s="32"/>
      <c r="G219" s="32"/>
      <c r="H219" s="32"/>
      <c r="I219" s="32"/>
      <c r="J219" s="32"/>
      <c r="K219" s="32"/>
      <c r="L219" s="29"/>
      <c r="M219" s="29"/>
      <c r="N219" s="29"/>
    </row>
    <row r="220" spans="1:14" x14ac:dyDescent="0.2">
      <c r="A220" s="29"/>
      <c r="B220" s="30"/>
      <c r="C220" s="31"/>
      <c r="D220" s="31"/>
      <c r="E220" s="31"/>
      <c r="F220" s="32"/>
      <c r="G220" s="32"/>
      <c r="H220" s="32"/>
      <c r="I220" s="32"/>
      <c r="J220" s="32"/>
      <c r="K220" s="32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F221" s="32"/>
      <c r="G221" s="32"/>
      <c r="H221" s="32"/>
      <c r="I221" s="32"/>
      <c r="J221" s="32"/>
      <c r="K221" s="32"/>
      <c r="L221" s="29"/>
      <c r="M221" s="29"/>
      <c r="N221" s="29"/>
    </row>
    <row r="222" spans="1:14" x14ac:dyDescent="0.2">
      <c r="A222" s="36"/>
      <c r="B222" s="30"/>
      <c r="C222" s="31"/>
      <c r="D222" s="31"/>
      <c r="E222" s="31"/>
      <c r="F222" s="32"/>
      <c r="G222" s="32"/>
      <c r="H222" s="32"/>
      <c r="I222" s="32"/>
      <c r="J222" s="32"/>
      <c r="K222" s="32"/>
      <c r="L222" s="36"/>
      <c r="M222" s="29"/>
      <c r="N222" s="29"/>
    </row>
    <row r="223" spans="1:14" x14ac:dyDescent="0.2">
      <c r="A223" s="29"/>
      <c r="B223" s="30"/>
      <c r="C223" s="31"/>
      <c r="D223" s="31"/>
      <c r="E223" s="31"/>
      <c r="F223" s="32"/>
      <c r="G223" s="32"/>
      <c r="H223" s="32"/>
      <c r="I223" s="32"/>
      <c r="J223" s="32"/>
      <c r="K223" s="32"/>
      <c r="L223" s="29"/>
      <c r="M223" s="29"/>
      <c r="N223" s="29"/>
    </row>
    <row r="224" spans="1:14" x14ac:dyDescent="0.2">
      <c r="A224" s="29"/>
      <c r="B224" s="30"/>
      <c r="C224" s="31"/>
      <c r="D224" s="31"/>
      <c r="E224" s="31"/>
      <c r="F224" s="32"/>
      <c r="G224" s="32"/>
      <c r="H224" s="32"/>
      <c r="I224" s="32"/>
      <c r="J224" s="32"/>
      <c r="K224" s="32"/>
      <c r="L224" s="29"/>
      <c r="M224" s="36"/>
      <c r="N224" s="29"/>
    </row>
    <row r="225" spans="1:14" x14ac:dyDescent="0.2">
      <c r="A225" s="29"/>
      <c r="B225" s="30"/>
      <c r="C225" s="31"/>
      <c r="D225" s="31"/>
      <c r="E225" s="31"/>
      <c r="F225" s="32"/>
      <c r="G225" s="32"/>
      <c r="H225" s="32"/>
      <c r="I225" s="32"/>
      <c r="J225" s="32"/>
      <c r="K225" s="32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F226" s="32"/>
      <c r="G226" s="32"/>
      <c r="H226" s="32"/>
      <c r="I226" s="32"/>
      <c r="J226" s="32"/>
      <c r="K226" s="32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F227" s="32"/>
      <c r="G227" s="32"/>
      <c r="H227" s="32"/>
      <c r="I227" s="32"/>
      <c r="J227" s="32"/>
      <c r="K227" s="32"/>
      <c r="L227" s="29"/>
      <c r="M227" s="29"/>
      <c r="N227" s="29"/>
    </row>
    <row r="228" spans="1:14" x14ac:dyDescent="0.2">
      <c r="A228" s="29"/>
      <c r="B228" s="30"/>
      <c r="C228" s="31"/>
      <c r="D228" s="31"/>
      <c r="E228" s="31"/>
      <c r="F228" s="32"/>
      <c r="G228" s="32"/>
      <c r="H228" s="32"/>
      <c r="I228" s="32"/>
      <c r="J228" s="32"/>
      <c r="K228" s="32"/>
      <c r="L228" s="29"/>
      <c r="M228" s="29"/>
      <c r="N228" s="29"/>
    </row>
    <row r="229" spans="1:14" x14ac:dyDescent="0.2">
      <c r="A229" s="29"/>
      <c r="B229" s="30"/>
      <c r="C229" s="31"/>
      <c r="D229" s="31"/>
      <c r="E229" s="31"/>
      <c r="F229" s="32"/>
      <c r="G229" s="32"/>
      <c r="H229" s="32"/>
      <c r="I229" s="32"/>
      <c r="J229" s="32"/>
      <c r="K229" s="32"/>
      <c r="L229" s="29"/>
      <c r="M229" s="29"/>
      <c r="N229" s="29"/>
    </row>
    <row r="230" spans="1:14" x14ac:dyDescent="0.2">
      <c r="A230" s="36"/>
      <c r="B230" s="30"/>
      <c r="C230" s="31"/>
      <c r="D230" s="31"/>
      <c r="E230" s="31"/>
      <c r="F230" s="32"/>
      <c r="G230" s="32"/>
      <c r="H230" s="32"/>
      <c r="I230" s="32"/>
      <c r="J230" s="32"/>
      <c r="K230" s="32"/>
      <c r="L230" s="36"/>
      <c r="M230" s="29"/>
      <c r="N230" s="29"/>
    </row>
    <row r="231" spans="1:14" x14ac:dyDescent="0.2">
      <c r="A231" s="29"/>
      <c r="B231" s="30"/>
      <c r="C231" s="31"/>
      <c r="D231" s="31"/>
      <c r="E231" s="31"/>
      <c r="F231" s="32"/>
      <c r="G231" s="32"/>
      <c r="H231" s="32"/>
      <c r="I231" s="32"/>
      <c r="J231" s="32"/>
      <c r="K231" s="32"/>
      <c r="L231" s="29"/>
      <c r="M231" s="29"/>
      <c r="N231" s="29"/>
    </row>
    <row r="232" spans="1:14" x14ac:dyDescent="0.2">
      <c r="A232" s="29"/>
      <c r="B232" s="30"/>
      <c r="C232" s="31"/>
      <c r="D232" s="31"/>
      <c r="E232" s="31"/>
      <c r="F232" s="32"/>
      <c r="G232" s="32"/>
      <c r="H232" s="32"/>
      <c r="I232" s="32"/>
      <c r="J232" s="32"/>
      <c r="K232" s="32"/>
      <c r="L232" s="29"/>
      <c r="M232" s="36"/>
      <c r="N232" s="29"/>
    </row>
    <row r="233" spans="1:14" x14ac:dyDescent="0.2">
      <c r="A233" s="29"/>
      <c r="B233" s="30"/>
      <c r="C233" s="31"/>
      <c r="D233" s="31"/>
      <c r="E233" s="31"/>
      <c r="F233" s="32"/>
      <c r="G233" s="32"/>
      <c r="H233" s="32"/>
      <c r="I233" s="32"/>
      <c r="J233" s="32"/>
      <c r="K233" s="32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F234" s="32"/>
      <c r="G234" s="32"/>
      <c r="H234" s="32"/>
      <c r="I234" s="32"/>
      <c r="J234" s="32"/>
      <c r="K234" s="32"/>
      <c r="L234" s="29"/>
      <c r="M234" s="29"/>
      <c r="N234" s="29"/>
    </row>
    <row r="235" spans="1:14" x14ac:dyDescent="0.2">
      <c r="A235" s="29"/>
      <c r="B235" s="30"/>
      <c r="C235" s="31"/>
      <c r="D235" s="31"/>
      <c r="E235" s="31"/>
      <c r="F235" s="32"/>
      <c r="G235" s="32"/>
      <c r="H235" s="32"/>
      <c r="I235" s="32"/>
      <c r="J235" s="32"/>
      <c r="K235" s="32"/>
      <c r="L235" s="29"/>
      <c r="M235" s="29"/>
      <c r="N235" s="29"/>
    </row>
    <row r="236" spans="1:14" x14ac:dyDescent="0.2">
      <c r="A236" s="29"/>
      <c r="B236" s="30"/>
      <c r="C236" s="31"/>
      <c r="D236" s="31"/>
      <c r="E236" s="31"/>
      <c r="F236" s="32"/>
      <c r="G236" s="32"/>
      <c r="H236" s="32"/>
      <c r="I236" s="32"/>
      <c r="J236" s="32"/>
      <c r="K236" s="32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F237" s="32"/>
      <c r="G237" s="32"/>
      <c r="H237" s="32"/>
      <c r="I237" s="32"/>
      <c r="J237" s="32"/>
      <c r="K237" s="32"/>
      <c r="L237" s="29"/>
      <c r="M237" s="29"/>
      <c r="N237" s="29"/>
    </row>
    <row r="238" spans="1:14" x14ac:dyDescent="0.2">
      <c r="A238" s="29"/>
      <c r="B238" s="30"/>
      <c r="C238" s="31"/>
      <c r="D238" s="31"/>
      <c r="E238" s="31"/>
      <c r="F238" s="32"/>
      <c r="G238" s="32"/>
      <c r="H238" s="32"/>
      <c r="I238" s="32"/>
      <c r="J238" s="32"/>
      <c r="K238" s="32"/>
      <c r="L238" s="29"/>
      <c r="M238" s="29"/>
      <c r="N238" s="29"/>
    </row>
    <row r="239" spans="1:14" x14ac:dyDescent="0.2">
      <c r="A239" s="29"/>
      <c r="B239" s="30"/>
      <c r="C239" s="31"/>
      <c r="D239" s="31"/>
      <c r="E239" s="31"/>
      <c r="F239" s="32"/>
      <c r="G239" s="32"/>
      <c r="H239" s="32"/>
      <c r="I239" s="32"/>
      <c r="J239" s="32"/>
      <c r="K239" s="32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F240" s="32"/>
      <c r="G240" s="32"/>
      <c r="H240" s="32"/>
      <c r="I240" s="32"/>
      <c r="J240" s="32"/>
      <c r="K240" s="32"/>
      <c r="L240" s="29"/>
      <c r="M240" s="29"/>
      <c r="N240" s="29"/>
    </row>
    <row r="241" spans="1:14" x14ac:dyDescent="0.2">
      <c r="A241" s="29"/>
      <c r="B241" s="30"/>
      <c r="C241" s="31"/>
      <c r="D241" s="31"/>
      <c r="E241" s="31"/>
      <c r="F241" s="32"/>
      <c r="G241" s="32"/>
      <c r="H241" s="32"/>
      <c r="I241" s="32"/>
      <c r="J241" s="32"/>
      <c r="K241" s="32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F242" s="32"/>
      <c r="G242" s="32"/>
      <c r="H242" s="32"/>
      <c r="I242" s="32"/>
      <c r="J242" s="32"/>
      <c r="K242" s="32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F243" s="32"/>
      <c r="G243" s="32"/>
      <c r="H243" s="32"/>
      <c r="I243" s="32"/>
      <c r="J243" s="32"/>
      <c r="K243" s="32"/>
      <c r="L243" s="29"/>
      <c r="M243" s="29"/>
      <c r="N243" s="29"/>
    </row>
    <row r="244" spans="1:14" x14ac:dyDescent="0.2">
      <c r="A244" s="29"/>
      <c r="B244" s="30"/>
      <c r="C244" s="31"/>
      <c r="D244" s="31"/>
      <c r="E244" s="31"/>
      <c r="F244" s="32"/>
      <c r="G244" s="32"/>
      <c r="H244" s="32"/>
      <c r="I244" s="32"/>
      <c r="J244" s="32"/>
      <c r="K244" s="32"/>
      <c r="L244" s="29"/>
      <c r="M244" s="29"/>
      <c r="N244" s="29"/>
    </row>
    <row r="245" spans="1:14" x14ac:dyDescent="0.2">
      <c r="A245" s="29"/>
      <c r="B245" s="30"/>
      <c r="C245" s="31"/>
      <c r="D245" s="31"/>
      <c r="E245" s="31"/>
      <c r="F245" s="32"/>
      <c r="G245" s="32"/>
      <c r="H245" s="32"/>
      <c r="I245" s="32"/>
      <c r="J245" s="32"/>
      <c r="K245" s="32"/>
      <c r="L245" s="29"/>
      <c r="M245" s="29"/>
      <c r="N245" s="29"/>
    </row>
    <row r="246" spans="1:14" x14ac:dyDescent="0.2">
      <c r="A246" s="29"/>
      <c r="B246" s="37"/>
      <c r="C246" s="31"/>
      <c r="D246" s="31"/>
      <c r="E246" s="31"/>
      <c r="F246" s="32"/>
      <c r="G246" s="32"/>
      <c r="H246" s="32"/>
      <c r="I246" s="32"/>
      <c r="J246" s="32"/>
      <c r="K246" s="32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F247" s="32"/>
      <c r="G247" s="32"/>
      <c r="H247" s="32"/>
      <c r="I247" s="32"/>
      <c r="J247" s="32"/>
      <c r="K247" s="32"/>
      <c r="L247" s="29"/>
      <c r="M247" s="29"/>
      <c r="N247" s="29"/>
    </row>
    <row r="248" spans="1:14" x14ac:dyDescent="0.2">
      <c r="A248" s="29"/>
      <c r="B248" s="30"/>
      <c r="C248" s="31"/>
      <c r="D248" s="31"/>
      <c r="E248" s="31"/>
      <c r="F248" s="32"/>
      <c r="G248" s="32"/>
      <c r="H248" s="32"/>
      <c r="I248" s="32"/>
      <c r="J248" s="32"/>
      <c r="K248" s="32"/>
      <c r="L248" s="29"/>
      <c r="M248" s="29"/>
      <c r="N248" s="29"/>
    </row>
    <row r="249" spans="1:14" x14ac:dyDescent="0.2">
      <c r="A249" s="29"/>
      <c r="B249" s="30"/>
      <c r="C249" s="31"/>
      <c r="D249" s="31"/>
      <c r="E249" s="31"/>
      <c r="F249" s="32"/>
      <c r="G249" s="32"/>
      <c r="H249" s="32"/>
      <c r="I249" s="32"/>
      <c r="J249" s="32"/>
      <c r="K249" s="32"/>
      <c r="L249" s="29"/>
      <c r="M249" s="29"/>
      <c r="N249" s="29"/>
    </row>
    <row r="250" spans="1:14" x14ac:dyDescent="0.2">
      <c r="A250" s="29"/>
      <c r="B250" s="30"/>
      <c r="C250" s="31"/>
      <c r="D250" s="31"/>
      <c r="E250" s="31"/>
      <c r="F250" s="32"/>
      <c r="G250" s="32"/>
      <c r="H250" s="32"/>
      <c r="I250" s="32"/>
      <c r="J250" s="32"/>
      <c r="K250" s="32"/>
      <c r="L250" s="29"/>
      <c r="M250" s="29"/>
      <c r="N250" s="29"/>
    </row>
    <row r="251" spans="1:14" x14ac:dyDescent="0.2">
      <c r="A251" s="36"/>
      <c r="B251" s="30"/>
      <c r="C251" s="31"/>
      <c r="D251" s="31"/>
      <c r="E251" s="31"/>
      <c r="F251" s="32"/>
      <c r="G251" s="32"/>
      <c r="H251" s="32"/>
      <c r="I251" s="32"/>
      <c r="J251" s="32"/>
      <c r="K251" s="32"/>
      <c r="L251" s="36"/>
      <c r="M251" s="29"/>
      <c r="N251" s="29"/>
    </row>
    <row r="252" spans="1:14" x14ac:dyDescent="0.2">
      <c r="A252" s="29"/>
      <c r="B252" s="30"/>
      <c r="C252" s="31"/>
      <c r="D252" s="31"/>
      <c r="E252" s="31"/>
      <c r="F252" s="32"/>
      <c r="G252" s="32"/>
      <c r="H252" s="32"/>
      <c r="I252" s="32"/>
      <c r="J252" s="32"/>
      <c r="K252" s="32"/>
      <c r="L252" s="29"/>
      <c r="M252" s="29"/>
      <c r="N252" s="29"/>
    </row>
    <row r="253" spans="1:14" x14ac:dyDescent="0.2">
      <c r="A253" s="29"/>
      <c r="B253" s="30"/>
      <c r="C253" s="31"/>
      <c r="D253" s="31"/>
      <c r="E253" s="31"/>
      <c r="F253" s="32"/>
      <c r="G253" s="32"/>
      <c r="H253" s="32"/>
      <c r="I253" s="32"/>
      <c r="J253" s="32"/>
      <c r="K253" s="32"/>
      <c r="L253" s="29"/>
      <c r="M253" s="36"/>
      <c r="N253" s="29"/>
    </row>
    <row r="254" spans="1:14" x14ac:dyDescent="0.2">
      <c r="A254" s="29"/>
      <c r="B254" s="37"/>
      <c r="C254" s="31"/>
      <c r="D254" s="31"/>
      <c r="E254" s="31"/>
      <c r="F254" s="32"/>
      <c r="G254" s="32"/>
      <c r="H254" s="32"/>
      <c r="I254" s="32"/>
      <c r="J254" s="32"/>
      <c r="K254" s="32"/>
      <c r="L254" s="29"/>
      <c r="M254" s="29"/>
      <c r="N254" s="29"/>
    </row>
    <row r="255" spans="1:14" x14ac:dyDescent="0.2">
      <c r="A255" s="29"/>
      <c r="B255" s="30"/>
      <c r="C255" s="31"/>
      <c r="D255" s="31"/>
      <c r="E255" s="31"/>
      <c r="F255" s="32"/>
      <c r="G255" s="32"/>
      <c r="H255" s="32"/>
      <c r="I255" s="32"/>
      <c r="J255" s="32"/>
      <c r="K255" s="32"/>
      <c r="L255" s="29"/>
      <c r="M255" s="29"/>
      <c r="N255" s="29"/>
    </row>
    <row r="256" spans="1:14" x14ac:dyDescent="0.2">
      <c r="A256" s="29"/>
      <c r="B256" s="30"/>
      <c r="C256" s="31"/>
      <c r="D256" s="31"/>
      <c r="E256" s="31"/>
      <c r="F256" s="32"/>
      <c r="G256" s="32"/>
      <c r="H256" s="32"/>
      <c r="I256" s="32"/>
      <c r="J256" s="32"/>
      <c r="K256" s="32"/>
      <c r="L256" s="29"/>
      <c r="M256" s="29"/>
      <c r="N256" s="29"/>
    </row>
    <row r="257" spans="1:14" x14ac:dyDescent="0.2">
      <c r="A257" s="29"/>
      <c r="B257" s="30"/>
      <c r="C257" s="31"/>
      <c r="D257" s="31"/>
      <c r="E257" s="31"/>
      <c r="F257" s="32"/>
      <c r="G257" s="32"/>
      <c r="H257" s="32"/>
      <c r="I257" s="32"/>
      <c r="J257" s="32"/>
      <c r="K257" s="32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F258" s="32"/>
      <c r="G258" s="32"/>
      <c r="H258" s="32"/>
      <c r="I258" s="32"/>
      <c r="J258" s="32"/>
      <c r="K258" s="32"/>
      <c r="L258" s="29"/>
      <c r="M258" s="29"/>
      <c r="N258" s="29"/>
    </row>
    <row r="259" spans="1:14" x14ac:dyDescent="0.2">
      <c r="A259" s="29"/>
      <c r="B259" s="30"/>
      <c r="C259" s="31"/>
      <c r="D259" s="31"/>
      <c r="E259" s="31"/>
      <c r="F259" s="32"/>
      <c r="G259" s="32"/>
      <c r="H259" s="32"/>
      <c r="I259" s="32"/>
      <c r="J259" s="32"/>
      <c r="K259" s="32"/>
      <c r="L259" s="29"/>
      <c r="M259" s="29"/>
      <c r="N259" s="29"/>
    </row>
    <row r="260" spans="1:14" x14ac:dyDescent="0.2">
      <c r="A260" s="29"/>
      <c r="B260" s="30"/>
      <c r="C260" s="31"/>
      <c r="D260" s="31"/>
      <c r="E260" s="31"/>
      <c r="F260" s="32"/>
      <c r="G260" s="32"/>
      <c r="H260" s="32"/>
      <c r="I260" s="32"/>
      <c r="J260" s="32"/>
      <c r="K260" s="32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F261" s="32"/>
      <c r="G261" s="32"/>
      <c r="H261" s="32"/>
      <c r="I261" s="32"/>
      <c r="J261" s="32"/>
      <c r="K261" s="32"/>
      <c r="L261" s="29"/>
      <c r="M261" s="29"/>
      <c r="N261" s="29"/>
    </row>
    <row r="262" spans="1:14" x14ac:dyDescent="0.2">
      <c r="A262" s="29"/>
      <c r="B262" s="30"/>
      <c r="C262" s="31"/>
      <c r="D262" s="31"/>
      <c r="E262" s="31"/>
      <c r="F262" s="32"/>
      <c r="G262" s="32"/>
      <c r="H262" s="32"/>
      <c r="I262" s="32"/>
      <c r="J262" s="32"/>
      <c r="K262" s="32"/>
      <c r="L262" s="29"/>
      <c r="M262" s="29"/>
      <c r="N262" s="29"/>
    </row>
    <row r="263" spans="1:14" x14ac:dyDescent="0.2">
      <c r="A263" s="29"/>
      <c r="B263" s="30"/>
      <c r="C263" s="31"/>
      <c r="D263" s="31"/>
      <c r="E263" s="31"/>
      <c r="F263" s="32"/>
      <c r="G263" s="32"/>
      <c r="H263" s="32"/>
      <c r="I263" s="32"/>
      <c r="J263" s="32"/>
      <c r="K263" s="32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F264" s="32"/>
      <c r="G264" s="32"/>
      <c r="H264" s="32"/>
      <c r="I264" s="32"/>
      <c r="J264" s="32"/>
      <c r="K264" s="32"/>
      <c r="L264" s="29"/>
      <c r="M264" s="29"/>
      <c r="N264" s="29"/>
    </row>
    <row r="265" spans="1:14" x14ac:dyDescent="0.2">
      <c r="A265" s="29"/>
      <c r="B265" s="30"/>
      <c r="C265" s="31"/>
      <c r="D265" s="31"/>
      <c r="E265" s="31"/>
      <c r="F265" s="32"/>
      <c r="G265" s="32"/>
      <c r="H265" s="32"/>
      <c r="I265" s="32"/>
      <c r="J265" s="32"/>
      <c r="K265" s="32"/>
      <c r="L265" s="29"/>
      <c r="M265" s="29"/>
      <c r="N265" s="29"/>
    </row>
    <row r="266" spans="1:14" x14ac:dyDescent="0.2">
      <c r="A266" s="29"/>
      <c r="B266" s="30"/>
      <c r="C266" s="31"/>
      <c r="D266" s="31"/>
      <c r="E266" s="31"/>
      <c r="F266" s="32"/>
      <c r="G266" s="32"/>
      <c r="H266" s="32"/>
      <c r="I266" s="32"/>
      <c r="J266" s="32"/>
      <c r="K266" s="32"/>
      <c r="L266" s="29"/>
      <c r="M266" s="29"/>
      <c r="N266" s="29"/>
    </row>
    <row r="267" spans="1:14" x14ac:dyDescent="0.2">
      <c r="A267" s="29"/>
      <c r="B267" s="30"/>
      <c r="C267" s="31"/>
      <c r="D267" s="31"/>
      <c r="E267" s="31"/>
      <c r="F267" s="32"/>
      <c r="G267" s="32"/>
      <c r="H267" s="32"/>
      <c r="I267" s="32"/>
      <c r="J267" s="32"/>
      <c r="K267" s="32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F268" s="32"/>
      <c r="G268" s="32"/>
      <c r="H268" s="32"/>
      <c r="I268" s="32"/>
      <c r="J268" s="32"/>
      <c r="K268" s="32"/>
      <c r="L268" s="29"/>
      <c r="M268" s="29"/>
      <c r="N268" s="29"/>
    </row>
    <row r="269" spans="1:14" x14ac:dyDescent="0.2">
      <c r="A269" s="29"/>
      <c r="B269" s="30"/>
      <c r="C269" s="31"/>
      <c r="D269" s="31"/>
      <c r="E269" s="31"/>
      <c r="F269" s="32"/>
      <c r="G269" s="32"/>
      <c r="H269" s="32"/>
      <c r="I269" s="32"/>
      <c r="J269" s="32"/>
      <c r="K269" s="32"/>
      <c r="L269" s="29"/>
      <c r="M269" s="29"/>
      <c r="N269" s="29"/>
    </row>
    <row r="270" spans="1:14" x14ac:dyDescent="0.2">
      <c r="A270" s="29"/>
      <c r="B270" s="30"/>
      <c r="C270" s="31"/>
      <c r="D270" s="31"/>
      <c r="E270" s="31"/>
      <c r="F270" s="32"/>
      <c r="G270" s="32"/>
      <c r="H270" s="32"/>
      <c r="I270" s="32"/>
      <c r="J270" s="32"/>
      <c r="K270" s="32"/>
      <c r="L270" s="29"/>
      <c r="M270" s="29"/>
      <c r="N270" s="29"/>
    </row>
    <row r="271" spans="1:14" x14ac:dyDescent="0.2">
      <c r="A271" s="29"/>
      <c r="B271" s="30"/>
      <c r="C271" s="31"/>
      <c r="D271" s="31"/>
      <c r="E271" s="31"/>
      <c r="F271" s="32"/>
      <c r="G271" s="32"/>
      <c r="H271" s="32"/>
      <c r="I271" s="32"/>
      <c r="J271" s="32"/>
      <c r="K271" s="32"/>
      <c r="L271" s="29"/>
      <c r="M271" s="29"/>
      <c r="N271" s="29"/>
    </row>
    <row r="272" spans="1:14" x14ac:dyDescent="0.2">
      <c r="A272" s="29"/>
      <c r="B272" s="30"/>
      <c r="C272" s="31"/>
      <c r="D272" s="31"/>
      <c r="E272" s="31"/>
      <c r="F272" s="32"/>
      <c r="G272" s="32"/>
      <c r="H272" s="32"/>
      <c r="I272" s="32"/>
      <c r="J272" s="32"/>
      <c r="K272" s="32"/>
      <c r="L272" s="29"/>
      <c r="M272" s="29"/>
      <c r="N272" s="29"/>
    </row>
    <row r="273" spans="1:14" x14ac:dyDescent="0.2">
      <c r="A273" s="29"/>
      <c r="B273" s="30"/>
      <c r="C273" s="31"/>
      <c r="D273" s="31"/>
      <c r="E273" s="31"/>
      <c r="F273" s="32"/>
      <c r="G273" s="32"/>
      <c r="H273" s="32"/>
      <c r="I273" s="32"/>
      <c r="J273" s="32"/>
      <c r="K273" s="32"/>
      <c r="L273" s="29"/>
      <c r="M273" s="29"/>
      <c r="N273" s="29"/>
    </row>
    <row r="274" spans="1:14" x14ac:dyDescent="0.2">
      <c r="A274" s="29"/>
      <c r="B274" s="30"/>
      <c r="C274" s="31"/>
      <c r="D274" s="31"/>
      <c r="E274" s="31"/>
      <c r="F274" s="32"/>
      <c r="G274" s="32"/>
      <c r="H274" s="32"/>
      <c r="I274" s="32"/>
      <c r="J274" s="32"/>
      <c r="K274" s="32"/>
      <c r="L274" s="29"/>
      <c r="M274" s="29"/>
      <c r="N274" s="29"/>
    </row>
    <row r="275" spans="1:14" x14ac:dyDescent="0.2">
      <c r="A275" s="29"/>
      <c r="B275" s="37"/>
      <c r="C275" s="31"/>
      <c r="D275" s="31"/>
      <c r="E275" s="31"/>
      <c r="F275" s="32"/>
      <c r="G275" s="32"/>
      <c r="H275" s="32"/>
      <c r="I275" s="32"/>
      <c r="J275" s="32"/>
      <c r="K275" s="32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F276" s="32"/>
      <c r="G276" s="32"/>
      <c r="H276" s="32"/>
      <c r="I276" s="32"/>
      <c r="J276" s="32"/>
      <c r="K276" s="32"/>
      <c r="L276" s="29"/>
      <c r="M276" s="29"/>
      <c r="N276" s="29"/>
    </row>
    <row r="277" spans="1:14" x14ac:dyDescent="0.2">
      <c r="A277" s="29"/>
      <c r="B277" s="30"/>
      <c r="C277" s="31"/>
      <c r="D277" s="31"/>
      <c r="E277" s="31"/>
      <c r="F277" s="32"/>
      <c r="G277" s="32"/>
      <c r="H277" s="32"/>
      <c r="I277" s="32"/>
      <c r="J277" s="32"/>
      <c r="K277" s="32"/>
      <c r="L277" s="29"/>
      <c r="M277" s="29"/>
      <c r="N277" s="29"/>
    </row>
    <row r="278" spans="1:14" x14ac:dyDescent="0.2">
      <c r="A278" s="29"/>
      <c r="B278" s="30"/>
      <c r="C278" s="31"/>
      <c r="D278" s="31"/>
      <c r="E278" s="31"/>
      <c r="F278" s="32"/>
      <c r="G278" s="32"/>
      <c r="H278" s="32"/>
      <c r="I278" s="32"/>
      <c r="J278" s="32"/>
      <c r="K278" s="32"/>
      <c r="L278" s="29"/>
      <c r="M278" s="29"/>
      <c r="N278" s="29"/>
    </row>
    <row r="279" spans="1:14" x14ac:dyDescent="0.2">
      <c r="A279" s="29"/>
      <c r="B279" s="30"/>
      <c r="C279" s="31"/>
      <c r="D279" s="31"/>
      <c r="E279" s="31"/>
      <c r="F279" s="32"/>
      <c r="G279" s="32"/>
      <c r="H279" s="32"/>
      <c r="I279" s="32"/>
      <c r="J279" s="32"/>
      <c r="K279" s="32"/>
      <c r="L279" s="29"/>
      <c r="M279" s="29"/>
      <c r="N279" s="29"/>
    </row>
    <row r="280" spans="1:14" x14ac:dyDescent="0.2">
      <c r="A280" s="29"/>
      <c r="B280" s="30"/>
      <c r="C280" s="31"/>
      <c r="D280" s="31"/>
      <c r="E280" s="31"/>
      <c r="F280" s="32"/>
      <c r="G280" s="32"/>
      <c r="H280" s="32"/>
      <c r="I280" s="32"/>
      <c r="J280" s="32"/>
      <c r="K280" s="32"/>
      <c r="L280" s="29"/>
      <c r="M280" s="29"/>
      <c r="N280" s="29"/>
    </row>
    <row r="281" spans="1:14" x14ac:dyDescent="0.2">
      <c r="A281" s="29"/>
      <c r="B281" s="30"/>
      <c r="C281" s="31"/>
      <c r="D281" s="31"/>
      <c r="E281" s="31"/>
      <c r="F281" s="32"/>
      <c r="G281" s="32"/>
      <c r="H281" s="32"/>
      <c r="I281" s="32"/>
      <c r="J281" s="32"/>
      <c r="K281" s="32"/>
      <c r="L281" s="29"/>
      <c r="M281" s="29"/>
      <c r="N281" s="29"/>
    </row>
    <row r="282" spans="1:14" x14ac:dyDescent="0.2">
      <c r="A282" s="29"/>
      <c r="B282" s="30"/>
      <c r="C282" s="31"/>
      <c r="D282" s="31"/>
      <c r="E282" s="31"/>
      <c r="F282" s="32"/>
      <c r="G282" s="32"/>
      <c r="H282" s="32"/>
      <c r="I282" s="32"/>
      <c r="J282" s="32"/>
      <c r="K282" s="32"/>
      <c r="L282" s="29"/>
      <c r="M282" s="29"/>
      <c r="N282" s="29"/>
    </row>
    <row r="283" spans="1:14" x14ac:dyDescent="0.2">
      <c r="A283" s="29"/>
      <c r="B283" s="30"/>
      <c r="C283" s="31"/>
      <c r="D283" s="31"/>
      <c r="E283" s="31"/>
      <c r="F283" s="32"/>
      <c r="G283" s="32"/>
      <c r="H283" s="32"/>
      <c r="I283" s="32"/>
      <c r="J283" s="32"/>
      <c r="K283" s="32"/>
      <c r="L283" s="29"/>
      <c r="M283" s="29"/>
      <c r="N283" s="29"/>
    </row>
    <row r="284" spans="1:14" x14ac:dyDescent="0.2">
      <c r="A284" s="29"/>
      <c r="B284" s="30"/>
      <c r="C284" s="31"/>
      <c r="D284" s="31"/>
      <c r="E284" s="31"/>
      <c r="F284" s="32"/>
      <c r="G284" s="32"/>
      <c r="H284" s="32"/>
      <c r="I284" s="32"/>
      <c r="J284" s="32"/>
      <c r="K284" s="32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F285" s="32"/>
      <c r="G285" s="32"/>
      <c r="H285" s="32"/>
      <c r="I285" s="32"/>
      <c r="J285" s="32"/>
      <c r="K285" s="32"/>
      <c r="L285" s="29"/>
      <c r="M285" s="29"/>
      <c r="N285" s="29"/>
    </row>
    <row r="286" spans="1:14" x14ac:dyDescent="0.2">
      <c r="A286" s="29"/>
      <c r="B286" s="30"/>
      <c r="C286" s="31"/>
      <c r="D286" s="31"/>
      <c r="E286" s="31"/>
      <c r="F286" s="32"/>
      <c r="G286" s="32"/>
      <c r="H286" s="32"/>
      <c r="I286" s="32"/>
      <c r="J286" s="32"/>
      <c r="K286" s="32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F287" s="32"/>
      <c r="G287" s="32"/>
      <c r="H287" s="32"/>
      <c r="I287" s="32"/>
      <c r="J287" s="32"/>
      <c r="K287" s="32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F288" s="32"/>
      <c r="G288" s="32"/>
      <c r="H288" s="32"/>
      <c r="I288" s="32"/>
      <c r="J288" s="32"/>
      <c r="K288" s="32"/>
      <c r="L288" s="29"/>
      <c r="M288" s="29"/>
      <c r="N288" s="29"/>
    </row>
    <row r="289" spans="1:14" x14ac:dyDescent="0.2">
      <c r="A289" s="29"/>
      <c r="B289" s="30"/>
      <c r="C289" s="31"/>
      <c r="D289" s="31"/>
      <c r="E289" s="31"/>
      <c r="F289" s="32"/>
      <c r="G289" s="32"/>
      <c r="H289" s="32"/>
      <c r="I289" s="32"/>
      <c r="J289" s="32"/>
      <c r="K289" s="32"/>
      <c r="L289" s="29"/>
      <c r="M289" s="29"/>
      <c r="N289" s="29"/>
    </row>
    <row r="290" spans="1:14" x14ac:dyDescent="0.2">
      <c r="A290" s="29"/>
      <c r="B290" s="30"/>
      <c r="C290" s="31"/>
      <c r="D290" s="31"/>
      <c r="E290" s="31"/>
      <c r="F290" s="32"/>
      <c r="G290" s="32"/>
      <c r="H290" s="32"/>
      <c r="I290" s="32"/>
      <c r="J290" s="32"/>
      <c r="K290" s="32"/>
      <c r="L290" s="29"/>
      <c r="M290" s="29"/>
      <c r="N290" s="29"/>
    </row>
    <row r="291" spans="1:14" x14ac:dyDescent="0.2">
      <c r="A291" s="29"/>
      <c r="B291" s="30"/>
      <c r="C291" s="31"/>
      <c r="D291" s="31"/>
      <c r="E291" s="31"/>
      <c r="F291" s="32"/>
      <c r="G291" s="32"/>
      <c r="H291" s="32"/>
      <c r="I291" s="32"/>
      <c r="J291" s="32"/>
      <c r="K291" s="32"/>
      <c r="L291" s="29"/>
      <c r="M291" s="29"/>
      <c r="N291" s="29"/>
    </row>
    <row r="292" spans="1:14" x14ac:dyDescent="0.2">
      <c r="A292" s="29"/>
      <c r="B292" s="30"/>
      <c r="C292" s="31"/>
      <c r="D292" s="31"/>
      <c r="E292" s="31"/>
      <c r="F292" s="32"/>
      <c r="G292" s="32"/>
      <c r="H292" s="32"/>
      <c r="I292" s="32"/>
      <c r="J292" s="32"/>
      <c r="K292" s="32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F293" s="32"/>
      <c r="G293" s="32"/>
      <c r="H293" s="32"/>
      <c r="I293" s="32"/>
      <c r="J293" s="32"/>
      <c r="K293" s="32"/>
      <c r="L293" s="29"/>
      <c r="M293" s="29"/>
      <c r="N293" s="29"/>
    </row>
    <row r="294" spans="1:14" x14ac:dyDescent="0.2">
      <c r="A294" s="29"/>
      <c r="B294" s="30"/>
      <c r="C294" s="31"/>
      <c r="D294" s="31"/>
      <c r="E294" s="31"/>
      <c r="F294" s="32"/>
      <c r="G294" s="32"/>
      <c r="H294" s="32"/>
      <c r="I294" s="32"/>
      <c r="J294" s="32"/>
      <c r="K294" s="32"/>
      <c r="L294" s="29"/>
      <c r="M294" s="29"/>
      <c r="N294" s="29"/>
    </row>
    <row r="295" spans="1:14" x14ac:dyDescent="0.2">
      <c r="A295" s="29"/>
      <c r="B295" s="30"/>
      <c r="C295" s="31"/>
      <c r="D295" s="31"/>
      <c r="E295" s="31"/>
      <c r="F295" s="32"/>
      <c r="G295" s="32"/>
      <c r="H295" s="32"/>
      <c r="I295" s="32"/>
      <c r="J295" s="32"/>
      <c r="K295" s="32"/>
      <c r="L295" s="29"/>
      <c r="M295" s="29"/>
      <c r="N295" s="29"/>
    </row>
    <row r="296" spans="1:14" x14ac:dyDescent="0.2">
      <c r="A296" s="29"/>
      <c r="B296" s="30"/>
      <c r="C296" s="31"/>
      <c r="D296" s="31"/>
      <c r="E296" s="31"/>
      <c r="F296" s="32"/>
      <c r="G296" s="32"/>
      <c r="H296" s="32"/>
      <c r="I296" s="32"/>
      <c r="J296" s="32"/>
      <c r="K296" s="32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F297" s="32"/>
      <c r="G297" s="32"/>
      <c r="H297" s="32"/>
      <c r="I297" s="32"/>
      <c r="J297" s="32"/>
      <c r="K297" s="32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F298" s="32"/>
      <c r="G298" s="32"/>
      <c r="H298" s="32"/>
      <c r="I298" s="32"/>
      <c r="J298" s="32"/>
      <c r="K298" s="32"/>
      <c r="L298" s="29"/>
      <c r="M298" s="29"/>
      <c r="N298" s="29"/>
    </row>
    <row r="299" spans="1:14" x14ac:dyDescent="0.2">
      <c r="A299" s="29"/>
      <c r="B299" s="30"/>
      <c r="C299" s="31"/>
      <c r="D299" s="31"/>
      <c r="E299" s="31"/>
      <c r="F299" s="32"/>
      <c r="G299" s="32"/>
      <c r="H299" s="32"/>
      <c r="I299" s="32"/>
      <c r="J299" s="32"/>
      <c r="K299" s="32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F300" s="32"/>
      <c r="G300" s="32"/>
      <c r="H300" s="32"/>
      <c r="I300" s="32"/>
      <c r="J300" s="32"/>
      <c r="K300" s="32"/>
      <c r="L300" s="29"/>
      <c r="M300" s="29"/>
      <c r="N300" s="29"/>
    </row>
    <row r="301" spans="1:14" x14ac:dyDescent="0.2">
      <c r="A301" s="29"/>
      <c r="B301" s="30"/>
      <c r="C301" s="31"/>
      <c r="D301" s="31"/>
      <c r="E301" s="31"/>
      <c r="F301" s="32"/>
      <c r="G301" s="32"/>
      <c r="H301" s="32"/>
      <c r="I301" s="32"/>
      <c r="J301" s="32"/>
      <c r="K301" s="32"/>
      <c r="L301" s="29"/>
      <c r="M301" s="29"/>
      <c r="N301" s="29"/>
    </row>
    <row r="302" spans="1:14" x14ac:dyDescent="0.2">
      <c r="A302" s="29"/>
      <c r="B302" s="30"/>
      <c r="C302" s="31"/>
      <c r="D302" s="31"/>
      <c r="E302" s="31"/>
      <c r="F302" s="32"/>
      <c r="G302" s="32"/>
      <c r="H302" s="32"/>
      <c r="I302" s="32"/>
      <c r="J302" s="32"/>
      <c r="K302" s="32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F303" s="32"/>
      <c r="G303" s="32"/>
      <c r="H303" s="32"/>
      <c r="I303" s="32"/>
      <c r="J303" s="32"/>
      <c r="K303" s="32"/>
      <c r="L303" s="29"/>
      <c r="M303" s="29"/>
      <c r="N303" s="29"/>
    </row>
    <row r="304" spans="1:14" x14ac:dyDescent="0.2">
      <c r="A304" s="29"/>
      <c r="B304" s="30"/>
      <c r="C304" s="31"/>
      <c r="D304" s="31"/>
      <c r="E304" s="31"/>
      <c r="F304" s="32"/>
      <c r="G304" s="32"/>
      <c r="H304" s="32"/>
      <c r="I304" s="32"/>
      <c r="J304" s="32"/>
      <c r="K304" s="32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F305" s="32"/>
      <c r="G305" s="32"/>
      <c r="H305" s="32"/>
      <c r="I305" s="32"/>
      <c r="J305" s="32"/>
      <c r="K305" s="32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F306" s="32"/>
      <c r="G306" s="32"/>
      <c r="H306" s="32"/>
      <c r="I306" s="32"/>
      <c r="J306" s="32"/>
      <c r="K306" s="32"/>
      <c r="L306" s="29"/>
      <c r="M306" s="29"/>
      <c r="N306" s="29"/>
    </row>
    <row r="307" spans="1:14" x14ac:dyDescent="0.2">
      <c r="A307" s="29"/>
      <c r="B307" s="30"/>
      <c r="C307" s="31"/>
      <c r="D307" s="31"/>
      <c r="E307" s="31"/>
      <c r="F307" s="32"/>
      <c r="G307" s="32"/>
      <c r="H307" s="32"/>
      <c r="I307" s="32"/>
      <c r="J307" s="32"/>
      <c r="K307" s="32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F308" s="32"/>
      <c r="G308" s="32"/>
      <c r="H308" s="32"/>
      <c r="I308" s="32"/>
      <c r="J308" s="32"/>
      <c r="K308" s="32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F309" s="32"/>
      <c r="G309" s="32"/>
      <c r="H309" s="32"/>
      <c r="I309" s="32"/>
      <c r="J309" s="32"/>
      <c r="K309" s="32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F310" s="32"/>
      <c r="G310" s="32"/>
      <c r="H310" s="32"/>
      <c r="I310" s="32"/>
      <c r="J310" s="32"/>
      <c r="K310" s="32"/>
      <c r="L310" s="29"/>
      <c r="M310" s="29"/>
      <c r="N310" s="29"/>
    </row>
    <row r="311" spans="1:14" x14ac:dyDescent="0.2">
      <c r="A311" s="29"/>
      <c r="B311" s="30"/>
      <c r="C311" s="31"/>
      <c r="D311" s="31"/>
      <c r="E311" s="31"/>
      <c r="F311" s="32"/>
      <c r="G311" s="32"/>
      <c r="H311" s="32"/>
      <c r="I311" s="32"/>
      <c r="J311" s="32"/>
      <c r="K311" s="32"/>
      <c r="L311" s="29"/>
      <c r="M311" s="29"/>
      <c r="N311" s="29"/>
    </row>
    <row r="312" spans="1:14" x14ac:dyDescent="0.2">
      <c r="A312" s="29"/>
      <c r="B312" s="30"/>
      <c r="C312" s="31"/>
      <c r="D312" s="31"/>
      <c r="E312" s="31"/>
      <c r="F312" s="32"/>
      <c r="G312" s="32"/>
      <c r="H312" s="32"/>
      <c r="I312" s="32"/>
      <c r="J312" s="32"/>
      <c r="K312" s="32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F313" s="32"/>
      <c r="G313" s="32"/>
      <c r="H313" s="32"/>
      <c r="I313" s="32"/>
      <c r="J313" s="32"/>
      <c r="K313" s="32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F314" s="32"/>
      <c r="G314" s="32"/>
      <c r="H314" s="32"/>
      <c r="I314" s="32"/>
      <c r="J314" s="32"/>
      <c r="K314" s="32"/>
      <c r="L314" s="29"/>
      <c r="M314" s="29"/>
      <c r="N314" s="29"/>
    </row>
    <row r="315" spans="1:14" x14ac:dyDescent="0.2">
      <c r="A315" s="29"/>
      <c r="B315" s="30"/>
      <c r="C315" s="31"/>
      <c r="D315" s="31"/>
      <c r="E315" s="31"/>
      <c r="F315" s="32"/>
      <c r="G315" s="32"/>
      <c r="H315" s="32"/>
      <c r="I315" s="32"/>
      <c r="J315" s="32"/>
      <c r="K315" s="32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F316" s="32"/>
      <c r="G316" s="32"/>
      <c r="H316" s="32"/>
      <c r="I316" s="32"/>
      <c r="J316" s="32"/>
      <c r="K316" s="32"/>
      <c r="L316" s="29"/>
      <c r="M316" s="29"/>
      <c r="N316" s="29"/>
    </row>
    <row r="317" spans="1:14" s="33" customFormat="1" x14ac:dyDescent="0.2">
      <c r="A317" s="29"/>
      <c r="B317" s="30"/>
      <c r="C317" s="31"/>
      <c r="D317" s="31"/>
      <c r="E317" s="31"/>
      <c r="F317" s="32"/>
      <c r="G317" s="32"/>
      <c r="H317" s="32"/>
      <c r="I317" s="32"/>
      <c r="J317" s="32"/>
      <c r="K317" s="32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F318" s="32"/>
      <c r="G318" s="32"/>
      <c r="H318" s="32"/>
      <c r="I318" s="32"/>
      <c r="J318" s="32"/>
      <c r="K318" s="32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F319" s="32"/>
      <c r="G319" s="32"/>
      <c r="H319" s="32"/>
      <c r="I319" s="32"/>
      <c r="J319" s="32"/>
      <c r="K319" s="32"/>
      <c r="L319" s="29"/>
      <c r="M319" s="29"/>
      <c r="N319" s="29"/>
    </row>
    <row r="320" spans="1:14" x14ac:dyDescent="0.2">
      <c r="A320" s="29"/>
      <c r="B320" s="30"/>
      <c r="C320" s="34"/>
      <c r="D320" s="34"/>
      <c r="E320" s="34"/>
      <c r="F320" s="35"/>
      <c r="G320" s="35"/>
      <c r="H320" s="35"/>
      <c r="I320" s="35"/>
      <c r="J320" s="35"/>
      <c r="K320" s="35"/>
      <c r="L320" s="29"/>
      <c r="M320" s="29"/>
      <c r="N320" s="36"/>
    </row>
    <row r="321" spans="1:14" x14ac:dyDescent="0.2">
      <c r="A321" s="29"/>
      <c r="B321" s="30"/>
      <c r="C321" s="31"/>
      <c r="D321" s="31"/>
      <c r="E321" s="31"/>
      <c r="F321" s="32"/>
      <c r="G321" s="32"/>
      <c r="H321" s="32"/>
      <c r="I321" s="32"/>
      <c r="J321" s="32"/>
      <c r="K321" s="32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F322" s="32"/>
      <c r="G322" s="32"/>
      <c r="H322" s="32"/>
      <c r="I322" s="32"/>
      <c r="J322" s="32"/>
      <c r="K322" s="32"/>
      <c r="L322" s="29"/>
      <c r="M322" s="29"/>
      <c r="N322" s="29"/>
    </row>
    <row r="323" spans="1:14" x14ac:dyDescent="0.2">
      <c r="A323" s="29"/>
      <c r="B323" s="30"/>
      <c r="C323" s="31"/>
      <c r="D323" s="31"/>
      <c r="E323" s="31"/>
      <c r="F323" s="32"/>
      <c r="G323" s="32"/>
      <c r="H323" s="32"/>
      <c r="I323" s="32"/>
      <c r="J323" s="32"/>
      <c r="K323" s="32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F324" s="32"/>
      <c r="G324" s="32"/>
      <c r="H324" s="32"/>
      <c r="I324" s="32"/>
      <c r="J324" s="32"/>
      <c r="K324" s="32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F325" s="32"/>
      <c r="G325" s="32"/>
      <c r="H325" s="32"/>
      <c r="I325" s="32"/>
      <c r="J325" s="32"/>
      <c r="K325" s="32"/>
      <c r="L325" s="29"/>
      <c r="M325" s="29"/>
      <c r="N325" s="29"/>
    </row>
    <row r="326" spans="1:14" x14ac:dyDescent="0.2">
      <c r="A326" s="29"/>
      <c r="B326" s="30"/>
      <c r="C326" s="31"/>
      <c r="D326" s="31"/>
      <c r="E326" s="31"/>
      <c r="F326" s="32"/>
      <c r="G326" s="32"/>
      <c r="H326" s="32"/>
      <c r="I326" s="32"/>
      <c r="J326" s="32"/>
      <c r="K326" s="32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F327" s="32"/>
      <c r="G327" s="32"/>
      <c r="H327" s="32"/>
      <c r="I327" s="32"/>
      <c r="J327" s="32"/>
      <c r="K327" s="32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F328" s="32"/>
      <c r="G328" s="32"/>
      <c r="H328" s="32"/>
      <c r="I328" s="32"/>
      <c r="J328" s="32"/>
      <c r="K328" s="32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F329" s="32"/>
      <c r="G329" s="32"/>
      <c r="H329" s="32"/>
      <c r="I329" s="32"/>
      <c r="J329" s="32"/>
      <c r="K329" s="32"/>
      <c r="L329" s="29"/>
      <c r="M329" s="29"/>
      <c r="N329" s="29"/>
    </row>
    <row r="330" spans="1:14" s="33" customFormat="1" x14ac:dyDescent="0.2">
      <c r="A330" s="29"/>
      <c r="B330" s="30"/>
      <c r="C330" s="31"/>
      <c r="D330" s="31"/>
      <c r="E330" s="31"/>
      <c r="F330" s="32"/>
      <c r="G330" s="32"/>
      <c r="H330" s="32"/>
      <c r="I330" s="32"/>
      <c r="J330" s="32"/>
      <c r="K330" s="32"/>
      <c r="L330" s="29"/>
      <c r="M330" s="29"/>
      <c r="N330" s="29"/>
    </row>
    <row r="331" spans="1:14" x14ac:dyDescent="0.2">
      <c r="A331" s="29"/>
      <c r="B331" s="30"/>
      <c r="C331" s="31"/>
      <c r="D331" s="31"/>
      <c r="E331" s="31"/>
      <c r="F331" s="32"/>
      <c r="G331" s="32"/>
      <c r="H331" s="32"/>
      <c r="I331" s="32"/>
      <c r="J331" s="32"/>
      <c r="K331" s="32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F332" s="32"/>
      <c r="G332" s="32"/>
      <c r="H332" s="32"/>
      <c r="I332" s="32"/>
      <c r="J332" s="32"/>
      <c r="K332" s="32"/>
      <c r="L332" s="29"/>
      <c r="M332" s="29"/>
      <c r="N332" s="29"/>
    </row>
    <row r="333" spans="1:14" x14ac:dyDescent="0.2">
      <c r="A333" s="29"/>
      <c r="B333" s="30"/>
      <c r="C333" s="34"/>
      <c r="D333" s="34"/>
      <c r="E333" s="34"/>
      <c r="F333" s="35"/>
      <c r="G333" s="35"/>
      <c r="H333" s="35"/>
      <c r="I333" s="35"/>
      <c r="J333" s="35"/>
      <c r="K333" s="35"/>
      <c r="L333" s="29"/>
      <c r="M333" s="29"/>
      <c r="N333" s="36"/>
    </row>
    <row r="334" spans="1:14" x14ac:dyDescent="0.2">
      <c r="A334" s="29"/>
      <c r="B334" s="30"/>
      <c r="C334" s="31"/>
      <c r="D334" s="31"/>
      <c r="E334" s="31"/>
      <c r="F334" s="32"/>
      <c r="G334" s="32"/>
      <c r="H334" s="32"/>
      <c r="I334" s="32"/>
      <c r="J334" s="32"/>
      <c r="K334" s="32"/>
      <c r="L334" s="29"/>
      <c r="M334" s="29"/>
      <c r="N334" s="29"/>
    </row>
    <row r="335" spans="1:14" x14ac:dyDescent="0.2">
      <c r="A335" s="29"/>
      <c r="B335" s="30"/>
      <c r="C335" s="31"/>
      <c r="D335" s="31"/>
      <c r="E335" s="31"/>
      <c r="F335" s="32"/>
      <c r="G335" s="32"/>
      <c r="H335" s="32"/>
      <c r="I335" s="32"/>
      <c r="J335" s="32"/>
      <c r="K335" s="32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F336" s="32"/>
      <c r="G336" s="32"/>
      <c r="H336" s="32"/>
      <c r="I336" s="32"/>
      <c r="J336" s="32"/>
      <c r="K336" s="32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F337" s="32"/>
      <c r="G337" s="32"/>
      <c r="H337" s="32"/>
      <c r="I337" s="32"/>
      <c r="J337" s="32"/>
      <c r="K337" s="32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F338" s="32"/>
      <c r="G338" s="32"/>
      <c r="H338" s="32"/>
      <c r="I338" s="32"/>
      <c r="J338" s="32"/>
      <c r="K338" s="32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F339" s="32"/>
      <c r="G339" s="32"/>
      <c r="H339" s="32"/>
      <c r="I339" s="32"/>
      <c r="J339" s="32"/>
      <c r="K339" s="32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F340" s="32"/>
      <c r="G340" s="32"/>
      <c r="H340" s="32"/>
      <c r="I340" s="32"/>
      <c r="J340" s="32"/>
      <c r="K340" s="32"/>
      <c r="L340" s="29"/>
      <c r="M340" s="29"/>
      <c r="N340" s="29"/>
    </row>
    <row r="341" spans="1:14" x14ac:dyDescent="0.2">
      <c r="A341" s="29"/>
      <c r="B341" s="30"/>
      <c r="C341" s="31"/>
      <c r="D341" s="31"/>
      <c r="E341" s="31"/>
      <c r="F341" s="32"/>
      <c r="G341" s="32"/>
      <c r="H341" s="32"/>
      <c r="I341" s="32"/>
      <c r="J341" s="32"/>
      <c r="K341" s="32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F342" s="32"/>
      <c r="G342" s="32"/>
      <c r="H342" s="32"/>
      <c r="I342" s="32"/>
      <c r="J342" s="32"/>
      <c r="K342" s="32"/>
      <c r="L342" s="29"/>
      <c r="M342" s="29"/>
      <c r="N342" s="29"/>
    </row>
    <row r="343" spans="1:14" x14ac:dyDescent="0.2">
      <c r="A343" s="29"/>
      <c r="B343" s="30"/>
      <c r="C343" s="31"/>
      <c r="D343" s="31"/>
      <c r="E343" s="31"/>
      <c r="F343" s="32"/>
      <c r="G343" s="32"/>
      <c r="H343" s="32"/>
      <c r="I343" s="32"/>
      <c r="J343" s="32"/>
      <c r="K343" s="32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F344" s="32"/>
      <c r="G344" s="32"/>
      <c r="H344" s="32"/>
      <c r="I344" s="32"/>
      <c r="J344" s="32"/>
      <c r="K344" s="32"/>
      <c r="L344" s="29"/>
      <c r="M344" s="29"/>
      <c r="N344" s="29"/>
    </row>
    <row r="345" spans="1:14" x14ac:dyDescent="0.2">
      <c r="A345" s="29"/>
      <c r="B345" s="30"/>
      <c r="C345" s="31"/>
      <c r="D345" s="31"/>
      <c r="E345" s="31"/>
      <c r="F345" s="32"/>
      <c r="G345" s="32"/>
      <c r="H345" s="32"/>
      <c r="I345" s="32"/>
      <c r="J345" s="32"/>
      <c r="K345" s="32"/>
      <c r="L345" s="29"/>
      <c r="M345" s="29"/>
      <c r="N345" s="29"/>
    </row>
    <row r="346" spans="1:14" x14ac:dyDescent="0.2">
      <c r="A346" s="29"/>
      <c r="B346" s="30"/>
      <c r="C346" s="31"/>
      <c r="D346" s="31"/>
      <c r="E346" s="31"/>
      <c r="F346" s="32"/>
      <c r="G346" s="32"/>
      <c r="H346" s="32"/>
      <c r="I346" s="32"/>
      <c r="J346" s="32"/>
      <c r="K346" s="32"/>
      <c r="L346" s="29"/>
      <c r="M346" s="29"/>
      <c r="N346" s="29"/>
    </row>
    <row r="347" spans="1:14" x14ac:dyDescent="0.2">
      <c r="A347" s="29"/>
      <c r="B347" s="30"/>
      <c r="C347" s="31"/>
      <c r="D347" s="31"/>
      <c r="E347" s="31"/>
      <c r="F347" s="32"/>
      <c r="G347" s="32"/>
      <c r="H347" s="32"/>
      <c r="I347" s="32"/>
      <c r="J347" s="32"/>
      <c r="K347" s="32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F348" s="32"/>
      <c r="G348" s="32"/>
      <c r="H348" s="32"/>
      <c r="I348" s="32"/>
      <c r="J348" s="32"/>
      <c r="K348" s="32"/>
      <c r="L348" s="29"/>
      <c r="M348" s="29"/>
      <c r="N348" s="29"/>
    </row>
    <row r="349" spans="1:14" x14ac:dyDescent="0.2">
      <c r="A349" s="29"/>
      <c r="B349" s="30"/>
      <c r="C349" s="31"/>
      <c r="D349" s="31"/>
      <c r="E349" s="31"/>
      <c r="F349" s="32"/>
      <c r="G349" s="32"/>
      <c r="H349" s="32"/>
      <c r="I349" s="32"/>
      <c r="J349" s="32"/>
      <c r="K349" s="32"/>
      <c r="L349" s="29"/>
      <c r="M349" s="29"/>
      <c r="N349" s="29"/>
    </row>
    <row r="350" spans="1:14" x14ac:dyDescent="0.2">
      <c r="A350" s="29"/>
      <c r="B350" s="30"/>
      <c r="C350" s="31"/>
      <c r="D350" s="31"/>
      <c r="E350" s="31"/>
      <c r="F350" s="32"/>
      <c r="G350" s="32"/>
      <c r="H350" s="32"/>
      <c r="I350" s="32"/>
      <c r="J350" s="32"/>
      <c r="K350" s="32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F351" s="32"/>
      <c r="G351" s="32"/>
      <c r="H351" s="32"/>
      <c r="I351" s="32"/>
      <c r="J351" s="32"/>
      <c r="K351" s="32"/>
      <c r="L351" s="29"/>
      <c r="M351" s="29"/>
      <c r="N351" s="29"/>
    </row>
    <row r="352" spans="1:14" x14ac:dyDescent="0.2">
      <c r="A352" s="29"/>
      <c r="B352" s="30"/>
      <c r="C352" s="31"/>
      <c r="D352" s="31"/>
      <c r="E352" s="31"/>
      <c r="F352" s="32"/>
      <c r="G352" s="32"/>
      <c r="H352" s="32"/>
      <c r="I352" s="32"/>
      <c r="J352" s="32"/>
      <c r="K352" s="32"/>
      <c r="L352" s="29"/>
      <c r="M352" s="29"/>
      <c r="N352" s="29"/>
    </row>
    <row r="353" spans="1:14" x14ac:dyDescent="0.2">
      <c r="A353" s="29"/>
      <c r="B353" s="30"/>
      <c r="C353" s="31"/>
      <c r="D353" s="31"/>
      <c r="E353" s="31"/>
      <c r="F353" s="32"/>
      <c r="G353" s="32"/>
      <c r="H353" s="32"/>
      <c r="I353" s="32"/>
      <c r="J353" s="32"/>
      <c r="K353" s="32"/>
      <c r="L353" s="29"/>
      <c r="M353" s="29"/>
      <c r="N353" s="29"/>
    </row>
    <row r="354" spans="1:14" x14ac:dyDescent="0.2">
      <c r="A354" s="29"/>
      <c r="B354" s="30"/>
      <c r="C354" s="31"/>
      <c r="D354" s="31"/>
      <c r="E354" s="31"/>
      <c r="F354" s="32"/>
      <c r="G354" s="32"/>
      <c r="H354" s="32"/>
      <c r="I354" s="32"/>
      <c r="J354" s="32"/>
      <c r="K354" s="32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F355" s="32"/>
      <c r="G355" s="32"/>
      <c r="H355" s="32"/>
      <c r="I355" s="32"/>
      <c r="J355" s="32"/>
      <c r="K355" s="32"/>
      <c r="L355" s="29"/>
      <c r="M355" s="29"/>
      <c r="N355" s="29"/>
    </row>
    <row r="356" spans="1:14" x14ac:dyDescent="0.2">
      <c r="A356" s="29"/>
      <c r="B356" s="30"/>
      <c r="C356" s="31"/>
      <c r="D356" s="31"/>
      <c r="E356" s="31"/>
      <c r="F356" s="32"/>
      <c r="G356" s="32"/>
      <c r="H356" s="32"/>
      <c r="I356" s="32"/>
      <c r="J356" s="32"/>
      <c r="K356" s="32"/>
      <c r="L356" s="29"/>
      <c r="M356" s="29"/>
      <c r="N356" s="29"/>
    </row>
    <row r="357" spans="1:14" x14ac:dyDescent="0.2">
      <c r="A357" s="29"/>
      <c r="B357" s="30"/>
      <c r="C357" s="31"/>
      <c r="D357" s="31"/>
      <c r="E357" s="31"/>
      <c r="F357" s="32"/>
      <c r="G357" s="32"/>
      <c r="H357" s="32"/>
      <c r="I357" s="32"/>
      <c r="J357" s="32"/>
      <c r="K357" s="32"/>
      <c r="L357" s="29"/>
      <c r="M357" s="29"/>
      <c r="N357" s="29"/>
    </row>
    <row r="358" spans="1:14" x14ac:dyDescent="0.2">
      <c r="A358" s="29"/>
      <c r="B358" s="30"/>
      <c r="C358" s="31"/>
      <c r="D358" s="31"/>
      <c r="E358" s="31"/>
      <c r="F358" s="32"/>
      <c r="G358" s="32"/>
      <c r="H358" s="32"/>
      <c r="I358" s="32"/>
      <c r="J358" s="32"/>
      <c r="K358" s="32"/>
      <c r="L358" s="29"/>
      <c r="M358" s="29"/>
      <c r="N358" s="29"/>
    </row>
    <row r="359" spans="1:14" x14ac:dyDescent="0.2">
      <c r="A359" s="36"/>
      <c r="B359" s="30"/>
      <c r="C359" s="31"/>
      <c r="D359" s="31"/>
      <c r="E359" s="31"/>
      <c r="F359" s="32"/>
      <c r="G359" s="32"/>
      <c r="H359" s="32"/>
      <c r="I359" s="32"/>
      <c r="J359" s="32"/>
      <c r="K359" s="32"/>
      <c r="L359" s="36"/>
      <c r="M359" s="29"/>
      <c r="N359" s="29"/>
    </row>
    <row r="360" spans="1:14" x14ac:dyDescent="0.2">
      <c r="A360" s="29"/>
      <c r="B360" s="30"/>
      <c r="C360" s="31"/>
      <c r="D360" s="31"/>
      <c r="E360" s="31"/>
      <c r="F360" s="32"/>
      <c r="G360" s="32"/>
      <c r="H360" s="32"/>
      <c r="I360" s="32"/>
      <c r="J360" s="32"/>
      <c r="K360" s="32"/>
      <c r="L360" s="29"/>
      <c r="M360" s="29"/>
      <c r="N360" s="29"/>
    </row>
    <row r="361" spans="1:14" x14ac:dyDescent="0.2">
      <c r="A361" s="29"/>
      <c r="B361" s="30"/>
      <c r="C361" s="31"/>
      <c r="D361" s="31"/>
      <c r="E361" s="31"/>
      <c r="F361" s="32"/>
      <c r="G361" s="32"/>
      <c r="H361" s="32"/>
      <c r="I361" s="32"/>
      <c r="J361" s="32"/>
      <c r="K361" s="32"/>
      <c r="L361" s="29"/>
      <c r="M361" s="36"/>
      <c r="N361" s="29"/>
    </row>
    <row r="362" spans="1:14" x14ac:dyDescent="0.2">
      <c r="A362" s="29"/>
      <c r="B362" s="30"/>
      <c r="C362" s="31"/>
      <c r="D362" s="31"/>
      <c r="E362" s="31"/>
      <c r="F362" s="32"/>
      <c r="G362" s="32"/>
      <c r="H362" s="32"/>
      <c r="I362" s="32"/>
      <c r="J362" s="32"/>
      <c r="K362" s="32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F363" s="32"/>
      <c r="G363" s="32"/>
      <c r="H363" s="32"/>
      <c r="I363" s="32"/>
      <c r="J363" s="32"/>
      <c r="K363" s="32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F364" s="32"/>
      <c r="G364" s="32"/>
      <c r="H364" s="32"/>
      <c r="I364" s="32"/>
      <c r="J364" s="32"/>
      <c r="K364" s="32"/>
      <c r="L364" s="29"/>
      <c r="M364" s="29"/>
      <c r="N364" s="29"/>
    </row>
    <row r="365" spans="1:14" x14ac:dyDescent="0.2">
      <c r="A365" s="29"/>
      <c r="B365" s="30"/>
      <c r="C365" s="31"/>
      <c r="D365" s="31"/>
      <c r="E365" s="31"/>
      <c r="F365" s="32"/>
      <c r="G365" s="32"/>
      <c r="H365" s="32"/>
      <c r="I365" s="32"/>
      <c r="J365" s="32"/>
      <c r="K365" s="32"/>
      <c r="L365" s="29"/>
      <c r="M365" s="29"/>
      <c r="N365" s="29"/>
    </row>
    <row r="366" spans="1:14" x14ac:dyDescent="0.2">
      <c r="A366" s="29"/>
      <c r="B366" s="30"/>
      <c r="C366" s="31"/>
      <c r="D366" s="31"/>
      <c r="E366" s="31"/>
      <c r="F366" s="32"/>
      <c r="G366" s="32"/>
      <c r="H366" s="32"/>
      <c r="I366" s="32"/>
      <c r="J366" s="32"/>
      <c r="K366" s="32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F367" s="32"/>
      <c r="G367" s="32"/>
      <c r="H367" s="32"/>
      <c r="I367" s="32"/>
      <c r="J367" s="32"/>
      <c r="K367" s="32"/>
      <c r="L367" s="29"/>
      <c r="M367" s="29"/>
      <c r="N367" s="29"/>
    </row>
    <row r="368" spans="1:14" x14ac:dyDescent="0.2">
      <c r="A368" s="29"/>
      <c r="B368" s="30"/>
      <c r="C368" s="31"/>
      <c r="D368" s="31"/>
      <c r="E368" s="31"/>
      <c r="F368" s="32"/>
      <c r="G368" s="32"/>
      <c r="H368" s="32"/>
      <c r="I368" s="32"/>
      <c r="J368" s="32"/>
      <c r="K368" s="32"/>
      <c r="L368" s="29"/>
      <c r="M368" s="29"/>
      <c r="N368" s="29"/>
    </row>
    <row r="369" spans="1:14" s="33" customFormat="1" x14ac:dyDescent="0.2">
      <c r="A369" s="29"/>
      <c r="B369" s="30"/>
      <c r="C369" s="31"/>
      <c r="D369" s="31"/>
      <c r="E369" s="31"/>
      <c r="F369" s="32"/>
      <c r="G369" s="32"/>
      <c r="H369" s="32"/>
      <c r="I369" s="32"/>
      <c r="J369" s="32"/>
      <c r="K369" s="32"/>
      <c r="L369" s="29"/>
      <c r="M369" s="29"/>
      <c r="N369" s="29"/>
    </row>
    <row r="370" spans="1:14" x14ac:dyDescent="0.2">
      <c r="A370" s="29"/>
      <c r="B370" s="30"/>
      <c r="C370" s="31"/>
      <c r="D370" s="31"/>
      <c r="E370" s="31"/>
      <c r="F370" s="32"/>
      <c r="G370" s="32"/>
      <c r="H370" s="32"/>
      <c r="I370" s="32"/>
      <c r="J370" s="32"/>
      <c r="K370" s="32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F371" s="32"/>
      <c r="G371" s="32"/>
      <c r="H371" s="32"/>
      <c r="I371" s="32"/>
      <c r="J371" s="32"/>
      <c r="K371" s="32"/>
      <c r="L371" s="29"/>
      <c r="M371" s="29"/>
      <c r="N371" s="29"/>
    </row>
    <row r="372" spans="1:14" x14ac:dyDescent="0.2">
      <c r="A372" s="36"/>
      <c r="B372" s="30"/>
      <c r="C372" s="34"/>
      <c r="D372" s="34"/>
      <c r="E372" s="34"/>
      <c r="F372" s="35"/>
      <c r="G372" s="35"/>
      <c r="H372" s="35"/>
      <c r="I372" s="35"/>
      <c r="J372" s="35"/>
      <c r="K372" s="35"/>
      <c r="L372" s="36"/>
      <c r="M372" s="29"/>
      <c r="N372" s="36"/>
    </row>
    <row r="373" spans="1:14" x14ac:dyDescent="0.2">
      <c r="A373" s="29"/>
      <c r="B373" s="30"/>
      <c r="C373" s="31"/>
      <c r="D373" s="31"/>
      <c r="E373" s="31"/>
      <c r="F373" s="32"/>
      <c r="G373" s="32"/>
      <c r="H373" s="32"/>
      <c r="I373" s="32"/>
      <c r="J373" s="32"/>
      <c r="K373" s="32"/>
      <c r="L373" s="29"/>
      <c r="M373" s="29"/>
      <c r="N373" s="29"/>
    </row>
    <row r="374" spans="1:14" x14ac:dyDescent="0.2">
      <c r="A374" s="29"/>
      <c r="B374" s="30"/>
      <c r="C374" s="31"/>
      <c r="D374" s="31"/>
      <c r="E374" s="31"/>
      <c r="F374" s="32"/>
      <c r="G374" s="32"/>
      <c r="H374" s="32"/>
      <c r="I374" s="32"/>
      <c r="J374" s="32"/>
      <c r="K374" s="32"/>
      <c r="L374" s="29"/>
      <c r="M374" s="36"/>
      <c r="N374" s="29"/>
    </row>
    <row r="375" spans="1:14" x14ac:dyDescent="0.2">
      <c r="A375" s="29"/>
      <c r="B375" s="30"/>
      <c r="C375" s="31"/>
      <c r="D375" s="31"/>
      <c r="E375" s="31"/>
      <c r="F375" s="32"/>
      <c r="G375" s="32"/>
      <c r="H375" s="32"/>
      <c r="I375" s="32"/>
      <c r="J375" s="32"/>
      <c r="K375" s="32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F376" s="32"/>
      <c r="G376" s="32"/>
      <c r="H376" s="32"/>
      <c r="I376" s="32"/>
      <c r="J376" s="32"/>
      <c r="K376" s="32"/>
      <c r="L376" s="29"/>
      <c r="M376" s="29"/>
      <c r="N376" s="29"/>
    </row>
    <row r="377" spans="1:14" x14ac:dyDescent="0.2">
      <c r="A377" s="29"/>
      <c r="B377" s="30"/>
      <c r="C377" s="31"/>
      <c r="D377" s="31"/>
      <c r="E377" s="31"/>
      <c r="F377" s="32"/>
      <c r="G377" s="32"/>
      <c r="H377" s="32"/>
      <c r="I377" s="32"/>
      <c r="J377" s="32"/>
      <c r="K377" s="32"/>
      <c r="L377" s="29"/>
      <c r="M377" s="29"/>
      <c r="N377" s="29"/>
    </row>
    <row r="378" spans="1:14" x14ac:dyDescent="0.2">
      <c r="A378" s="29"/>
      <c r="B378" s="30"/>
      <c r="C378" s="31"/>
      <c r="D378" s="31"/>
      <c r="E378" s="31"/>
      <c r="F378" s="32"/>
      <c r="G378" s="32"/>
      <c r="H378" s="32"/>
      <c r="I378" s="32"/>
      <c r="J378" s="32"/>
      <c r="K378" s="32"/>
      <c r="L378" s="29"/>
      <c r="M378" s="29"/>
      <c r="N378" s="29"/>
    </row>
    <row r="379" spans="1:14" x14ac:dyDescent="0.2">
      <c r="A379" s="29"/>
      <c r="B379" s="30"/>
      <c r="C379" s="31"/>
      <c r="D379" s="31"/>
      <c r="E379" s="31"/>
      <c r="F379" s="32"/>
      <c r="G379" s="32"/>
      <c r="H379" s="32"/>
      <c r="I379" s="32"/>
      <c r="J379" s="32"/>
      <c r="K379" s="32"/>
      <c r="L379" s="29"/>
      <c r="M379" s="29"/>
      <c r="N379" s="29"/>
    </row>
    <row r="380" spans="1:14" x14ac:dyDescent="0.2">
      <c r="A380" s="29"/>
      <c r="B380" s="30"/>
      <c r="C380" s="31"/>
      <c r="D380" s="31"/>
      <c r="E380" s="31"/>
      <c r="F380" s="32"/>
      <c r="G380" s="32"/>
      <c r="H380" s="32"/>
      <c r="I380" s="32"/>
      <c r="J380" s="32"/>
      <c r="K380" s="32"/>
      <c r="L380" s="29"/>
      <c r="M380" s="29"/>
      <c r="N380" s="29"/>
    </row>
    <row r="381" spans="1:14" x14ac:dyDescent="0.2">
      <c r="A381" s="29"/>
      <c r="B381" s="30"/>
      <c r="C381" s="31"/>
      <c r="D381" s="31"/>
      <c r="E381" s="31"/>
      <c r="F381" s="32"/>
      <c r="G381" s="32"/>
      <c r="H381" s="32"/>
      <c r="I381" s="32"/>
      <c r="J381" s="32"/>
      <c r="K381" s="32"/>
      <c r="L381" s="29"/>
      <c r="M381" s="29"/>
      <c r="N381" s="29"/>
    </row>
    <row r="382" spans="1:14" x14ac:dyDescent="0.2">
      <c r="A382" s="29"/>
      <c r="B382" s="30"/>
      <c r="C382" s="31"/>
      <c r="D382" s="31"/>
      <c r="E382" s="31"/>
      <c r="F382" s="32"/>
      <c r="G382" s="32"/>
      <c r="H382" s="32"/>
      <c r="I382" s="32"/>
      <c r="J382" s="32"/>
      <c r="K382" s="32"/>
      <c r="L382" s="29"/>
      <c r="M382" s="29"/>
      <c r="N382" s="29"/>
    </row>
    <row r="383" spans="1:14" x14ac:dyDescent="0.2">
      <c r="A383" s="29"/>
      <c r="B383" s="37"/>
      <c r="C383" s="31"/>
      <c r="D383" s="31"/>
      <c r="E383" s="31"/>
      <c r="F383" s="32"/>
      <c r="G383" s="32"/>
      <c r="H383" s="32"/>
      <c r="I383" s="32"/>
      <c r="J383" s="32"/>
      <c r="K383" s="32"/>
      <c r="L383" s="29"/>
      <c r="M383" s="29"/>
      <c r="N383" s="29"/>
    </row>
    <row r="384" spans="1:14" s="33" customFormat="1" x14ac:dyDescent="0.2">
      <c r="A384" s="29"/>
      <c r="B384" s="30"/>
      <c r="C384" s="31"/>
      <c r="D384" s="31"/>
      <c r="E384" s="31"/>
      <c r="F384" s="32"/>
      <c r="G384" s="32"/>
      <c r="H384" s="32"/>
      <c r="I384" s="32"/>
      <c r="J384" s="32"/>
      <c r="K384" s="32"/>
      <c r="L384" s="29"/>
      <c r="M384" s="29"/>
      <c r="N384" s="29"/>
    </row>
    <row r="385" spans="1:14" x14ac:dyDescent="0.2">
      <c r="A385" s="29"/>
      <c r="B385" s="30"/>
      <c r="C385" s="31"/>
      <c r="D385" s="31"/>
      <c r="E385" s="31"/>
      <c r="F385" s="32"/>
      <c r="G385" s="32"/>
      <c r="H385" s="32"/>
      <c r="I385" s="32"/>
      <c r="J385" s="32"/>
      <c r="K385" s="32"/>
      <c r="L385" s="29"/>
      <c r="M385" s="29"/>
      <c r="N385" s="29"/>
    </row>
    <row r="386" spans="1:14" x14ac:dyDescent="0.2">
      <c r="A386" s="29"/>
      <c r="B386" s="30"/>
      <c r="C386" s="31"/>
      <c r="D386" s="31"/>
      <c r="E386" s="31"/>
      <c r="F386" s="32"/>
      <c r="G386" s="32"/>
      <c r="H386" s="32"/>
      <c r="I386" s="32"/>
      <c r="J386" s="32"/>
      <c r="K386" s="32"/>
      <c r="L386" s="29"/>
      <c r="M386" s="29"/>
      <c r="N386" s="29"/>
    </row>
    <row r="387" spans="1:14" x14ac:dyDescent="0.2">
      <c r="A387" s="29"/>
      <c r="B387" s="30"/>
      <c r="C387" s="34"/>
      <c r="D387" s="34"/>
      <c r="E387" s="34"/>
      <c r="F387" s="35"/>
      <c r="G387" s="35"/>
      <c r="H387" s="35"/>
      <c r="I387" s="35"/>
      <c r="J387" s="35"/>
      <c r="K387" s="35"/>
      <c r="L387" s="29"/>
      <c r="M387" s="29"/>
      <c r="N387" s="36"/>
    </row>
    <row r="388" spans="1:14" x14ac:dyDescent="0.2">
      <c r="A388" s="29"/>
      <c r="B388" s="30"/>
      <c r="C388" s="31"/>
      <c r="D388" s="31"/>
      <c r="E388" s="31"/>
      <c r="F388" s="32"/>
      <c r="G388" s="32"/>
      <c r="H388" s="32"/>
      <c r="I388" s="32"/>
      <c r="J388" s="32"/>
      <c r="K388" s="32"/>
      <c r="L388" s="29"/>
      <c r="M388" s="29"/>
      <c r="N388" s="29"/>
    </row>
    <row r="389" spans="1:14" x14ac:dyDescent="0.2">
      <c r="A389" s="29"/>
      <c r="B389" s="30"/>
      <c r="C389" s="31"/>
      <c r="D389" s="31"/>
      <c r="E389" s="31"/>
      <c r="F389" s="32"/>
      <c r="G389" s="32"/>
      <c r="H389" s="32"/>
      <c r="I389" s="32"/>
      <c r="J389" s="32"/>
      <c r="K389" s="32"/>
      <c r="L389" s="29"/>
      <c r="M389" s="29"/>
      <c r="N389" s="29"/>
    </row>
    <row r="390" spans="1:14" x14ac:dyDescent="0.2">
      <c r="A390" s="29"/>
      <c r="B390" s="30"/>
      <c r="C390" s="31"/>
      <c r="D390" s="31"/>
      <c r="E390" s="31"/>
      <c r="F390" s="32"/>
      <c r="G390" s="32"/>
      <c r="H390" s="32"/>
      <c r="I390" s="32"/>
      <c r="J390" s="32"/>
      <c r="K390" s="32"/>
      <c r="L390" s="29"/>
      <c r="M390" s="29"/>
      <c r="N390" s="29"/>
    </row>
    <row r="391" spans="1:14" x14ac:dyDescent="0.2">
      <c r="A391" s="29"/>
      <c r="B391" s="30"/>
      <c r="C391" s="31"/>
      <c r="D391" s="31"/>
      <c r="E391" s="31"/>
      <c r="F391" s="32"/>
      <c r="G391" s="32"/>
      <c r="H391" s="32"/>
      <c r="I391" s="32"/>
      <c r="J391" s="32"/>
      <c r="K391" s="32"/>
      <c r="L391" s="29"/>
      <c r="M391" s="29"/>
      <c r="N391" s="29"/>
    </row>
    <row r="392" spans="1:14" x14ac:dyDescent="0.2">
      <c r="A392" s="29"/>
      <c r="B392" s="30"/>
      <c r="C392" s="31"/>
      <c r="D392" s="31"/>
      <c r="E392" s="31"/>
      <c r="F392" s="32"/>
      <c r="G392" s="32"/>
      <c r="H392" s="32"/>
      <c r="I392" s="32"/>
      <c r="J392" s="32"/>
      <c r="K392" s="32"/>
      <c r="L392" s="29"/>
      <c r="M392" s="29"/>
      <c r="N392" s="29"/>
    </row>
    <row r="393" spans="1:14" x14ac:dyDescent="0.2">
      <c r="A393" s="29"/>
      <c r="B393" s="30"/>
      <c r="C393" s="31"/>
      <c r="D393" s="31"/>
      <c r="E393" s="31"/>
      <c r="F393" s="32"/>
      <c r="G393" s="32"/>
      <c r="H393" s="32"/>
      <c r="I393" s="32"/>
      <c r="J393" s="32"/>
      <c r="K393" s="32"/>
      <c r="L393" s="29"/>
      <c r="M393" s="29"/>
      <c r="N393" s="29"/>
    </row>
    <row r="394" spans="1:14" x14ac:dyDescent="0.2">
      <c r="A394" s="29"/>
      <c r="B394" s="30"/>
      <c r="C394" s="31"/>
      <c r="D394" s="31"/>
      <c r="E394" s="31"/>
      <c r="F394" s="32"/>
      <c r="G394" s="32"/>
      <c r="H394" s="32"/>
      <c r="I394" s="32"/>
      <c r="J394" s="32"/>
      <c r="K394" s="32"/>
      <c r="L394" s="29"/>
      <c r="M394" s="29"/>
      <c r="N394" s="29"/>
    </row>
    <row r="395" spans="1:14" x14ac:dyDescent="0.2">
      <c r="A395" s="29"/>
      <c r="B395" s="30"/>
      <c r="C395" s="31"/>
      <c r="D395" s="31"/>
      <c r="E395" s="31"/>
      <c r="F395" s="32"/>
      <c r="G395" s="32"/>
      <c r="H395" s="32"/>
      <c r="I395" s="32"/>
      <c r="J395" s="32"/>
      <c r="K395" s="32"/>
      <c r="L395" s="29"/>
      <c r="M395" s="29"/>
      <c r="N395" s="29"/>
    </row>
    <row r="396" spans="1:14" x14ac:dyDescent="0.2">
      <c r="A396" s="29"/>
      <c r="B396" s="37"/>
      <c r="C396" s="31"/>
      <c r="D396" s="31"/>
      <c r="E396" s="31"/>
      <c r="F396" s="32"/>
      <c r="G396" s="32"/>
      <c r="H396" s="32"/>
      <c r="I396" s="32"/>
      <c r="J396" s="32"/>
      <c r="K396" s="32"/>
      <c r="L396" s="29"/>
      <c r="M396" s="29"/>
      <c r="N396" s="29"/>
    </row>
    <row r="397" spans="1:14" x14ac:dyDescent="0.2">
      <c r="A397" s="29"/>
      <c r="B397" s="30"/>
      <c r="C397" s="31"/>
      <c r="D397" s="31"/>
      <c r="E397" s="31"/>
      <c r="F397" s="32"/>
      <c r="G397" s="32"/>
      <c r="H397" s="32"/>
      <c r="I397" s="32"/>
      <c r="J397" s="32"/>
      <c r="K397" s="32"/>
      <c r="L397" s="29"/>
      <c r="M397" s="29"/>
      <c r="N397" s="29"/>
    </row>
    <row r="398" spans="1:14" x14ac:dyDescent="0.2">
      <c r="A398" s="29"/>
      <c r="B398" s="30"/>
      <c r="C398" s="31"/>
      <c r="D398" s="31"/>
      <c r="E398" s="31"/>
      <c r="F398" s="32"/>
      <c r="G398" s="32"/>
      <c r="H398" s="32"/>
      <c r="I398" s="32"/>
      <c r="J398" s="32"/>
      <c r="K398" s="32"/>
      <c r="L398" s="29"/>
      <c r="M398" s="29"/>
      <c r="N398" s="29"/>
    </row>
    <row r="399" spans="1:14" x14ac:dyDescent="0.2">
      <c r="A399" s="29"/>
      <c r="B399" s="30"/>
      <c r="C399" s="31"/>
      <c r="D399" s="31"/>
      <c r="E399" s="31"/>
      <c r="F399" s="32"/>
      <c r="G399" s="32"/>
      <c r="H399" s="32"/>
      <c r="I399" s="32"/>
      <c r="J399" s="32"/>
      <c r="K399" s="32"/>
      <c r="L399" s="29"/>
      <c r="M399" s="29"/>
      <c r="N399" s="29"/>
    </row>
    <row r="400" spans="1:14" x14ac:dyDescent="0.2">
      <c r="A400" s="29"/>
      <c r="B400" s="30"/>
      <c r="C400" s="31"/>
      <c r="D400" s="31"/>
      <c r="E400" s="31"/>
      <c r="F400" s="32"/>
      <c r="G400" s="32"/>
      <c r="H400" s="32"/>
      <c r="I400" s="32"/>
      <c r="J400" s="32"/>
      <c r="K400" s="32"/>
      <c r="L400" s="29"/>
      <c r="M400" s="29"/>
      <c r="N400" s="29"/>
    </row>
    <row r="401" spans="1:14" x14ac:dyDescent="0.2">
      <c r="A401" s="29"/>
      <c r="B401" s="30"/>
      <c r="C401" s="31"/>
      <c r="D401" s="31"/>
      <c r="E401" s="31"/>
      <c r="F401" s="32"/>
      <c r="G401" s="32"/>
      <c r="H401" s="32"/>
      <c r="I401" s="32"/>
      <c r="J401" s="32"/>
      <c r="K401" s="32"/>
      <c r="L401" s="29"/>
      <c r="M401" s="29"/>
      <c r="N401" s="29"/>
    </row>
    <row r="402" spans="1:14" x14ac:dyDescent="0.2">
      <c r="A402" s="29"/>
      <c r="B402" s="30"/>
      <c r="C402" s="31"/>
      <c r="D402" s="31"/>
      <c r="E402" s="31"/>
      <c r="F402" s="32"/>
      <c r="G402" s="32"/>
      <c r="H402" s="32"/>
      <c r="I402" s="32"/>
      <c r="J402" s="32"/>
      <c r="K402" s="32"/>
      <c r="L402" s="29"/>
      <c r="M402" s="29"/>
      <c r="N402" s="29"/>
    </row>
    <row r="403" spans="1:14" x14ac:dyDescent="0.2">
      <c r="A403" s="29"/>
      <c r="B403" s="30"/>
      <c r="C403" s="31"/>
      <c r="D403" s="31"/>
      <c r="E403" s="31"/>
      <c r="F403" s="32"/>
      <c r="G403" s="32"/>
      <c r="H403" s="32"/>
      <c r="I403" s="32"/>
      <c r="J403" s="32"/>
      <c r="K403" s="32"/>
      <c r="L403" s="29"/>
      <c r="M403" s="29"/>
      <c r="N403" s="29"/>
    </row>
    <row r="404" spans="1:14" x14ac:dyDescent="0.2">
      <c r="A404" s="29"/>
      <c r="B404" s="30"/>
      <c r="C404" s="31"/>
      <c r="D404" s="31"/>
      <c r="E404" s="31"/>
      <c r="F404" s="32"/>
      <c r="G404" s="32"/>
      <c r="H404" s="32"/>
      <c r="I404" s="32"/>
      <c r="J404" s="32"/>
      <c r="K404" s="32"/>
      <c r="L404" s="29"/>
      <c r="M404" s="29"/>
      <c r="N404" s="29"/>
    </row>
    <row r="405" spans="1:14" x14ac:dyDescent="0.2">
      <c r="A405" s="29"/>
      <c r="B405" s="30"/>
      <c r="C405" s="31"/>
      <c r="D405" s="31"/>
      <c r="E405" s="31"/>
      <c r="F405" s="32"/>
      <c r="G405" s="32"/>
      <c r="H405" s="32"/>
      <c r="I405" s="32"/>
      <c r="J405" s="32"/>
      <c r="K405" s="32"/>
      <c r="L405" s="29"/>
      <c r="M405" s="29"/>
      <c r="N405" s="29"/>
    </row>
    <row r="406" spans="1:14" x14ac:dyDescent="0.2">
      <c r="A406" s="29"/>
      <c r="B406" s="30"/>
      <c r="C406" s="31"/>
      <c r="D406" s="31"/>
      <c r="E406" s="31"/>
      <c r="F406" s="32"/>
      <c r="G406" s="32"/>
      <c r="H406" s="32"/>
      <c r="I406" s="32"/>
      <c r="J406" s="32"/>
      <c r="K406" s="32"/>
      <c r="L406" s="29"/>
      <c r="M406" s="29"/>
      <c r="N406" s="29"/>
    </row>
    <row r="407" spans="1:14" x14ac:dyDescent="0.2">
      <c r="A407" s="29"/>
      <c r="B407" s="30"/>
      <c r="C407" s="31"/>
      <c r="D407" s="31"/>
      <c r="E407" s="31"/>
      <c r="F407" s="32"/>
      <c r="G407" s="32"/>
      <c r="H407" s="32"/>
      <c r="I407" s="32"/>
      <c r="J407" s="32"/>
      <c r="K407" s="32"/>
      <c r="L407" s="29"/>
      <c r="M407" s="29"/>
      <c r="N407" s="29"/>
    </row>
    <row r="408" spans="1:14" x14ac:dyDescent="0.2">
      <c r="A408" s="29"/>
      <c r="B408" s="30"/>
      <c r="C408" s="31"/>
      <c r="D408" s="31"/>
      <c r="E408" s="31"/>
      <c r="F408" s="32"/>
      <c r="G408" s="32"/>
      <c r="H408" s="32"/>
      <c r="I408" s="32"/>
      <c r="J408" s="32"/>
      <c r="K408" s="32"/>
      <c r="L408" s="29"/>
      <c r="M408" s="29"/>
      <c r="N408" s="29"/>
    </row>
    <row r="409" spans="1:14" x14ac:dyDescent="0.2">
      <c r="A409" s="29"/>
      <c r="B409" s="30"/>
      <c r="C409" s="31"/>
      <c r="D409" s="31"/>
      <c r="E409" s="31"/>
      <c r="F409" s="32"/>
      <c r="G409" s="32"/>
      <c r="H409" s="32"/>
      <c r="I409" s="32"/>
      <c r="J409" s="32"/>
      <c r="K409" s="32"/>
      <c r="L409" s="29"/>
      <c r="M409" s="29"/>
      <c r="N409" s="29"/>
    </row>
    <row r="410" spans="1:14" x14ac:dyDescent="0.2">
      <c r="A410" s="29"/>
      <c r="B410" s="30"/>
      <c r="C410" s="31"/>
      <c r="D410" s="31"/>
      <c r="E410" s="31"/>
      <c r="F410" s="32"/>
      <c r="G410" s="32"/>
      <c r="H410" s="32"/>
      <c r="I410" s="32"/>
      <c r="J410" s="32"/>
      <c r="K410" s="32"/>
      <c r="L410" s="29"/>
      <c r="M410" s="29"/>
      <c r="N410" s="29"/>
    </row>
    <row r="411" spans="1:14" x14ac:dyDescent="0.2">
      <c r="A411" s="36"/>
      <c r="B411" s="30"/>
      <c r="C411" s="31"/>
      <c r="D411" s="31"/>
      <c r="E411" s="31"/>
      <c r="F411" s="32"/>
      <c r="G411" s="32"/>
      <c r="H411" s="32"/>
      <c r="I411" s="32"/>
      <c r="J411" s="32"/>
      <c r="K411" s="32"/>
      <c r="L411" s="36"/>
      <c r="M411" s="29"/>
      <c r="N411" s="29"/>
    </row>
    <row r="412" spans="1:14" x14ac:dyDescent="0.2">
      <c r="A412" s="29"/>
      <c r="B412" s="30"/>
      <c r="C412" s="31"/>
      <c r="D412" s="31"/>
      <c r="E412" s="31"/>
      <c r="F412" s="32"/>
      <c r="G412" s="32"/>
      <c r="H412" s="32"/>
      <c r="I412" s="32"/>
      <c r="J412" s="32"/>
      <c r="K412" s="32"/>
      <c r="L412" s="29"/>
      <c r="M412" s="29"/>
      <c r="N412" s="29"/>
    </row>
    <row r="413" spans="1:14" x14ac:dyDescent="0.2">
      <c r="A413" s="29"/>
      <c r="B413" s="30"/>
      <c r="C413" s="31"/>
      <c r="D413" s="31"/>
      <c r="E413" s="31"/>
      <c r="F413" s="32"/>
      <c r="G413" s="32"/>
      <c r="H413" s="32"/>
      <c r="I413" s="32"/>
      <c r="J413" s="32"/>
      <c r="K413" s="32"/>
      <c r="L413" s="29"/>
      <c r="M413" s="36"/>
      <c r="N413" s="29"/>
    </row>
    <row r="414" spans="1:14" x14ac:dyDescent="0.2">
      <c r="A414" s="29"/>
      <c r="B414" s="30"/>
      <c r="C414" s="31"/>
      <c r="D414" s="31"/>
      <c r="E414" s="31"/>
      <c r="F414" s="32"/>
      <c r="G414" s="32"/>
      <c r="H414" s="32"/>
      <c r="I414" s="32"/>
      <c r="J414" s="32"/>
      <c r="K414" s="32"/>
      <c r="L414" s="29"/>
      <c r="M414" s="29"/>
      <c r="N414" s="29"/>
    </row>
    <row r="415" spans="1:14" x14ac:dyDescent="0.2">
      <c r="A415" s="29"/>
      <c r="B415" s="30"/>
      <c r="C415" s="31"/>
      <c r="D415" s="31"/>
      <c r="E415" s="31"/>
      <c r="F415" s="32"/>
      <c r="G415" s="32"/>
      <c r="H415" s="32"/>
      <c r="I415" s="32"/>
      <c r="J415" s="32"/>
      <c r="K415" s="32"/>
      <c r="L415" s="29"/>
      <c r="M415" s="29"/>
      <c r="N415" s="29"/>
    </row>
    <row r="416" spans="1:14" x14ac:dyDescent="0.2">
      <c r="A416" s="29"/>
      <c r="B416" s="30"/>
      <c r="C416" s="31"/>
      <c r="D416" s="31"/>
      <c r="E416" s="31"/>
      <c r="F416" s="32"/>
      <c r="G416" s="32"/>
      <c r="H416" s="32"/>
      <c r="I416" s="32"/>
      <c r="J416" s="32"/>
      <c r="K416" s="32"/>
      <c r="L416" s="29"/>
      <c r="M416" s="29"/>
      <c r="N416" s="29"/>
    </row>
    <row r="417" spans="1:14" x14ac:dyDescent="0.2">
      <c r="A417" s="29"/>
      <c r="B417" s="30"/>
      <c r="C417" s="31"/>
      <c r="D417" s="31"/>
      <c r="E417" s="31"/>
      <c r="F417" s="32"/>
      <c r="G417" s="32"/>
      <c r="H417" s="32"/>
      <c r="I417" s="32"/>
      <c r="J417" s="32"/>
      <c r="K417" s="32"/>
      <c r="L417" s="29"/>
      <c r="M417" s="29"/>
      <c r="N417" s="29"/>
    </row>
    <row r="418" spans="1:14" x14ac:dyDescent="0.2">
      <c r="A418" s="29"/>
      <c r="B418" s="30"/>
      <c r="C418" s="31"/>
      <c r="D418" s="31"/>
      <c r="E418" s="31"/>
      <c r="F418" s="32"/>
      <c r="G418" s="32"/>
      <c r="H418" s="32"/>
      <c r="I418" s="32"/>
      <c r="J418" s="32"/>
      <c r="K418" s="32"/>
      <c r="L418" s="29"/>
      <c r="M418" s="29"/>
      <c r="N418" s="29"/>
    </row>
    <row r="419" spans="1:14" x14ac:dyDescent="0.2">
      <c r="A419" s="29"/>
      <c r="B419" s="30"/>
      <c r="C419" s="31"/>
      <c r="D419" s="31"/>
      <c r="E419" s="31"/>
      <c r="F419" s="32"/>
      <c r="G419" s="32"/>
      <c r="H419" s="32"/>
      <c r="I419" s="32"/>
      <c r="J419" s="32"/>
      <c r="K419" s="32"/>
      <c r="L419" s="29"/>
      <c r="M419" s="29"/>
      <c r="N419" s="29"/>
    </row>
    <row r="420" spans="1:14" x14ac:dyDescent="0.2">
      <c r="A420" s="29"/>
      <c r="B420" s="30"/>
      <c r="C420" s="31"/>
      <c r="D420" s="31"/>
      <c r="E420" s="31"/>
      <c r="F420" s="32"/>
      <c r="G420" s="32"/>
      <c r="H420" s="32"/>
      <c r="I420" s="32"/>
      <c r="J420" s="32"/>
      <c r="K420" s="32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F421" s="32"/>
      <c r="G421" s="32"/>
      <c r="H421" s="32"/>
      <c r="I421" s="32"/>
      <c r="J421" s="32"/>
      <c r="K421" s="32"/>
      <c r="L421" s="29"/>
      <c r="M421" s="29"/>
      <c r="N421" s="29"/>
    </row>
    <row r="422" spans="1:14" x14ac:dyDescent="0.2">
      <c r="A422" s="29"/>
      <c r="B422" s="30"/>
      <c r="C422" s="31"/>
      <c r="D422" s="31"/>
      <c r="E422" s="31"/>
      <c r="F422" s="32"/>
      <c r="G422" s="32"/>
      <c r="H422" s="32"/>
      <c r="I422" s="32"/>
      <c r="J422" s="32"/>
      <c r="K422" s="32"/>
      <c r="L422" s="29"/>
      <c r="M422" s="29"/>
      <c r="N422" s="29"/>
    </row>
    <row r="423" spans="1:14" x14ac:dyDescent="0.2">
      <c r="A423" s="29"/>
      <c r="B423" s="30"/>
      <c r="C423" s="31"/>
      <c r="D423" s="31"/>
      <c r="E423" s="31"/>
      <c r="F423" s="32"/>
      <c r="G423" s="32"/>
      <c r="H423" s="32"/>
      <c r="I423" s="32"/>
      <c r="J423" s="32"/>
      <c r="K423" s="32"/>
      <c r="L423" s="29"/>
      <c r="M423" s="29"/>
      <c r="N423" s="29"/>
    </row>
    <row r="424" spans="1:14" x14ac:dyDescent="0.2">
      <c r="A424" s="29"/>
      <c r="B424" s="30"/>
      <c r="C424" s="31"/>
      <c r="D424" s="31"/>
      <c r="E424" s="31"/>
      <c r="F424" s="32"/>
      <c r="G424" s="32"/>
      <c r="H424" s="32"/>
      <c r="I424" s="32"/>
      <c r="J424" s="32"/>
      <c r="K424" s="32"/>
      <c r="L424" s="29"/>
      <c r="M424" s="29"/>
      <c r="N424" s="29"/>
    </row>
    <row r="425" spans="1:14" x14ac:dyDescent="0.2">
      <c r="A425" s="29"/>
      <c r="B425" s="30"/>
      <c r="C425" s="31"/>
      <c r="D425" s="31"/>
      <c r="E425" s="31"/>
      <c r="F425" s="32"/>
      <c r="G425" s="32"/>
      <c r="H425" s="32"/>
      <c r="I425" s="32"/>
      <c r="J425" s="32"/>
      <c r="K425" s="32"/>
      <c r="L425" s="29"/>
      <c r="M425" s="29"/>
      <c r="N425" s="29"/>
    </row>
    <row r="426" spans="1:14" x14ac:dyDescent="0.2">
      <c r="A426" s="36"/>
      <c r="B426" s="30"/>
      <c r="C426" s="31"/>
      <c r="D426" s="31"/>
      <c r="E426" s="31"/>
      <c r="F426" s="32"/>
      <c r="G426" s="32"/>
      <c r="H426" s="32"/>
      <c r="I426" s="32"/>
      <c r="J426" s="32"/>
      <c r="K426" s="32"/>
      <c r="L426" s="36"/>
      <c r="M426" s="29"/>
      <c r="N426" s="29"/>
    </row>
    <row r="427" spans="1:14" x14ac:dyDescent="0.2">
      <c r="A427" s="29"/>
      <c r="B427" s="30"/>
      <c r="C427" s="31"/>
      <c r="D427" s="31"/>
      <c r="E427" s="31"/>
      <c r="F427" s="32"/>
      <c r="G427" s="32"/>
      <c r="H427" s="32"/>
      <c r="I427" s="32"/>
      <c r="J427" s="32"/>
      <c r="K427" s="32"/>
      <c r="L427" s="29"/>
      <c r="M427" s="29"/>
      <c r="N427" s="29"/>
    </row>
    <row r="428" spans="1:14" x14ac:dyDescent="0.2">
      <c r="A428" s="29"/>
      <c r="B428" s="30"/>
      <c r="C428" s="31"/>
      <c r="D428" s="31"/>
      <c r="E428" s="31"/>
      <c r="F428" s="32"/>
      <c r="G428" s="32"/>
      <c r="H428" s="32"/>
      <c r="I428" s="32"/>
      <c r="J428" s="32"/>
      <c r="K428" s="32"/>
      <c r="L428" s="29"/>
      <c r="M428" s="36"/>
      <c r="N428" s="29"/>
    </row>
    <row r="429" spans="1:14" x14ac:dyDescent="0.2">
      <c r="A429" s="29"/>
      <c r="B429" s="30"/>
      <c r="C429" s="31"/>
      <c r="D429" s="31"/>
      <c r="E429" s="31"/>
      <c r="F429" s="32"/>
      <c r="G429" s="32"/>
      <c r="H429" s="32"/>
      <c r="I429" s="32"/>
      <c r="J429" s="32"/>
      <c r="K429" s="32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F430" s="32"/>
      <c r="G430" s="32"/>
      <c r="H430" s="32"/>
      <c r="I430" s="32"/>
      <c r="J430" s="32"/>
      <c r="K430" s="32"/>
      <c r="L430" s="29"/>
      <c r="M430" s="29"/>
      <c r="N430" s="29"/>
    </row>
    <row r="431" spans="1:14" s="33" customFormat="1" x14ac:dyDescent="0.2">
      <c r="A431" s="29"/>
      <c r="B431" s="30"/>
      <c r="C431" s="31"/>
      <c r="D431" s="31"/>
      <c r="E431" s="31"/>
      <c r="F431" s="32"/>
      <c r="G431" s="32"/>
      <c r="H431" s="32"/>
      <c r="I431" s="32"/>
      <c r="J431" s="32"/>
      <c r="K431" s="32"/>
      <c r="L431" s="29"/>
      <c r="M431" s="29"/>
      <c r="N431" s="29"/>
    </row>
    <row r="432" spans="1:14" x14ac:dyDescent="0.2">
      <c r="A432" s="29"/>
      <c r="B432" s="30"/>
      <c r="C432" s="31"/>
      <c r="D432" s="31"/>
      <c r="E432" s="31"/>
      <c r="F432" s="32"/>
      <c r="G432" s="32"/>
      <c r="H432" s="32"/>
      <c r="I432" s="32"/>
      <c r="J432" s="32"/>
      <c r="K432" s="32"/>
      <c r="L432" s="29"/>
      <c r="M432" s="29"/>
      <c r="N432" s="29"/>
    </row>
    <row r="433" spans="1:14" x14ac:dyDescent="0.2">
      <c r="A433" s="29"/>
      <c r="B433" s="30"/>
      <c r="C433" s="31"/>
      <c r="D433" s="31"/>
      <c r="E433" s="31"/>
      <c r="F433" s="32"/>
      <c r="G433" s="32"/>
      <c r="H433" s="32"/>
      <c r="I433" s="32"/>
      <c r="J433" s="32"/>
      <c r="K433" s="32"/>
      <c r="L433" s="29"/>
      <c r="M433" s="29"/>
      <c r="N433" s="29"/>
    </row>
    <row r="434" spans="1:14" x14ac:dyDescent="0.2">
      <c r="A434" s="29"/>
      <c r="B434" s="30"/>
      <c r="C434" s="34"/>
      <c r="D434" s="34"/>
      <c r="E434" s="34"/>
      <c r="F434" s="35"/>
      <c r="G434" s="35"/>
      <c r="H434" s="35"/>
      <c r="I434" s="35"/>
      <c r="J434" s="35"/>
      <c r="K434" s="35"/>
      <c r="L434" s="29"/>
      <c r="M434" s="29"/>
      <c r="N434" s="36"/>
    </row>
    <row r="435" spans="1:14" x14ac:dyDescent="0.2">
      <c r="A435" s="29"/>
      <c r="B435" s="37"/>
      <c r="C435" s="31"/>
      <c r="D435" s="31"/>
      <c r="E435" s="31"/>
      <c r="F435" s="32"/>
      <c r="G435" s="32"/>
      <c r="H435" s="32"/>
      <c r="I435" s="32"/>
      <c r="J435" s="32"/>
      <c r="K435" s="32"/>
      <c r="L435" s="29"/>
      <c r="M435" s="29"/>
      <c r="N435" s="29"/>
    </row>
    <row r="436" spans="1:14" x14ac:dyDescent="0.2">
      <c r="A436" s="29"/>
      <c r="B436" s="30"/>
      <c r="C436" s="31"/>
      <c r="D436" s="31"/>
      <c r="E436" s="31"/>
      <c r="F436" s="32"/>
      <c r="G436" s="32"/>
      <c r="H436" s="32"/>
      <c r="I436" s="32"/>
      <c r="J436" s="32"/>
      <c r="K436" s="32"/>
      <c r="L436" s="29"/>
      <c r="M436" s="29"/>
      <c r="N436" s="29"/>
    </row>
    <row r="437" spans="1:14" x14ac:dyDescent="0.2">
      <c r="A437" s="29"/>
      <c r="B437" s="30"/>
      <c r="C437" s="31"/>
      <c r="D437" s="31"/>
      <c r="E437" s="31"/>
      <c r="F437" s="32"/>
      <c r="G437" s="32"/>
      <c r="H437" s="32"/>
      <c r="I437" s="32"/>
      <c r="J437" s="32"/>
      <c r="K437" s="32"/>
      <c r="L437" s="29"/>
      <c r="M437" s="29"/>
      <c r="N437" s="29"/>
    </row>
    <row r="438" spans="1:14" x14ac:dyDescent="0.2">
      <c r="A438" s="29"/>
      <c r="B438" s="30"/>
      <c r="C438" s="31"/>
      <c r="D438" s="31"/>
      <c r="E438" s="31"/>
      <c r="F438" s="32"/>
      <c r="G438" s="32"/>
      <c r="H438" s="32"/>
      <c r="I438" s="32"/>
      <c r="J438" s="32"/>
      <c r="K438" s="32"/>
      <c r="L438" s="29"/>
      <c r="M438" s="29"/>
      <c r="N438" s="29"/>
    </row>
    <row r="439" spans="1:14" x14ac:dyDescent="0.2">
      <c r="A439" s="29"/>
      <c r="B439" s="30"/>
      <c r="C439" s="31"/>
      <c r="D439" s="31"/>
      <c r="E439" s="31"/>
      <c r="F439" s="32"/>
      <c r="G439" s="32"/>
      <c r="H439" s="32"/>
      <c r="I439" s="32"/>
      <c r="J439" s="32"/>
      <c r="K439" s="32"/>
      <c r="L439" s="29"/>
      <c r="M439" s="29"/>
      <c r="N439" s="29"/>
    </row>
    <row r="440" spans="1:14" x14ac:dyDescent="0.2">
      <c r="A440" s="29"/>
      <c r="B440" s="30"/>
      <c r="C440" s="31"/>
      <c r="D440" s="31"/>
      <c r="E440" s="31"/>
      <c r="F440" s="32"/>
      <c r="G440" s="32"/>
      <c r="H440" s="32"/>
      <c r="I440" s="32"/>
      <c r="J440" s="32"/>
      <c r="K440" s="32"/>
      <c r="L440" s="29"/>
      <c r="M440" s="29"/>
      <c r="N440" s="29"/>
    </row>
    <row r="441" spans="1:14" x14ac:dyDescent="0.2">
      <c r="A441" s="29"/>
      <c r="B441" s="30"/>
      <c r="C441" s="31"/>
      <c r="D441" s="31"/>
      <c r="E441" s="31"/>
      <c r="F441" s="32"/>
      <c r="G441" s="32"/>
      <c r="H441" s="32"/>
      <c r="I441" s="32"/>
      <c r="J441" s="32"/>
      <c r="K441" s="32"/>
      <c r="L441" s="29"/>
      <c r="M441" s="29"/>
      <c r="N441" s="29"/>
    </row>
    <row r="442" spans="1:14" x14ac:dyDescent="0.2">
      <c r="A442" s="29"/>
      <c r="B442" s="30"/>
      <c r="C442" s="31"/>
      <c r="D442" s="31"/>
      <c r="E442" s="31"/>
      <c r="F442" s="32"/>
      <c r="G442" s="32"/>
      <c r="H442" s="32"/>
      <c r="I442" s="32"/>
      <c r="J442" s="32"/>
      <c r="K442" s="32"/>
      <c r="L442" s="29"/>
      <c r="M442" s="29"/>
      <c r="N442" s="29"/>
    </row>
    <row r="443" spans="1:14" x14ac:dyDescent="0.2">
      <c r="A443" s="29"/>
      <c r="B443" s="30"/>
      <c r="C443" s="31"/>
      <c r="D443" s="31"/>
      <c r="E443" s="31"/>
      <c r="F443" s="32"/>
      <c r="G443" s="32"/>
      <c r="H443" s="32"/>
      <c r="I443" s="32"/>
      <c r="J443" s="32"/>
      <c r="K443" s="32"/>
      <c r="L443" s="29"/>
      <c r="M443" s="29"/>
      <c r="N443" s="29"/>
    </row>
    <row r="444" spans="1:14" x14ac:dyDescent="0.2">
      <c r="A444" s="29"/>
      <c r="B444" s="30"/>
      <c r="C444" s="31"/>
      <c r="D444" s="31"/>
      <c r="E444" s="31"/>
      <c r="F444" s="32"/>
      <c r="G444" s="32"/>
      <c r="H444" s="32"/>
      <c r="I444" s="32"/>
      <c r="J444" s="32"/>
      <c r="K444" s="32"/>
      <c r="L444" s="29"/>
      <c r="M444" s="29"/>
      <c r="N444" s="29"/>
    </row>
    <row r="445" spans="1:14" x14ac:dyDescent="0.2">
      <c r="A445" s="29"/>
      <c r="B445" s="30"/>
      <c r="C445" s="31"/>
      <c r="D445" s="31"/>
      <c r="E445" s="31"/>
      <c r="F445" s="32"/>
      <c r="G445" s="32"/>
      <c r="H445" s="32"/>
      <c r="I445" s="32"/>
      <c r="J445" s="32"/>
      <c r="K445" s="32"/>
      <c r="L445" s="29"/>
      <c r="M445" s="29"/>
      <c r="N445" s="29"/>
    </row>
    <row r="446" spans="1:14" x14ac:dyDescent="0.2">
      <c r="A446" s="29"/>
      <c r="B446" s="30"/>
      <c r="C446" s="31"/>
      <c r="D446" s="31"/>
      <c r="E446" s="31"/>
      <c r="F446" s="32"/>
      <c r="G446" s="32"/>
      <c r="H446" s="32"/>
      <c r="I446" s="32"/>
      <c r="J446" s="32"/>
      <c r="K446" s="32"/>
      <c r="L446" s="29"/>
      <c r="M446" s="29"/>
      <c r="N446" s="29"/>
    </row>
    <row r="447" spans="1:14" x14ac:dyDescent="0.2">
      <c r="A447" s="29"/>
      <c r="B447" s="30"/>
      <c r="C447" s="31"/>
      <c r="D447" s="31"/>
      <c r="E447" s="31"/>
      <c r="F447" s="32"/>
      <c r="G447" s="32"/>
      <c r="H447" s="32"/>
      <c r="I447" s="32"/>
      <c r="J447" s="32"/>
      <c r="K447" s="32"/>
      <c r="L447" s="29"/>
      <c r="M447" s="29"/>
      <c r="N447" s="29"/>
    </row>
    <row r="448" spans="1:14" s="33" customFormat="1" x14ac:dyDescent="0.2">
      <c r="A448" s="29"/>
      <c r="B448" s="30"/>
      <c r="C448" s="31"/>
      <c r="D448" s="31"/>
      <c r="E448" s="31"/>
      <c r="F448" s="32"/>
      <c r="G448" s="32"/>
      <c r="H448" s="32"/>
      <c r="I448" s="32"/>
      <c r="J448" s="32"/>
      <c r="K448" s="32"/>
      <c r="L448" s="29"/>
      <c r="M448" s="29"/>
      <c r="N448" s="29"/>
    </row>
    <row r="449" spans="1:14" x14ac:dyDescent="0.2">
      <c r="A449" s="29"/>
      <c r="B449" s="30"/>
      <c r="C449" s="31"/>
      <c r="D449" s="31"/>
      <c r="E449" s="31"/>
      <c r="F449" s="32"/>
      <c r="G449" s="32"/>
      <c r="H449" s="32"/>
      <c r="I449" s="32"/>
      <c r="J449" s="32"/>
      <c r="K449" s="32"/>
      <c r="L449" s="29"/>
      <c r="M449" s="29"/>
      <c r="N449" s="29"/>
    </row>
    <row r="450" spans="1:14" x14ac:dyDescent="0.2">
      <c r="A450" s="29"/>
      <c r="B450" s="37"/>
      <c r="C450" s="31"/>
      <c r="D450" s="31"/>
      <c r="E450" s="31"/>
      <c r="F450" s="32"/>
      <c r="G450" s="32"/>
      <c r="H450" s="32"/>
      <c r="I450" s="32"/>
      <c r="J450" s="32"/>
      <c r="K450" s="32"/>
      <c r="L450" s="29"/>
      <c r="M450" s="29"/>
      <c r="N450" s="29"/>
    </row>
    <row r="451" spans="1:14" x14ac:dyDescent="0.2">
      <c r="A451" s="29"/>
      <c r="B451" s="30"/>
      <c r="C451" s="34"/>
      <c r="D451" s="34"/>
      <c r="E451" s="34"/>
      <c r="F451" s="35"/>
      <c r="G451" s="35"/>
      <c r="H451" s="35"/>
      <c r="I451" s="35"/>
      <c r="J451" s="35"/>
      <c r="K451" s="35"/>
      <c r="L451" s="29"/>
      <c r="M451" s="29"/>
      <c r="N451" s="36"/>
    </row>
    <row r="452" spans="1:14" x14ac:dyDescent="0.2">
      <c r="A452" s="29"/>
      <c r="B452" s="30"/>
      <c r="C452" s="31"/>
      <c r="D452" s="31"/>
      <c r="E452" s="31"/>
      <c r="F452" s="32"/>
      <c r="G452" s="32"/>
      <c r="H452" s="32"/>
      <c r="I452" s="32"/>
      <c r="J452" s="32"/>
      <c r="K452" s="32"/>
      <c r="L452" s="29"/>
      <c r="M452" s="29"/>
      <c r="N452" s="29"/>
    </row>
    <row r="453" spans="1:14" x14ac:dyDescent="0.2">
      <c r="A453" s="29"/>
      <c r="B453" s="30"/>
      <c r="C453" s="31"/>
      <c r="D453" s="31"/>
      <c r="E453" s="31"/>
      <c r="F453" s="32"/>
      <c r="G453" s="32"/>
      <c r="H453" s="32"/>
      <c r="I453" s="32"/>
      <c r="J453" s="32"/>
      <c r="K453" s="32"/>
      <c r="L453" s="29"/>
      <c r="M453" s="29"/>
      <c r="N453" s="29"/>
    </row>
    <row r="454" spans="1:14" x14ac:dyDescent="0.2">
      <c r="A454" s="29"/>
      <c r="B454" s="30"/>
      <c r="C454" s="31"/>
      <c r="D454" s="31"/>
      <c r="E454" s="31"/>
      <c r="F454" s="32"/>
      <c r="G454" s="32"/>
      <c r="H454" s="32"/>
      <c r="I454" s="32"/>
      <c r="J454" s="32"/>
      <c r="K454" s="32"/>
      <c r="L454" s="29"/>
      <c r="M454" s="29"/>
      <c r="N454" s="29"/>
    </row>
    <row r="455" spans="1:14" x14ac:dyDescent="0.2">
      <c r="A455" s="29"/>
      <c r="B455" s="30"/>
      <c r="C455" s="31"/>
      <c r="D455" s="31"/>
      <c r="E455" s="31"/>
      <c r="F455" s="32"/>
      <c r="G455" s="32"/>
      <c r="H455" s="32"/>
      <c r="I455" s="32"/>
      <c r="J455" s="32"/>
      <c r="K455" s="32"/>
      <c r="L455" s="29"/>
      <c r="M455" s="29"/>
      <c r="N455" s="29"/>
    </row>
    <row r="456" spans="1:14" x14ac:dyDescent="0.2">
      <c r="A456" s="29"/>
      <c r="B456" s="30"/>
      <c r="C456" s="31"/>
      <c r="D456" s="31"/>
      <c r="E456" s="31"/>
      <c r="F456" s="32"/>
      <c r="G456" s="32"/>
      <c r="H456" s="32"/>
      <c r="I456" s="32"/>
      <c r="J456" s="32"/>
      <c r="K456" s="32"/>
      <c r="L456" s="29"/>
      <c r="M456" s="29"/>
      <c r="N456" s="29"/>
    </row>
    <row r="457" spans="1:14" s="33" customFormat="1" x14ac:dyDescent="0.2">
      <c r="A457" s="29"/>
      <c r="B457" s="30"/>
      <c r="C457" s="31"/>
      <c r="D457" s="31"/>
      <c r="E457" s="31"/>
      <c r="F457" s="32"/>
      <c r="G457" s="32"/>
      <c r="H457" s="32"/>
      <c r="I457" s="32"/>
      <c r="J457" s="32"/>
      <c r="K457" s="32"/>
      <c r="L457" s="29"/>
      <c r="M457" s="29"/>
      <c r="N457" s="29"/>
    </row>
    <row r="458" spans="1:14" x14ac:dyDescent="0.2">
      <c r="A458" s="29"/>
      <c r="B458" s="30"/>
      <c r="C458" s="31"/>
      <c r="D458" s="31"/>
      <c r="E458" s="31"/>
      <c r="F458" s="32"/>
      <c r="G458" s="32"/>
      <c r="H458" s="32"/>
      <c r="I458" s="32"/>
      <c r="J458" s="32"/>
      <c r="K458" s="32"/>
      <c r="L458" s="29"/>
      <c r="M458" s="29"/>
      <c r="N458" s="29"/>
    </row>
    <row r="459" spans="1:14" x14ac:dyDescent="0.2">
      <c r="A459" s="29"/>
      <c r="B459" s="30"/>
      <c r="C459" s="31"/>
      <c r="D459" s="31"/>
      <c r="E459" s="31"/>
      <c r="F459" s="32"/>
      <c r="G459" s="32"/>
      <c r="H459" s="32"/>
      <c r="I459" s="32"/>
      <c r="J459" s="32"/>
      <c r="K459" s="32"/>
      <c r="L459" s="29"/>
      <c r="M459" s="29"/>
      <c r="N459" s="29"/>
    </row>
    <row r="460" spans="1:14" x14ac:dyDescent="0.2">
      <c r="A460" s="29"/>
      <c r="B460" s="30"/>
      <c r="C460" s="34"/>
      <c r="D460" s="34"/>
      <c r="E460" s="34"/>
      <c r="F460" s="35"/>
      <c r="G460" s="35"/>
      <c r="H460" s="35"/>
      <c r="I460" s="35"/>
      <c r="J460" s="35"/>
      <c r="K460" s="35"/>
      <c r="L460" s="29"/>
      <c r="M460" s="29"/>
      <c r="N460" s="36"/>
    </row>
    <row r="461" spans="1:14" x14ac:dyDescent="0.2">
      <c r="A461" s="29"/>
      <c r="B461" s="30"/>
      <c r="C461" s="31"/>
      <c r="D461" s="31"/>
      <c r="E461" s="31"/>
      <c r="F461" s="32"/>
      <c r="G461" s="32"/>
      <c r="H461" s="32"/>
      <c r="I461" s="32"/>
      <c r="J461" s="32"/>
      <c r="K461" s="32"/>
      <c r="L461" s="29"/>
      <c r="M461" s="29"/>
      <c r="N461" s="29"/>
    </row>
    <row r="462" spans="1:14" x14ac:dyDescent="0.2">
      <c r="A462" s="29"/>
      <c r="B462" s="30"/>
      <c r="C462" s="31"/>
      <c r="D462" s="31"/>
      <c r="E462" s="31"/>
      <c r="F462" s="32"/>
      <c r="G462" s="32"/>
      <c r="H462" s="32"/>
      <c r="I462" s="32"/>
      <c r="J462" s="32"/>
      <c r="K462" s="32"/>
      <c r="L462" s="29"/>
      <c r="M462" s="29"/>
      <c r="N462" s="29"/>
    </row>
    <row r="463" spans="1:14" x14ac:dyDescent="0.2">
      <c r="A463" s="29"/>
      <c r="B463" s="30"/>
      <c r="C463" s="31"/>
      <c r="D463" s="31"/>
      <c r="E463" s="31"/>
      <c r="F463" s="32"/>
      <c r="G463" s="32"/>
      <c r="H463" s="32"/>
      <c r="I463" s="32"/>
      <c r="J463" s="32"/>
      <c r="K463" s="32"/>
      <c r="L463" s="29"/>
      <c r="M463" s="29"/>
      <c r="N463" s="29"/>
    </row>
    <row r="464" spans="1:14" x14ac:dyDescent="0.2">
      <c r="A464" s="29"/>
      <c r="B464" s="30"/>
      <c r="C464" s="31"/>
      <c r="D464" s="31"/>
      <c r="E464" s="31"/>
      <c r="F464" s="32"/>
      <c r="G464" s="32"/>
      <c r="H464" s="32"/>
      <c r="I464" s="32"/>
      <c r="J464" s="32"/>
      <c r="K464" s="32"/>
      <c r="L464" s="29"/>
      <c r="M464" s="29"/>
      <c r="N464" s="29"/>
    </row>
    <row r="465" spans="1:14" x14ac:dyDescent="0.2">
      <c r="A465" s="29"/>
      <c r="B465" s="30"/>
      <c r="C465" s="31"/>
      <c r="D465" s="31"/>
      <c r="E465" s="31"/>
      <c r="F465" s="32"/>
      <c r="G465" s="32"/>
      <c r="H465" s="32"/>
      <c r="I465" s="32"/>
      <c r="J465" s="32"/>
      <c r="K465" s="32"/>
      <c r="L465" s="29"/>
      <c r="M465" s="29"/>
      <c r="N465" s="29"/>
    </row>
    <row r="466" spans="1:14" x14ac:dyDescent="0.2">
      <c r="A466" s="29"/>
      <c r="B466" s="30"/>
      <c r="C466" s="31"/>
      <c r="D466" s="31"/>
      <c r="E466" s="31"/>
      <c r="F466" s="32"/>
      <c r="G466" s="32"/>
      <c r="H466" s="32"/>
      <c r="I466" s="32"/>
      <c r="J466" s="32"/>
      <c r="K466" s="32"/>
      <c r="L466" s="29"/>
      <c r="M466" s="29"/>
      <c r="N466" s="29"/>
    </row>
    <row r="467" spans="1:14" s="33" customFormat="1" x14ac:dyDescent="0.2">
      <c r="A467" s="29"/>
      <c r="B467" s="30"/>
      <c r="C467" s="31"/>
      <c r="D467" s="31"/>
      <c r="E467" s="31"/>
      <c r="F467" s="32"/>
      <c r="G467" s="32"/>
      <c r="H467" s="32"/>
      <c r="I467" s="32"/>
      <c r="J467" s="32"/>
      <c r="K467" s="32"/>
      <c r="L467" s="29"/>
      <c r="M467" s="29"/>
      <c r="N467" s="29"/>
    </row>
    <row r="468" spans="1:14" x14ac:dyDescent="0.2">
      <c r="A468" s="29"/>
      <c r="B468" s="30"/>
      <c r="C468" s="31"/>
      <c r="D468" s="31"/>
      <c r="E468" s="31"/>
      <c r="F468" s="32"/>
      <c r="G468" s="32"/>
      <c r="H468" s="32"/>
      <c r="I468" s="32"/>
      <c r="J468" s="32"/>
      <c r="K468" s="32"/>
      <c r="L468" s="29"/>
      <c r="M468" s="29"/>
      <c r="N468" s="29"/>
    </row>
    <row r="469" spans="1:14" x14ac:dyDescent="0.2">
      <c r="A469" s="29"/>
      <c r="B469" s="30"/>
      <c r="C469" s="31"/>
      <c r="D469" s="31"/>
      <c r="E469" s="31"/>
      <c r="F469" s="32"/>
      <c r="G469" s="32"/>
      <c r="H469" s="32"/>
      <c r="I469" s="32"/>
      <c r="J469" s="32"/>
      <c r="K469" s="32"/>
      <c r="L469" s="29"/>
      <c r="M469" s="29"/>
      <c r="N469" s="29"/>
    </row>
    <row r="470" spans="1:14" x14ac:dyDescent="0.2">
      <c r="A470" s="29"/>
      <c r="B470" s="30"/>
      <c r="C470" s="34"/>
      <c r="D470" s="34"/>
      <c r="E470" s="34"/>
      <c r="F470" s="35"/>
      <c r="G470" s="35"/>
      <c r="H470" s="35"/>
      <c r="I470" s="35"/>
      <c r="J470" s="35"/>
      <c r="K470" s="35"/>
      <c r="L470" s="29"/>
      <c r="M470" s="29"/>
      <c r="N470" s="36"/>
    </row>
    <row r="471" spans="1:14" x14ac:dyDescent="0.2">
      <c r="A471" s="29"/>
      <c r="B471" s="30"/>
      <c r="C471" s="31"/>
      <c r="D471" s="31"/>
      <c r="E471" s="31"/>
      <c r="F471" s="32"/>
      <c r="G471" s="32"/>
      <c r="H471" s="32"/>
      <c r="I471" s="32"/>
      <c r="J471" s="32"/>
      <c r="K471" s="32"/>
      <c r="L471" s="29"/>
      <c r="M471" s="29"/>
      <c r="N471" s="29"/>
    </row>
    <row r="472" spans="1:14" x14ac:dyDescent="0.2">
      <c r="A472" s="29"/>
      <c r="B472" s="30"/>
      <c r="C472" s="31"/>
      <c r="D472" s="31"/>
      <c r="E472" s="31"/>
      <c r="F472" s="32"/>
      <c r="G472" s="32"/>
      <c r="H472" s="32"/>
      <c r="I472" s="32"/>
      <c r="J472" s="32"/>
      <c r="K472" s="32"/>
      <c r="L472" s="29"/>
      <c r="M472" s="29"/>
      <c r="N472" s="29"/>
    </row>
    <row r="473" spans="1:14" x14ac:dyDescent="0.2">
      <c r="A473" s="36"/>
      <c r="B473" s="30"/>
      <c r="C473" s="31"/>
      <c r="D473" s="31"/>
      <c r="E473" s="31"/>
      <c r="F473" s="32"/>
      <c r="G473" s="32"/>
      <c r="H473" s="32"/>
      <c r="I473" s="32"/>
      <c r="J473" s="32"/>
      <c r="K473" s="32"/>
      <c r="L473" s="36"/>
      <c r="M473" s="29"/>
      <c r="N473" s="29"/>
    </row>
    <row r="474" spans="1:14" x14ac:dyDescent="0.2">
      <c r="A474" s="29"/>
      <c r="B474" s="30"/>
      <c r="C474" s="31"/>
      <c r="D474" s="31"/>
      <c r="E474" s="31"/>
      <c r="F474" s="32"/>
      <c r="G474" s="32"/>
      <c r="H474" s="32"/>
      <c r="I474" s="32"/>
      <c r="J474" s="32"/>
      <c r="K474" s="32"/>
      <c r="L474" s="29"/>
      <c r="M474" s="29"/>
      <c r="N474" s="29"/>
    </row>
    <row r="475" spans="1:14" x14ac:dyDescent="0.2">
      <c r="A475" s="29"/>
      <c r="B475" s="30"/>
      <c r="C475" s="31"/>
      <c r="D475" s="31"/>
      <c r="E475" s="31"/>
      <c r="F475" s="32"/>
      <c r="G475" s="32"/>
      <c r="H475" s="32"/>
      <c r="I475" s="32"/>
      <c r="J475" s="32"/>
      <c r="K475" s="32"/>
      <c r="L475" s="29"/>
      <c r="M475" s="36"/>
      <c r="N475" s="29"/>
    </row>
    <row r="476" spans="1:14" x14ac:dyDescent="0.2">
      <c r="A476" s="29"/>
      <c r="B476" s="30"/>
      <c r="C476" s="31"/>
      <c r="D476" s="31"/>
      <c r="E476" s="31"/>
      <c r="F476" s="32"/>
      <c r="G476" s="32"/>
      <c r="H476" s="32"/>
      <c r="I476" s="32"/>
      <c r="J476" s="32"/>
      <c r="K476" s="32"/>
      <c r="L476" s="29"/>
      <c r="M476" s="29"/>
      <c r="N476" s="29"/>
    </row>
    <row r="477" spans="1:14" x14ac:dyDescent="0.2">
      <c r="A477" s="29"/>
      <c r="B477" s="30"/>
      <c r="C477" s="31"/>
      <c r="D477" s="31"/>
      <c r="E477" s="31"/>
      <c r="F477" s="32"/>
      <c r="G477" s="32"/>
      <c r="H477" s="32"/>
      <c r="I477" s="32"/>
      <c r="J477" s="32"/>
      <c r="K477" s="32"/>
      <c r="L477" s="29"/>
      <c r="M477" s="29"/>
      <c r="N477" s="29"/>
    </row>
    <row r="478" spans="1:14" x14ac:dyDescent="0.2">
      <c r="A478" s="29"/>
      <c r="B478" s="30"/>
      <c r="C478" s="31"/>
      <c r="D478" s="31"/>
      <c r="E478" s="31"/>
      <c r="F478" s="32"/>
      <c r="G478" s="32"/>
      <c r="H478" s="32"/>
      <c r="I478" s="32"/>
      <c r="J478" s="32"/>
      <c r="K478" s="32"/>
      <c r="L478" s="29"/>
      <c r="M478" s="29"/>
      <c r="N478" s="29"/>
    </row>
    <row r="479" spans="1:14" x14ac:dyDescent="0.2">
      <c r="A479" s="29"/>
      <c r="B479" s="30"/>
      <c r="C479" s="31"/>
      <c r="D479" s="31"/>
      <c r="E479" s="31"/>
      <c r="F479" s="32"/>
      <c r="G479" s="32"/>
      <c r="H479" s="32"/>
      <c r="I479" s="32"/>
      <c r="J479" s="32"/>
      <c r="K479" s="32"/>
      <c r="L479" s="29"/>
      <c r="M479" s="29"/>
      <c r="N479" s="29"/>
    </row>
    <row r="480" spans="1:14" x14ac:dyDescent="0.2">
      <c r="A480" s="29"/>
      <c r="B480" s="30"/>
      <c r="C480" s="31"/>
      <c r="D480" s="31"/>
      <c r="E480" s="31"/>
      <c r="F480" s="32"/>
      <c r="G480" s="32"/>
      <c r="H480" s="32"/>
      <c r="I480" s="32"/>
      <c r="J480" s="32"/>
      <c r="K480" s="32"/>
      <c r="L480" s="29"/>
      <c r="M480" s="29"/>
      <c r="N480" s="29"/>
    </row>
    <row r="481" spans="1:14" x14ac:dyDescent="0.2">
      <c r="A481" s="29"/>
      <c r="B481" s="30"/>
      <c r="C481" s="31"/>
      <c r="D481" s="31"/>
      <c r="E481" s="31"/>
      <c r="F481" s="32"/>
      <c r="G481" s="32"/>
      <c r="H481" s="32"/>
      <c r="I481" s="32"/>
      <c r="J481" s="32"/>
      <c r="K481" s="32"/>
      <c r="L481" s="29"/>
      <c r="M481" s="29"/>
      <c r="N481" s="29"/>
    </row>
    <row r="482" spans="1:14" x14ac:dyDescent="0.2">
      <c r="A482" s="29"/>
      <c r="B482" s="30"/>
      <c r="C482" s="31"/>
      <c r="D482" s="31"/>
      <c r="E482" s="31"/>
      <c r="F482" s="32"/>
      <c r="G482" s="32"/>
      <c r="H482" s="32"/>
      <c r="I482" s="32"/>
      <c r="J482" s="32"/>
      <c r="K482" s="32"/>
      <c r="L482" s="29"/>
      <c r="M482" s="29"/>
      <c r="N482" s="29"/>
    </row>
    <row r="483" spans="1:14" x14ac:dyDescent="0.2">
      <c r="A483" s="29"/>
      <c r="B483" s="30"/>
      <c r="C483" s="31"/>
      <c r="D483" s="31"/>
      <c r="E483" s="31"/>
      <c r="F483" s="32"/>
      <c r="G483" s="32"/>
      <c r="H483" s="32"/>
      <c r="I483" s="32"/>
      <c r="J483" s="32"/>
      <c r="K483" s="32"/>
      <c r="L483" s="29"/>
      <c r="M483" s="29"/>
      <c r="N483" s="29"/>
    </row>
    <row r="484" spans="1:14" x14ac:dyDescent="0.2">
      <c r="A484" s="29"/>
      <c r="B484" s="30"/>
      <c r="C484" s="31"/>
      <c r="D484" s="31"/>
      <c r="E484" s="31"/>
      <c r="F484" s="32"/>
      <c r="G484" s="32"/>
      <c r="H484" s="32"/>
      <c r="I484" s="32"/>
      <c r="J484" s="32"/>
      <c r="K484" s="32"/>
      <c r="L484" s="29"/>
      <c r="M484" s="29"/>
      <c r="N484" s="29"/>
    </row>
    <row r="485" spans="1:14" x14ac:dyDescent="0.2">
      <c r="A485" s="29"/>
      <c r="B485" s="30"/>
      <c r="C485" s="31"/>
      <c r="D485" s="31"/>
      <c r="E485" s="31"/>
      <c r="F485" s="32"/>
      <c r="G485" s="32"/>
      <c r="H485" s="32"/>
      <c r="I485" s="32"/>
      <c r="J485" s="32"/>
      <c r="K485" s="32"/>
      <c r="L485" s="29"/>
      <c r="M485" s="29"/>
      <c r="N485" s="29"/>
    </row>
    <row r="486" spans="1:14" x14ac:dyDescent="0.2">
      <c r="A486" s="29"/>
      <c r="B486" s="30"/>
      <c r="C486" s="31"/>
      <c r="D486" s="31"/>
      <c r="E486" s="31"/>
      <c r="F486" s="32"/>
      <c r="G486" s="32"/>
      <c r="H486" s="32"/>
      <c r="I486" s="32"/>
      <c r="J486" s="32"/>
      <c r="K486" s="32"/>
      <c r="L486" s="29"/>
      <c r="M486" s="29"/>
      <c r="N486" s="29"/>
    </row>
    <row r="487" spans="1:14" x14ac:dyDescent="0.2">
      <c r="A487" s="29"/>
      <c r="B487" s="30"/>
      <c r="C487" s="31"/>
      <c r="D487" s="31"/>
      <c r="E487" s="31"/>
      <c r="F487" s="32"/>
      <c r="G487" s="32"/>
      <c r="H487" s="32"/>
      <c r="I487" s="32"/>
      <c r="J487" s="32"/>
      <c r="K487" s="32"/>
      <c r="L487" s="29"/>
      <c r="M487" s="29"/>
      <c r="N487" s="29"/>
    </row>
    <row r="488" spans="1:14" x14ac:dyDescent="0.2">
      <c r="A488" s="29"/>
      <c r="B488" s="30"/>
      <c r="C488" s="31"/>
      <c r="D488" s="31"/>
      <c r="E488" s="31"/>
      <c r="F488" s="32"/>
      <c r="G488" s="32"/>
      <c r="H488" s="32"/>
      <c r="I488" s="32"/>
      <c r="J488" s="32"/>
      <c r="K488" s="32"/>
      <c r="L488" s="29"/>
      <c r="M488" s="29"/>
      <c r="N488" s="29"/>
    </row>
    <row r="489" spans="1:14" x14ac:dyDescent="0.2">
      <c r="A489" s="29"/>
      <c r="B489" s="30"/>
      <c r="C489" s="31"/>
      <c r="D489" s="31"/>
      <c r="E489" s="31"/>
      <c r="F489" s="32"/>
      <c r="G489" s="32"/>
      <c r="H489" s="32"/>
      <c r="I489" s="32"/>
      <c r="J489" s="32"/>
      <c r="K489" s="32"/>
      <c r="L489" s="29"/>
      <c r="M489" s="29"/>
      <c r="N489" s="29"/>
    </row>
    <row r="490" spans="1:14" x14ac:dyDescent="0.2">
      <c r="A490" s="36"/>
      <c r="B490" s="30"/>
      <c r="C490" s="31"/>
      <c r="D490" s="31"/>
      <c r="E490" s="31"/>
      <c r="F490" s="32"/>
      <c r="G490" s="32"/>
      <c r="H490" s="32"/>
      <c r="I490" s="32"/>
      <c r="J490" s="32"/>
      <c r="K490" s="32"/>
      <c r="L490" s="36"/>
      <c r="M490" s="29"/>
      <c r="N490" s="29"/>
    </row>
    <row r="491" spans="1:14" x14ac:dyDescent="0.2">
      <c r="A491" s="29"/>
      <c r="B491" s="30"/>
      <c r="C491" s="31"/>
      <c r="D491" s="31"/>
      <c r="E491" s="31"/>
      <c r="F491" s="32"/>
      <c r="G491" s="32"/>
      <c r="H491" s="32"/>
      <c r="I491" s="32"/>
      <c r="J491" s="32"/>
      <c r="K491" s="32"/>
      <c r="L491" s="29"/>
      <c r="M491" s="29"/>
      <c r="N491" s="29"/>
    </row>
    <row r="492" spans="1:14" x14ac:dyDescent="0.2">
      <c r="A492" s="29"/>
      <c r="B492" s="30"/>
      <c r="C492" s="31"/>
      <c r="D492" s="31"/>
      <c r="E492" s="31"/>
      <c r="F492" s="32"/>
      <c r="G492" s="32"/>
      <c r="H492" s="32"/>
      <c r="I492" s="32"/>
      <c r="J492" s="32"/>
      <c r="K492" s="32"/>
      <c r="L492" s="29"/>
      <c r="M492" s="36"/>
      <c r="N492" s="29"/>
    </row>
    <row r="493" spans="1:14" x14ac:dyDescent="0.2">
      <c r="A493" s="29"/>
      <c r="B493" s="30"/>
      <c r="C493" s="31"/>
      <c r="D493" s="31"/>
      <c r="E493" s="31"/>
      <c r="F493" s="32"/>
      <c r="G493" s="32"/>
      <c r="H493" s="32"/>
      <c r="I493" s="32"/>
      <c r="J493" s="32"/>
      <c r="K493" s="32"/>
      <c r="L493" s="29"/>
      <c r="M493" s="29"/>
      <c r="N493" s="29"/>
    </row>
    <row r="494" spans="1:14" x14ac:dyDescent="0.2">
      <c r="A494" s="29"/>
      <c r="B494" s="30"/>
      <c r="C494" s="31"/>
      <c r="D494" s="31"/>
      <c r="E494" s="31"/>
      <c r="F494" s="32"/>
      <c r="G494" s="32"/>
      <c r="H494" s="32"/>
      <c r="I494" s="32"/>
      <c r="J494" s="32"/>
      <c r="K494" s="32"/>
      <c r="L494" s="29"/>
      <c r="M494" s="29"/>
      <c r="N494" s="29"/>
    </row>
    <row r="495" spans="1:14" x14ac:dyDescent="0.2">
      <c r="A495" s="29"/>
      <c r="B495" s="30"/>
      <c r="C495" s="31"/>
      <c r="D495" s="31"/>
      <c r="E495" s="31"/>
      <c r="F495" s="32"/>
      <c r="G495" s="32"/>
      <c r="H495" s="32"/>
      <c r="I495" s="32"/>
      <c r="J495" s="32"/>
      <c r="K495" s="32"/>
      <c r="L495" s="29"/>
      <c r="M495" s="29"/>
      <c r="N495" s="29"/>
    </row>
    <row r="496" spans="1:14" x14ac:dyDescent="0.2">
      <c r="A496" s="29"/>
      <c r="B496" s="30"/>
      <c r="C496" s="31"/>
      <c r="D496" s="31"/>
      <c r="E496" s="31"/>
      <c r="F496" s="32"/>
      <c r="G496" s="32"/>
      <c r="H496" s="32"/>
      <c r="I496" s="32"/>
      <c r="J496" s="32"/>
      <c r="K496" s="32"/>
      <c r="L496" s="29"/>
      <c r="M496" s="29"/>
      <c r="N496" s="29"/>
    </row>
    <row r="497" spans="1:14" x14ac:dyDescent="0.2">
      <c r="A497" s="29"/>
      <c r="B497" s="37"/>
      <c r="C497" s="31"/>
      <c r="D497" s="31"/>
      <c r="E497" s="31"/>
      <c r="F497" s="32"/>
      <c r="G497" s="32"/>
      <c r="H497" s="32"/>
      <c r="I497" s="32"/>
      <c r="J497" s="32"/>
      <c r="K497" s="32"/>
      <c r="L497" s="29"/>
      <c r="M497" s="29"/>
      <c r="N497" s="29"/>
    </row>
    <row r="498" spans="1:14" x14ac:dyDescent="0.2">
      <c r="A498" s="29"/>
      <c r="B498" s="30"/>
      <c r="C498" s="31"/>
      <c r="D498" s="31"/>
      <c r="E498" s="31"/>
      <c r="F498" s="32"/>
      <c r="G498" s="32"/>
      <c r="H498" s="32"/>
      <c r="I498" s="32"/>
      <c r="J498" s="32"/>
      <c r="K498" s="32"/>
      <c r="L498" s="29"/>
      <c r="M498" s="29"/>
      <c r="N498" s="29"/>
    </row>
    <row r="499" spans="1:14" x14ac:dyDescent="0.2">
      <c r="A499" s="36"/>
      <c r="B499" s="30"/>
      <c r="C499" s="31"/>
      <c r="D499" s="31"/>
      <c r="E499" s="31"/>
      <c r="F499" s="32"/>
      <c r="G499" s="32"/>
      <c r="H499" s="32"/>
      <c r="I499" s="32"/>
      <c r="J499" s="32"/>
      <c r="K499" s="32"/>
      <c r="L499" s="36"/>
      <c r="M499" s="29"/>
      <c r="N499" s="29"/>
    </row>
    <row r="500" spans="1:14" x14ac:dyDescent="0.2">
      <c r="A500" s="29"/>
      <c r="B500" s="30"/>
      <c r="C500" s="31"/>
      <c r="D500" s="31"/>
      <c r="E500" s="31"/>
      <c r="F500" s="32"/>
      <c r="G500" s="32"/>
      <c r="H500" s="32"/>
      <c r="I500" s="32"/>
      <c r="J500" s="32"/>
      <c r="K500" s="32"/>
      <c r="L500" s="29"/>
      <c r="M500" s="29"/>
      <c r="N500" s="29"/>
    </row>
    <row r="501" spans="1:14" x14ac:dyDescent="0.2">
      <c r="A501" s="29"/>
      <c r="B501" s="30"/>
      <c r="C501" s="31"/>
      <c r="D501" s="31"/>
      <c r="E501" s="31"/>
      <c r="F501" s="32"/>
      <c r="G501" s="32"/>
      <c r="H501" s="32"/>
      <c r="I501" s="32"/>
      <c r="J501" s="32"/>
      <c r="K501" s="32"/>
      <c r="L501" s="29"/>
      <c r="M501" s="36"/>
      <c r="N501" s="29"/>
    </row>
    <row r="502" spans="1:14" x14ac:dyDescent="0.2">
      <c r="A502" s="29"/>
      <c r="B502" s="30"/>
      <c r="C502" s="32"/>
      <c r="D502" s="32"/>
      <c r="E502" s="32"/>
      <c r="F502" s="32"/>
      <c r="G502" s="32"/>
      <c r="H502" s="32"/>
      <c r="I502" s="32"/>
      <c r="J502" s="32"/>
      <c r="K502" s="32"/>
      <c r="L502" s="29"/>
      <c r="M502" s="29"/>
      <c r="N502" s="32"/>
    </row>
    <row r="503" spans="1:14" x14ac:dyDescent="0.2">
      <c r="A503" s="29"/>
      <c r="B503" s="30"/>
      <c r="C503" s="32"/>
      <c r="D503" s="32"/>
      <c r="E503" s="32"/>
      <c r="F503" s="32"/>
      <c r="G503" s="32"/>
      <c r="H503" s="32"/>
      <c r="I503" s="32"/>
      <c r="J503" s="32"/>
      <c r="K503" s="32"/>
      <c r="L503" s="29"/>
      <c r="M503" s="29"/>
      <c r="N503" s="32"/>
    </row>
    <row r="504" spans="1:14" x14ac:dyDescent="0.2">
      <c r="A504" s="29"/>
      <c r="B504" s="30"/>
      <c r="C504" s="32"/>
      <c r="D504" s="32"/>
      <c r="E504" s="32"/>
      <c r="F504" s="32"/>
      <c r="G504" s="32"/>
      <c r="H504" s="32"/>
      <c r="I504" s="32"/>
      <c r="J504" s="32"/>
      <c r="K504" s="32"/>
      <c r="L504" s="29"/>
      <c r="M504" s="29"/>
      <c r="N504" s="32"/>
    </row>
    <row r="505" spans="1:14" s="33" customFormat="1" x14ac:dyDescent="0.2">
      <c r="A505" s="29"/>
      <c r="B505" s="30"/>
      <c r="C505" s="32"/>
      <c r="D505" s="32"/>
      <c r="E505" s="32"/>
      <c r="F505" s="32"/>
      <c r="G505" s="32"/>
      <c r="H505" s="32"/>
      <c r="I505" s="32"/>
      <c r="J505" s="32"/>
      <c r="K505" s="32"/>
      <c r="L505" s="29"/>
      <c r="M505" s="29"/>
      <c r="N505" s="32"/>
    </row>
    <row r="506" spans="1:14" x14ac:dyDescent="0.2">
      <c r="A506" s="29"/>
      <c r="B506" s="30"/>
      <c r="C506" s="32"/>
      <c r="D506" s="32"/>
      <c r="E506" s="32"/>
      <c r="F506" s="32"/>
      <c r="G506" s="32"/>
      <c r="H506" s="32"/>
      <c r="I506" s="32"/>
      <c r="J506" s="32"/>
      <c r="K506" s="32"/>
      <c r="L506" s="29"/>
      <c r="M506" s="29"/>
      <c r="N506" s="32"/>
    </row>
    <row r="507" spans="1:14" x14ac:dyDescent="0.2">
      <c r="A507" s="29"/>
      <c r="B507" s="30"/>
      <c r="C507" s="32"/>
      <c r="D507" s="32"/>
      <c r="E507" s="32"/>
      <c r="F507" s="32"/>
      <c r="G507" s="32"/>
      <c r="H507" s="32"/>
      <c r="I507" s="32"/>
      <c r="J507" s="32"/>
      <c r="K507" s="32"/>
      <c r="L507" s="29"/>
      <c r="M507" s="29"/>
      <c r="N507" s="32"/>
    </row>
    <row r="508" spans="1:14" x14ac:dyDescent="0.2">
      <c r="A508" s="29"/>
      <c r="B508" s="30"/>
      <c r="C508" s="35"/>
      <c r="D508" s="35"/>
      <c r="E508" s="35"/>
      <c r="F508" s="35"/>
      <c r="G508" s="35"/>
      <c r="H508" s="35"/>
      <c r="I508" s="35"/>
      <c r="J508" s="35"/>
      <c r="K508" s="35"/>
      <c r="L508" s="29"/>
      <c r="M508" s="29"/>
      <c r="N508" s="35"/>
    </row>
    <row r="509" spans="1:14" s="33" customFormat="1" x14ac:dyDescent="0.2">
      <c r="A509" s="36"/>
      <c r="B509" s="30"/>
      <c r="C509" s="32"/>
      <c r="D509" s="32"/>
      <c r="E509" s="32"/>
      <c r="F509" s="32"/>
      <c r="G509" s="32"/>
      <c r="H509" s="32"/>
      <c r="I509" s="32"/>
      <c r="J509" s="32"/>
      <c r="K509" s="32"/>
      <c r="L509" s="36"/>
      <c r="M509" s="29"/>
      <c r="N509" s="32"/>
    </row>
    <row r="510" spans="1:14" x14ac:dyDescent="0.2">
      <c r="A510" s="29"/>
      <c r="B510" s="30"/>
      <c r="C510" s="32"/>
      <c r="D510" s="32"/>
      <c r="E510" s="32"/>
      <c r="F510" s="32"/>
      <c r="G510" s="32"/>
      <c r="H510" s="32"/>
      <c r="I510" s="32"/>
      <c r="J510" s="32"/>
      <c r="K510" s="32"/>
      <c r="L510" s="29"/>
      <c r="M510" s="29"/>
      <c r="N510" s="32"/>
    </row>
    <row r="511" spans="1:14" s="33" customFormat="1" x14ac:dyDescent="0.2">
      <c r="A511" s="29"/>
      <c r="B511" s="30"/>
      <c r="C511" s="32"/>
      <c r="D511" s="32"/>
      <c r="E511" s="32"/>
      <c r="F511" s="32"/>
      <c r="G511" s="32"/>
      <c r="H511" s="32"/>
      <c r="I511" s="32"/>
      <c r="J511" s="32"/>
      <c r="K511" s="32"/>
      <c r="L511" s="29"/>
      <c r="M511" s="36"/>
      <c r="N511" s="32"/>
    </row>
    <row r="512" spans="1:14" x14ac:dyDescent="0.2">
      <c r="A512" s="29"/>
      <c r="B512" s="30"/>
      <c r="C512" s="35"/>
      <c r="D512" s="35"/>
      <c r="E512" s="35"/>
      <c r="F512" s="35"/>
      <c r="G512" s="35"/>
      <c r="H512" s="35"/>
      <c r="I512" s="35"/>
      <c r="J512" s="35"/>
      <c r="K512" s="35"/>
      <c r="L512" s="29"/>
      <c r="M512" s="29"/>
      <c r="N512" s="35"/>
    </row>
    <row r="513" spans="1:14" x14ac:dyDescent="0.2">
      <c r="A513" s="29"/>
      <c r="B513" s="30"/>
      <c r="C513" s="32"/>
      <c r="D513" s="32"/>
      <c r="E513" s="32"/>
      <c r="F513" s="32"/>
      <c r="G513" s="32"/>
      <c r="H513" s="32"/>
      <c r="I513" s="32"/>
      <c r="J513" s="32"/>
      <c r="K513" s="32"/>
      <c r="L513" s="29"/>
      <c r="M513" s="29"/>
      <c r="N513" s="32"/>
    </row>
    <row r="514" spans="1:14" s="33" customFormat="1" x14ac:dyDescent="0.2">
      <c r="A514" s="29"/>
      <c r="B514" s="37"/>
      <c r="C514" s="35"/>
      <c r="D514" s="35"/>
      <c r="E514" s="35"/>
      <c r="F514" s="35"/>
      <c r="G514" s="35"/>
      <c r="H514" s="35"/>
      <c r="I514" s="35"/>
      <c r="J514" s="35"/>
      <c r="K514" s="35"/>
      <c r="L514" s="29"/>
      <c r="M514" s="29"/>
      <c r="N514" s="35"/>
    </row>
    <row r="515" spans="1:14" x14ac:dyDescent="0.2">
      <c r="A515" s="29"/>
      <c r="B515" s="30"/>
      <c r="C515" s="32"/>
      <c r="D515" s="32"/>
      <c r="E515" s="32"/>
      <c r="F515" s="32"/>
      <c r="G515" s="32"/>
      <c r="H515" s="32"/>
      <c r="I515" s="32"/>
      <c r="J515" s="32"/>
      <c r="K515" s="32"/>
      <c r="L515" s="29"/>
      <c r="M515" s="29"/>
      <c r="N515" s="32"/>
    </row>
    <row r="516" spans="1:14" x14ac:dyDescent="0.2">
      <c r="A516" s="29"/>
      <c r="B516" s="30"/>
      <c r="C516" s="32"/>
      <c r="D516" s="32"/>
      <c r="E516" s="32"/>
      <c r="F516" s="32"/>
      <c r="G516" s="32"/>
      <c r="H516" s="32"/>
      <c r="I516" s="32"/>
      <c r="J516" s="32"/>
      <c r="K516" s="32"/>
      <c r="L516" s="29"/>
      <c r="M516" s="29"/>
      <c r="N516" s="32"/>
    </row>
    <row r="517" spans="1:14" x14ac:dyDescent="0.2">
      <c r="A517" s="29"/>
      <c r="B517" s="30"/>
      <c r="C517" s="35"/>
      <c r="D517" s="35"/>
      <c r="E517" s="35"/>
      <c r="F517" s="35"/>
      <c r="G517" s="35"/>
      <c r="H517" s="35"/>
      <c r="I517" s="35"/>
      <c r="J517" s="35"/>
      <c r="K517" s="35"/>
      <c r="L517" s="29"/>
      <c r="M517" s="29"/>
      <c r="N517" s="35"/>
    </row>
    <row r="518" spans="1:14" x14ac:dyDescent="0.2">
      <c r="A518" s="29"/>
      <c r="B518" s="30"/>
      <c r="C518" s="32"/>
      <c r="D518" s="32"/>
      <c r="E518" s="32"/>
      <c r="F518" s="32"/>
      <c r="G518" s="32"/>
      <c r="H518" s="32"/>
      <c r="I518" s="32"/>
      <c r="J518" s="32"/>
      <c r="K518" s="32"/>
      <c r="L518" s="29"/>
      <c r="M518" s="29"/>
      <c r="N518" s="32"/>
    </row>
    <row r="519" spans="1:14" x14ac:dyDescent="0.2">
      <c r="A519" s="29"/>
      <c r="B519" s="30"/>
      <c r="C519" s="32"/>
      <c r="D519" s="32"/>
      <c r="E519" s="32"/>
      <c r="F519" s="32"/>
      <c r="G519" s="32"/>
      <c r="H519" s="32"/>
      <c r="I519" s="32"/>
      <c r="J519" s="32"/>
      <c r="K519" s="32"/>
      <c r="L519" s="29"/>
      <c r="M519" s="29"/>
      <c r="N519" s="32"/>
    </row>
    <row r="520" spans="1:14" x14ac:dyDescent="0.2">
      <c r="A520" s="29"/>
      <c r="B520" s="30"/>
      <c r="C520" s="32"/>
      <c r="D520" s="32"/>
      <c r="E520" s="32"/>
      <c r="F520" s="32"/>
      <c r="G520" s="32"/>
      <c r="H520" s="32"/>
      <c r="I520" s="32"/>
      <c r="J520" s="32"/>
      <c r="K520" s="32"/>
      <c r="L520" s="29"/>
      <c r="M520" s="29"/>
      <c r="N520" s="32"/>
    </row>
    <row r="521" spans="1:14" x14ac:dyDescent="0.2">
      <c r="A521" s="29"/>
      <c r="B521" s="30"/>
      <c r="C521" s="32"/>
      <c r="D521" s="32"/>
      <c r="E521" s="32"/>
      <c r="F521" s="32"/>
      <c r="G521" s="32"/>
      <c r="H521" s="32"/>
      <c r="I521" s="32"/>
      <c r="J521" s="32"/>
      <c r="K521" s="32"/>
      <c r="L521" s="29"/>
      <c r="M521" s="29"/>
      <c r="N521" s="32"/>
    </row>
    <row r="522" spans="1:14" x14ac:dyDescent="0.2">
      <c r="A522" s="29"/>
      <c r="B522" s="30"/>
      <c r="C522" s="32"/>
      <c r="D522" s="32"/>
      <c r="E522" s="32"/>
      <c r="F522" s="32"/>
      <c r="G522" s="32"/>
      <c r="H522" s="32"/>
      <c r="I522" s="32"/>
      <c r="J522" s="32"/>
      <c r="K522" s="32"/>
      <c r="L522" s="29"/>
      <c r="M522" s="29"/>
      <c r="N522" s="32"/>
    </row>
    <row r="523" spans="1:14" x14ac:dyDescent="0.2">
      <c r="A523" s="29"/>
      <c r="B523" s="37"/>
      <c r="C523" s="32"/>
      <c r="D523" s="32"/>
      <c r="E523" s="32"/>
      <c r="F523" s="32"/>
      <c r="G523" s="32"/>
      <c r="H523" s="32"/>
      <c r="I523" s="32"/>
      <c r="J523" s="32"/>
      <c r="K523" s="32"/>
      <c r="L523" s="29"/>
      <c r="M523" s="29"/>
      <c r="N523" s="32"/>
    </row>
    <row r="524" spans="1:14" x14ac:dyDescent="0.2">
      <c r="A524" s="29"/>
      <c r="B524" s="30"/>
      <c r="C524" s="32"/>
      <c r="D524" s="32"/>
      <c r="E524" s="32"/>
      <c r="F524" s="32"/>
      <c r="G524" s="32"/>
      <c r="H524" s="32"/>
      <c r="I524" s="32"/>
      <c r="J524" s="32"/>
      <c r="K524" s="32"/>
      <c r="L524" s="29"/>
      <c r="M524" s="29"/>
      <c r="N524" s="32"/>
    </row>
    <row r="525" spans="1:14" x14ac:dyDescent="0.2">
      <c r="A525" s="29"/>
      <c r="B525" s="30"/>
      <c r="C525" s="32"/>
      <c r="D525" s="32"/>
      <c r="E525" s="32"/>
      <c r="F525" s="32"/>
      <c r="G525" s="32"/>
      <c r="H525" s="32"/>
      <c r="I525" s="32"/>
      <c r="J525" s="32"/>
      <c r="K525" s="32"/>
      <c r="L525" s="29"/>
      <c r="M525" s="29"/>
      <c r="N525" s="32"/>
    </row>
    <row r="526" spans="1:14" x14ac:dyDescent="0.2">
      <c r="A526" s="29"/>
      <c r="B526" s="30"/>
      <c r="C526" s="32"/>
      <c r="D526" s="32"/>
      <c r="E526" s="32"/>
      <c r="F526" s="32"/>
      <c r="G526" s="32"/>
      <c r="H526" s="32"/>
      <c r="I526" s="32"/>
      <c r="J526" s="32"/>
      <c r="K526" s="32"/>
      <c r="L526" s="29"/>
      <c r="M526" s="29"/>
      <c r="N526" s="32"/>
    </row>
    <row r="527" spans="1:14" x14ac:dyDescent="0.2">
      <c r="A527" s="29"/>
      <c r="B527" s="30"/>
      <c r="C527" s="32"/>
      <c r="D527" s="32"/>
      <c r="E527" s="32"/>
      <c r="F527" s="32"/>
      <c r="G527" s="32"/>
      <c r="H527" s="32"/>
      <c r="I527" s="32"/>
      <c r="J527" s="32"/>
      <c r="K527" s="32"/>
      <c r="L527" s="29"/>
      <c r="M527" s="29"/>
      <c r="N527" s="32"/>
    </row>
    <row r="528" spans="1:14" x14ac:dyDescent="0.2">
      <c r="A528" s="29"/>
      <c r="B528" s="30"/>
      <c r="C528" s="32"/>
      <c r="D528" s="32"/>
      <c r="E528" s="32"/>
      <c r="F528" s="32"/>
      <c r="G528" s="32"/>
      <c r="H528" s="32"/>
      <c r="I528" s="32"/>
      <c r="J528" s="32"/>
      <c r="K528" s="32"/>
      <c r="L528" s="29"/>
      <c r="M528" s="29"/>
      <c r="N528" s="32"/>
    </row>
    <row r="529" spans="1:14" x14ac:dyDescent="0.2">
      <c r="A529" s="29"/>
      <c r="B529" s="30"/>
      <c r="C529" s="32"/>
      <c r="D529" s="32"/>
      <c r="E529" s="32"/>
      <c r="F529" s="32"/>
      <c r="G529" s="32"/>
      <c r="H529" s="32"/>
      <c r="I529" s="32"/>
      <c r="J529" s="32"/>
      <c r="K529" s="32"/>
      <c r="L529" s="29"/>
      <c r="M529" s="29"/>
      <c r="N529" s="32"/>
    </row>
    <row r="530" spans="1:14" x14ac:dyDescent="0.2">
      <c r="A530" s="29"/>
      <c r="B530" s="30"/>
      <c r="C530" s="32"/>
      <c r="D530" s="32"/>
      <c r="E530" s="32"/>
      <c r="F530" s="32"/>
      <c r="G530" s="32"/>
      <c r="H530" s="32"/>
      <c r="I530" s="32"/>
      <c r="J530" s="32"/>
      <c r="K530" s="32"/>
      <c r="L530" s="29"/>
      <c r="M530" s="29"/>
      <c r="N530" s="32"/>
    </row>
    <row r="531" spans="1:14" x14ac:dyDescent="0.2">
      <c r="A531" s="29"/>
      <c r="B531" s="30"/>
      <c r="C531" s="32"/>
      <c r="D531" s="32"/>
      <c r="E531" s="32"/>
      <c r="F531" s="32"/>
      <c r="G531" s="32"/>
      <c r="H531" s="32"/>
      <c r="I531" s="32"/>
      <c r="J531" s="32"/>
      <c r="K531" s="32"/>
      <c r="L531" s="29"/>
      <c r="M531" s="29"/>
      <c r="N531" s="32"/>
    </row>
    <row r="532" spans="1:14" x14ac:dyDescent="0.2">
      <c r="A532" s="29"/>
      <c r="B532" s="30"/>
      <c r="C532" s="32"/>
      <c r="D532" s="32"/>
      <c r="E532" s="32"/>
      <c r="F532" s="32"/>
      <c r="G532" s="32"/>
      <c r="H532" s="32"/>
      <c r="I532" s="32"/>
      <c r="J532" s="32"/>
      <c r="K532" s="32"/>
      <c r="L532" s="29"/>
      <c r="M532" s="29"/>
      <c r="N532" s="32"/>
    </row>
    <row r="533" spans="1:14" x14ac:dyDescent="0.2">
      <c r="A533" s="29"/>
      <c r="B533" s="37"/>
      <c r="C533" s="32"/>
      <c r="D533" s="32"/>
      <c r="E533" s="32"/>
      <c r="F533" s="32"/>
      <c r="G533" s="32"/>
      <c r="H533" s="32"/>
      <c r="I533" s="32"/>
      <c r="J533" s="32"/>
      <c r="K533" s="32"/>
      <c r="L533" s="29"/>
      <c r="M533" s="29"/>
      <c r="N533" s="32"/>
    </row>
    <row r="534" spans="1:14" x14ac:dyDescent="0.2">
      <c r="A534" s="29"/>
      <c r="B534" s="30"/>
      <c r="C534" s="32"/>
      <c r="D534" s="32"/>
      <c r="E534" s="32"/>
      <c r="F534" s="32"/>
      <c r="G534" s="32"/>
      <c r="H534" s="32"/>
      <c r="I534" s="32"/>
      <c r="J534" s="32"/>
      <c r="K534" s="32"/>
      <c r="L534" s="29"/>
      <c r="M534" s="29"/>
      <c r="N534" s="32"/>
    </row>
    <row r="535" spans="1:14" x14ac:dyDescent="0.2">
      <c r="A535" s="29"/>
      <c r="B535" s="30"/>
      <c r="C535" s="32"/>
      <c r="D535" s="32"/>
      <c r="E535" s="32"/>
      <c r="F535" s="32"/>
      <c r="G535" s="32"/>
      <c r="H535" s="32"/>
      <c r="I535" s="32"/>
      <c r="J535" s="32"/>
      <c r="K535" s="32"/>
      <c r="L535" s="29"/>
      <c r="M535" s="29"/>
      <c r="N535" s="32"/>
    </row>
    <row r="536" spans="1:14" x14ac:dyDescent="0.2">
      <c r="A536" s="29"/>
      <c r="B536" s="30"/>
      <c r="C536" s="32"/>
      <c r="D536" s="32"/>
      <c r="E536" s="32"/>
      <c r="F536" s="32"/>
      <c r="G536" s="32"/>
      <c r="H536" s="32"/>
      <c r="I536" s="32"/>
      <c r="J536" s="32"/>
      <c r="K536" s="32"/>
      <c r="L536" s="29"/>
      <c r="M536" s="29"/>
      <c r="N536" s="32"/>
    </row>
    <row r="537" spans="1:14" x14ac:dyDescent="0.2">
      <c r="A537" s="29"/>
      <c r="B537" s="30"/>
      <c r="C537" s="32"/>
      <c r="D537" s="32"/>
      <c r="E537" s="32"/>
      <c r="F537" s="32"/>
      <c r="G537" s="32"/>
      <c r="H537" s="32"/>
      <c r="I537" s="32"/>
      <c r="J537" s="32"/>
      <c r="K537" s="32"/>
      <c r="L537" s="29"/>
      <c r="M537" s="29"/>
      <c r="N537" s="32"/>
    </row>
    <row r="538" spans="1:14" x14ac:dyDescent="0.2">
      <c r="A538" s="29"/>
      <c r="B538" s="30"/>
      <c r="C538" s="32"/>
      <c r="D538" s="32"/>
      <c r="E538" s="32"/>
      <c r="F538" s="32"/>
      <c r="G538" s="32"/>
      <c r="H538" s="32"/>
      <c r="I538" s="32"/>
      <c r="J538" s="32"/>
      <c r="K538" s="32"/>
      <c r="L538" s="29"/>
      <c r="M538" s="29"/>
      <c r="N538" s="32"/>
    </row>
    <row r="539" spans="1:14" x14ac:dyDescent="0.2">
      <c r="A539" s="29"/>
      <c r="B539" s="30"/>
      <c r="C539" s="32"/>
      <c r="D539" s="32"/>
      <c r="E539" s="32"/>
      <c r="F539" s="32"/>
      <c r="G539" s="32"/>
      <c r="H539" s="32"/>
      <c r="I539" s="32"/>
      <c r="J539" s="32"/>
      <c r="K539" s="32"/>
      <c r="L539" s="29"/>
      <c r="M539" s="29"/>
      <c r="N539" s="32"/>
    </row>
    <row r="540" spans="1:14" x14ac:dyDescent="0.2">
      <c r="A540" s="29"/>
      <c r="B540" s="30"/>
      <c r="C540" s="32"/>
      <c r="D540" s="32"/>
      <c r="E540" s="32"/>
      <c r="F540" s="32"/>
      <c r="G540" s="32"/>
      <c r="H540" s="32"/>
      <c r="I540" s="32"/>
      <c r="J540" s="32"/>
      <c r="K540" s="32"/>
      <c r="L540" s="29"/>
      <c r="M540" s="29"/>
      <c r="N540" s="32"/>
    </row>
    <row r="541" spans="1:14" x14ac:dyDescent="0.2">
      <c r="A541" s="38"/>
      <c r="B541" s="30"/>
      <c r="C541" s="32"/>
      <c r="D541" s="32"/>
      <c r="E541" s="32"/>
      <c r="F541" s="32"/>
      <c r="G541" s="32"/>
      <c r="H541" s="32"/>
      <c r="I541" s="32"/>
      <c r="J541" s="32"/>
      <c r="K541" s="32"/>
      <c r="L541" s="38"/>
      <c r="M541" s="29"/>
      <c r="N541" s="32"/>
    </row>
    <row r="542" spans="1:14" x14ac:dyDescent="0.2">
      <c r="A542" s="38"/>
      <c r="B542" s="30"/>
      <c r="C542" s="32"/>
      <c r="D542" s="32"/>
      <c r="E542" s="32"/>
      <c r="F542" s="32"/>
      <c r="G542" s="32"/>
      <c r="H542" s="32"/>
      <c r="I542" s="32"/>
      <c r="J542" s="32"/>
      <c r="K542" s="32"/>
      <c r="L542" s="38"/>
      <c r="M542" s="29"/>
      <c r="N542" s="32"/>
    </row>
    <row r="543" spans="1:14" x14ac:dyDescent="0.2">
      <c r="A543" s="38"/>
      <c r="B543" s="30"/>
      <c r="C543" s="32"/>
      <c r="D543" s="32"/>
      <c r="E543" s="32"/>
      <c r="F543" s="32"/>
      <c r="G543" s="32"/>
      <c r="H543" s="32"/>
      <c r="I543" s="32"/>
      <c r="J543" s="32"/>
      <c r="K543" s="32"/>
      <c r="L543" s="38"/>
      <c r="M543" s="32"/>
      <c r="N543" s="32"/>
    </row>
    <row r="544" spans="1:14" x14ac:dyDescent="0.2">
      <c r="A544" s="38"/>
      <c r="B544" s="30"/>
      <c r="C544" s="32"/>
      <c r="D544" s="32"/>
      <c r="E544" s="32"/>
      <c r="F544" s="32"/>
      <c r="G544" s="32"/>
      <c r="H544" s="32"/>
      <c r="I544" s="32"/>
      <c r="J544" s="32"/>
      <c r="K544" s="32"/>
      <c r="L544" s="38"/>
      <c r="M544" s="32"/>
      <c r="N544" s="32"/>
    </row>
    <row r="545" spans="1:14" x14ac:dyDescent="0.2">
      <c r="A545" s="38"/>
      <c r="B545" s="30"/>
      <c r="C545" s="32"/>
      <c r="D545" s="32"/>
      <c r="E545" s="32"/>
      <c r="F545" s="32"/>
      <c r="G545" s="32"/>
      <c r="H545" s="32"/>
      <c r="I545" s="32"/>
      <c r="J545" s="32"/>
      <c r="K545" s="32"/>
      <c r="L545" s="38"/>
      <c r="M545" s="32"/>
      <c r="N545" s="32"/>
    </row>
    <row r="546" spans="1:14" x14ac:dyDescent="0.2">
      <c r="A546" s="38"/>
      <c r="B546" s="30"/>
      <c r="C546" s="32"/>
      <c r="D546" s="32"/>
      <c r="E546" s="32"/>
      <c r="F546" s="32"/>
      <c r="G546" s="32"/>
      <c r="H546" s="32"/>
      <c r="I546" s="32"/>
      <c r="J546" s="32"/>
      <c r="K546" s="32"/>
      <c r="L546" s="38"/>
      <c r="M546" s="32"/>
      <c r="N546" s="32"/>
    </row>
    <row r="547" spans="1:14" x14ac:dyDescent="0.2">
      <c r="A547" s="39"/>
      <c r="B547" s="30"/>
      <c r="C547" s="32"/>
      <c r="D547" s="32"/>
      <c r="E547" s="32"/>
      <c r="F547" s="32"/>
      <c r="G547" s="32"/>
      <c r="H547" s="32"/>
      <c r="I547" s="32"/>
      <c r="J547" s="32"/>
      <c r="K547" s="32"/>
      <c r="L547" s="39"/>
      <c r="M547" s="32"/>
      <c r="N547" s="32"/>
    </row>
    <row r="548" spans="1:14" x14ac:dyDescent="0.2">
      <c r="A548" s="38"/>
      <c r="B548" s="30"/>
      <c r="C548" s="32"/>
      <c r="D548" s="32"/>
      <c r="E548" s="32"/>
      <c r="F548" s="32"/>
      <c r="G548" s="32"/>
      <c r="H548" s="32"/>
      <c r="I548" s="32"/>
      <c r="J548" s="32"/>
      <c r="K548" s="32"/>
      <c r="L548" s="38"/>
      <c r="M548" s="32"/>
      <c r="N548" s="32"/>
    </row>
    <row r="549" spans="1:14" x14ac:dyDescent="0.2">
      <c r="A549" s="38"/>
      <c r="B549" s="30"/>
      <c r="C549" s="32"/>
      <c r="D549" s="32"/>
      <c r="E549" s="32"/>
      <c r="F549" s="32"/>
      <c r="G549" s="32"/>
      <c r="H549" s="32"/>
      <c r="I549" s="32"/>
      <c r="J549" s="32"/>
      <c r="K549" s="32"/>
      <c r="L549" s="38"/>
      <c r="M549" s="35"/>
      <c r="N549" s="32"/>
    </row>
    <row r="550" spans="1:14" x14ac:dyDescent="0.2">
      <c r="A550" s="38"/>
      <c r="B550" s="30"/>
      <c r="C550" s="32"/>
      <c r="D550" s="32"/>
      <c r="E550" s="32"/>
      <c r="F550" s="32"/>
      <c r="G550" s="32"/>
      <c r="H550" s="32"/>
      <c r="I550" s="32"/>
      <c r="J550" s="32"/>
      <c r="K550" s="32"/>
      <c r="L550" s="38"/>
      <c r="M550" s="32"/>
      <c r="N550" s="32"/>
    </row>
    <row r="551" spans="1:14" x14ac:dyDescent="0.2">
      <c r="A551" s="39"/>
      <c r="B551" s="30"/>
      <c r="C551" s="32"/>
      <c r="D551" s="32"/>
      <c r="E551" s="32"/>
      <c r="F551" s="32"/>
      <c r="G551" s="32"/>
      <c r="H551" s="32"/>
      <c r="I551" s="32"/>
      <c r="J551" s="32"/>
      <c r="K551" s="32"/>
      <c r="L551" s="39"/>
      <c r="M551" s="32"/>
      <c r="N551" s="32"/>
    </row>
    <row r="552" spans="1:14" x14ac:dyDescent="0.2">
      <c r="A552" s="38"/>
      <c r="B552" s="30"/>
      <c r="C552" s="32"/>
      <c r="D552" s="32"/>
      <c r="E552" s="32"/>
      <c r="F552" s="32"/>
      <c r="G552" s="32"/>
      <c r="H552" s="32"/>
      <c r="I552" s="32"/>
      <c r="J552" s="32"/>
      <c r="K552" s="32"/>
      <c r="L552" s="38"/>
      <c r="M552" s="32"/>
      <c r="N552" s="32"/>
    </row>
    <row r="553" spans="1:14" x14ac:dyDescent="0.2">
      <c r="A553" s="39"/>
      <c r="B553" s="30"/>
      <c r="C553" s="32"/>
      <c r="D553" s="32"/>
      <c r="E553" s="32"/>
      <c r="F553" s="32"/>
      <c r="G553" s="32"/>
      <c r="H553" s="32"/>
      <c r="I553" s="32"/>
      <c r="J553" s="32"/>
      <c r="K553" s="32"/>
      <c r="L553" s="39"/>
      <c r="M553" s="35"/>
      <c r="N553" s="32"/>
    </row>
    <row r="554" spans="1:14" x14ac:dyDescent="0.2">
      <c r="A554" s="38"/>
      <c r="B554" s="30"/>
      <c r="C554" s="32"/>
      <c r="D554" s="32"/>
      <c r="E554" s="32"/>
      <c r="F554" s="32"/>
      <c r="G554" s="32"/>
      <c r="H554" s="32"/>
      <c r="I554" s="32"/>
      <c r="J554" s="32"/>
      <c r="K554" s="32"/>
      <c r="L554" s="38"/>
      <c r="M554" s="32"/>
      <c r="N554" s="32"/>
    </row>
    <row r="555" spans="1:14" x14ac:dyDescent="0.2">
      <c r="A555" s="38"/>
      <c r="B555" s="30"/>
      <c r="C555" s="32"/>
      <c r="D555" s="32"/>
      <c r="E555" s="32"/>
      <c r="F555" s="32"/>
      <c r="G555" s="32"/>
      <c r="H555" s="32"/>
      <c r="I555" s="32"/>
      <c r="J555" s="32"/>
      <c r="K555" s="32"/>
      <c r="L555" s="38"/>
      <c r="M555" s="35"/>
      <c r="N555" s="32"/>
    </row>
    <row r="556" spans="1:14" x14ac:dyDescent="0.2">
      <c r="A556" s="39"/>
      <c r="B556" s="30"/>
      <c r="C556" s="32"/>
      <c r="D556" s="32"/>
      <c r="E556" s="32"/>
      <c r="F556" s="32"/>
      <c r="G556" s="32"/>
      <c r="H556" s="32"/>
      <c r="I556" s="32"/>
      <c r="J556" s="32"/>
      <c r="K556" s="32"/>
      <c r="L556" s="39"/>
      <c r="M556" s="32"/>
      <c r="N556" s="32"/>
    </row>
    <row r="557" spans="1:14" x14ac:dyDescent="0.2">
      <c r="A557" s="38"/>
      <c r="B557" s="30"/>
      <c r="C557" s="32"/>
      <c r="D557" s="32"/>
      <c r="E557" s="32"/>
      <c r="F557" s="32"/>
      <c r="G557" s="32"/>
      <c r="H557" s="32"/>
      <c r="I557" s="32"/>
      <c r="J557" s="32"/>
      <c r="K557" s="32"/>
      <c r="L557" s="38"/>
      <c r="M557" s="32"/>
      <c r="N557" s="32"/>
    </row>
    <row r="558" spans="1:14" x14ac:dyDescent="0.2">
      <c r="A558" s="38"/>
      <c r="B558" s="30"/>
      <c r="C558" s="32"/>
      <c r="D558" s="32"/>
      <c r="E558" s="32"/>
      <c r="F558" s="32"/>
      <c r="G558" s="32"/>
      <c r="H558" s="32"/>
      <c r="I558" s="32"/>
      <c r="J558" s="32"/>
      <c r="K558" s="32"/>
      <c r="L558" s="38"/>
      <c r="M558" s="35"/>
      <c r="N558" s="32"/>
    </row>
    <row r="559" spans="1:14" x14ac:dyDescent="0.2">
      <c r="A559" s="38"/>
      <c r="B559" s="30"/>
      <c r="C559" s="32"/>
      <c r="D559" s="32"/>
      <c r="E559" s="32"/>
      <c r="F559" s="32"/>
      <c r="G559" s="32"/>
      <c r="H559" s="32"/>
      <c r="I559" s="32"/>
      <c r="J559" s="32"/>
      <c r="K559" s="32"/>
      <c r="L559" s="38"/>
      <c r="M559" s="32"/>
      <c r="N559" s="32"/>
    </row>
    <row r="560" spans="1:14" x14ac:dyDescent="0.2">
      <c r="A560" s="38"/>
      <c r="B560" s="30"/>
      <c r="C560" s="32"/>
      <c r="D560" s="32"/>
      <c r="E560" s="32"/>
      <c r="F560" s="32"/>
      <c r="G560" s="32"/>
      <c r="H560" s="32"/>
      <c r="I560" s="32"/>
      <c r="J560" s="32"/>
      <c r="K560" s="32"/>
      <c r="L560" s="38"/>
      <c r="M560" s="32"/>
      <c r="N560" s="32"/>
    </row>
    <row r="561" spans="1:14" x14ac:dyDescent="0.2">
      <c r="A561" s="38"/>
      <c r="B561" s="30"/>
      <c r="C561" s="32"/>
      <c r="D561" s="32"/>
      <c r="E561" s="32"/>
      <c r="F561" s="32"/>
      <c r="G561" s="32"/>
      <c r="H561" s="32"/>
      <c r="I561" s="32"/>
      <c r="J561" s="32"/>
      <c r="K561" s="32"/>
      <c r="L561" s="38"/>
      <c r="M561" s="32"/>
      <c r="N561" s="32"/>
    </row>
    <row r="562" spans="1:14" x14ac:dyDescent="0.2">
      <c r="A562" s="38"/>
      <c r="B562" s="30"/>
      <c r="C562" s="32"/>
      <c r="D562" s="32"/>
      <c r="E562" s="32"/>
      <c r="F562" s="32"/>
      <c r="G562" s="32"/>
      <c r="H562" s="32"/>
      <c r="I562" s="32"/>
      <c r="J562" s="32"/>
      <c r="K562" s="32"/>
      <c r="L562" s="38"/>
      <c r="M562" s="32"/>
      <c r="N562" s="32"/>
    </row>
    <row r="563" spans="1:14" x14ac:dyDescent="0.2">
      <c r="A563" s="38"/>
      <c r="B563" s="30"/>
      <c r="C563" s="32"/>
      <c r="D563" s="32"/>
      <c r="E563" s="32"/>
      <c r="F563" s="32"/>
      <c r="G563" s="32"/>
      <c r="H563" s="32"/>
      <c r="I563" s="32"/>
      <c r="J563" s="32"/>
      <c r="K563" s="32"/>
      <c r="L563" s="38"/>
      <c r="M563" s="32"/>
      <c r="N563" s="32"/>
    </row>
    <row r="564" spans="1:14" x14ac:dyDescent="0.2">
      <c r="A564" s="38"/>
      <c r="B564" s="30"/>
      <c r="C564" s="32"/>
      <c r="D564" s="32"/>
      <c r="E564" s="32"/>
      <c r="F564" s="32"/>
      <c r="G564" s="32"/>
      <c r="H564" s="32"/>
      <c r="I564" s="32"/>
      <c r="J564" s="32"/>
      <c r="K564" s="32"/>
      <c r="L564" s="38"/>
      <c r="M564" s="32"/>
      <c r="N564" s="32"/>
    </row>
    <row r="565" spans="1:14" x14ac:dyDescent="0.2">
      <c r="A565" s="38"/>
      <c r="B565" s="40"/>
      <c r="C565" s="32"/>
      <c r="D565" s="32"/>
      <c r="E565" s="32"/>
      <c r="F565" s="32"/>
      <c r="G565" s="32"/>
      <c r="H565" s="32"/>
      <c r="I565" s="32"/>
      <c r="J565" s="32"/>
      <c r="K565" s="32"/>
      <c r="L565" s="38"/>
      <c r="M565" s="32"/>
      <c r="N565" s="32"/>
    </row>
    <row r="566" spans="1:14" x14ac:dyDescent="0.2">
      <c r="A566" s="38"/>
      <c r="B566" s="40"/>
      <c r="C566" s="32"/>
      <c r="D566" s="32"/>
      <c r="E566" s="32"/>
      <c r="F566" s="32"/>
      <c r="G566" s="32"/>
      <c r="H566" s="32"/>
      <c r="I566" s="32"/>
      <c r="J566" s="32"/>
      <c r="K566" s="32"/>
      <c r="L566" s="38"/>
      <c r="M566" s="32"/>
      <c r="N566" s="32"/>
    </row>
    <row r="567" spans="1:14" x14ac:dyDescent="0.2">
      <c r="A567" s="38"/>
      <c r="B567" s="40"/>
      <c r="C567" s="32"/>
      <c r="D567" s="32"/>
      <c r="E567" s="32"/>
      <c r="F567" s="32"/>
      <c r="G567" s="32"/>
      <c r="H567" s="32"/>
      <c r="I567" s="32"/>
      <c r="J567" s="32"/>
      <c r="K567" s="32"/>
      <c r="L567" s="38"/>
      <c r="M567" s="32"/>
      <c r="N567" s="32"/>
    </row>
    <row r="568" spans="1:14" x14ac:dyDescent="0.2">
      <c r="A568" s="38"/>
      <c r="B568" s="40"/>
      <c r="C568" s="32"/>
      <c r="D568" s="32"/>
      <c r="E568" s="32"/>
      <c r="F568" s="32"/>
      <c r="G568" s="32"/>
      <c r="H568" s="32"/>
      <c r="I568" s="32"/>
      <c r="J568" s="32"/>
      <c r="K568" s="32"/>
      <c r="L568" s="38"/>
      <c r="M568" s="32"/>
      <c r="N568" s="32"/>
    </row>
    <row r="569" spans="1:14" x14ac:dyDescent="0.2">
      <c r="A569" s="38"/>
      <c r="B569" s="40"/>
      <c r="C569" s="32"/>
      <c r="D569" s="32"/>
      <c r="E569" s="32"/>
      <c r="F569" s="32"/>
      <c r="G569" s="32"/>
      <c r="H569" s="32"/>
      <c r="I569" s="32"/>
      <c r="J569" s="32"/>
      <c r="K569" s="32"/>
      <c r="L569" s="38"/>
      <c r="M569" s="32"/>
      <c r="N569" s="32"/>
    </row>
    <row r="570" spans="1:14" x14ac:dyDescent="0.2">
      <c r="A570" s="38"/>
      <c r="B570" s="40"/>
      <c r="C570" s="32"/>
      <c r="D570" s="32"/>
      <c r="E570" s="32"/>
      <c r="F570" s="32"/>
      <c r="G570" s="32"/>
      <c r="H570" s="32"/>
      <c r="I570" s="32"/>
      <c r="J570" s="32"/>
      <c r="K570" s="32"/>
      <c r="L570" s="38"/>
      <c r="M570" s="32"/>
      <c r="N570" s="32"/>
    </row>
    <row r="571" spans="1:14" x14ac:dyDescent="0.2">
      <c r="A571" s="38"/>
      <c r="B571" s="41"/>
      <c r="C571" s="32"/>
      <c r="D571" s="32"/>
      <c r="E571" s="32"/>
      <c r="F571" s="32"/>
      <c r="G571" s="32"/>
      <c r="H571" s="32"/>
      <c r="I571" s="32"/>
      <c r="J571" s="32"/>
      <c r="K571" s="32"/>
      <c r="L571" s="38"/>
      <c r="M571" s="32"/>
      <c r="N571" s="32"/>
    </row>
    <row r="572" spans="1:14" x14ac:dyDescent="0.2">
      <c r="A572" s="38"/>
      <c r="B572" s="40"/>
      <c r="C572" s="32"/>
      <c r="D572" s="32"/>
      <c r="E572" s="32"/>
      <c r="F572" s="32"/>
      <c r="G572" s="32"/>
      <c r="H572" s="32"/>
      <c r="I572" s="32"/>
      <c r="J572" s="32"/>
      <c r="K572" s="32"/>
      <c r="L572" s="38"/>
      <c r="M572" s="32"/>
      <c r="N572" s="32"/>
    </row>
    <row r="573" spans="1:14" x14ac:dyDescent="0.2">
      <c r="A573" s="38"/>
      <c r="B573" s="40"/>
      <c r="C573" s="32"/>
      <c r="D573" s="32"/>
      <c r="E573" s="32"/>
      <c r="F573" s="32"/>
      <c r="G573" s="32"/>
      <c r="H573" s="32"/>
      <c r="I573" s="32"/>
      <c r="J573" s="32"/>
      <c r="K573" s="32"/>
      <c r="L573" s="38"/>
      <c r="M573" s="32"/>
      <c r="N573" s="32"/>
    </row>
    <row r="574" spans="1:14" x14ac:dyDescent="0.2">
      <c r="A574" s="38"/>
      <c r="B574" s="40"/>
      <c r="C574" s="32"/>
      <c r="D574" s="32"/>
      <c r="E574" s="32"/>
      <c r="F574" s="32"/>
      <c r="G574" s="32"/>
      <c r="H574" s="32"/>
      <c r="I574" s="32"/>
      <c r="J574" s="32"/>
      <c r="K574" s="32"/>
      <c r="L574" s="38"/>
      <c r="M574" s="32"/>
      <c r="N574" s="32"/>
    </row>
    <row r="575" spans="1:14" x14ac:dyDescent="0.2">
      <c r="A575" s="38"/>
      <c r="B575" s="41"/>
      <c r="C575" s="32"/>
      <c r="D575" s="32"/>
      <c r="E575" s="32"/>
      <c r="F575" s="32"/>
      <c r="G575" s="32"/>
      <c r="H575" s="32"/>
      <c r="I575" s="32"/>
      <c r="J575" s="32"/>
      <c r="K575" s="32"/>
      <c r="L575" s="38"/>
      <c r="M575" s="32"/>
      <c r="N575" s="32"/>
    </row>
    <row r="576" spans="1:14" x14ac:dyDescent="0.2">
      <c r="A576" s="38"/>
      <c r="B576" s="40"/>
      <c r="C576" s="32"/>
      <c r="D576" s="32"/>
      <c r="E576" s="32"/>
      <c r="F576" s="32"/>
      <c r="G576" s="32"/>
      <c r="H576" s="32"/>
      <c r="I576" s="32"/>
      <c r="J576" s="32"/>
      <c r="K576" s="32"/>
      <c r="L576" s="38"/>
      <c r="M576" s="32"/>
      <c r="N576" s="32"/>
    </row>
    <row r="577" spans="1:14" x14ac:dyDescent="0.2">
      <c r="A577" s="38"/>
      <c r="B577" s="41"/>
      <c r="C577" s="32"/>
      <c r="D577" s="32"/>
      <c r="E577" s="32"/>
      <c r="F577" s="32"/>
      <c r="G577" s="32"/>
      <c r="H577" s="32"/>
      <c r="I577" s="32"/>
      <c r="J577" s="32"/>
      <c r="K577" s="32"/>
      <c r="L577" s="38"/>
      <c r="M577" s="32"/>
      <c r="N577" s="32"/>
    </row>
    <row r="578" spans="1:14" x14ac:dyDescent="0.2">
      <c r="A578" s="38"/>
      <c r="B578" s="40"/>
      <c r="C578" s="32"/>
      <c r="D578" s="32"/>
      <c r="E578" s="32"/>
      <c r="F578" s="32"/>
      <c r="G578" s="32"/>
      <c r="H578" s="32"/>
      <c r="I578" s="32"/>
      <c r="J578" s="32"/>
      <c r="K578" s="32"/>
      <c r="L578" s="38"/>
      <c r="M578" s="32"/>
      <c r="N578" s="32"/>
    </row>
    <row r="579" spans="1:14" x14ac:dyDescent="0.2">
      <c r="A579" s="38"/>
      <c r="B579" s="40"/>
      <c r="C579" s="32"/>
      <c r="D579" s="32"/>
      <c r="E579" s="32"/>
      <c r="F579" s="32"/>
      <c r="G579" s="32"/>
      <c r="H579" s="32"/>
      <c r="I579" s="32"/>
      <c r="J579" s="32"/>
      <c r="K579" s="32"/>
      <c r="L579" s="38"/>
      <c r="M579" s="32"/>
      <c r="N579" s="32"/>
    </row>
    <row r="580" spans="1:14" x14ac:dyDescent="0.2">
      <c r="A580" s="38"/>
      <c r="B580" s="41"/>
      <c r="C580" s="32"/>
      <c r="D580" s="32"/>
      <c r="E580" s="32"/>
      <c r="F580" s="32"/>
      <c r="G580" s="32"/>
      <c r="H580" s="32"/>
      <c r="I580" s="32"/>
      <c r="J580" s="32"/>
      <c r="K580" s="32"/>
      <c r="L580" s="38"/>
      <c r="M580" s="32"/>
      <c r="N580" s="32"/>
    </row>
    <row r="581" spans="1:14" x14ac:dyDescent="0.2">
      <c r="A581" s="38"/>
      <c r="B581" s="40"/>
      <c r="C581" s="32"/>
      <c r="D581" s="32"/>
      <c r="E581" s="32"/>
      <c r="F581" s="32"/>
      <c r="G581" s="32"/>
      <c r="H581" s="32"/>
      <c r="I581" s="32"/>
      <c r="J581" s="32"/>
      <c r="K581" s="32"/>
      <c r="L581" s="38"/>
      <c r="M581" s="32"/>
      <c r="N581" s="32"/>
    </row>
    <row r="582" spans="1:14" x14ac:dyDescent="0.2">
      <c r="A582" s="38"/>
      <c r="B582" s="40"/>
      <c r="C582" s="32"/>
      <c r="D582" s="32"/>
      <c r="E582" s="32"/>
      <c r="F582" s="32"/>
      <c r="G582" s="32"/>
      <c r="H582" s="32"/>
      <c r="I582" s="32"/>
      <c r="J582" s="32"/>
      <c r="K582" s="32"/>
      <c r="L582" s="38"/>
      <c r="M582" s="32"/>
      <c r="N582" s="32"/>
    </row>
    <row r="583" spans="1:14" x14ac:dyDescent="0.2">
      <c r="A583" s="38"/>
      <c r="B583" s="40"/>
      <c r="C583" s="32"/>
      <c r="D583" s="32"/>
      <c r="E583" s="32"/>
      <c r="F583" s="32"/>
      <c r="G583" s="32"/>
      <c r="H583" s="32"/>
      <c r="I583" s="32"/>
      <c r="J583" s="32"/>
      <c r="K583" s="32"/>
      <c r="L583" s="38"/>
      <c r="M583" s="32"/>
      <c r="N583" s="32"/>
    </row>
    <row r="584" spans="1:14" x14ac:dyDescent="0.2">
      <c r="A584" s="38"/>
      <c r="B584" s="40"/>
      <c r="C584" s="32"/>
      <c r="D584" s="32"/>
      <c r="E584" s="32"/>
      <c r="F584" s="32"/>
      <c r="G584" s="32"/>
      <c r="H584" s="32"/>
      <c r="I584" s="32"/>
      <c r="J584" s="32"/>
      <c r="K584" s="32"/>
      <c r="L584" s="38"/>
      <c r="M584" s="32"/>
      <c r="N584" s="32"/>
    </row>
    <row r="585" spans="1:14" x14ac:dyDescent="0.2">
      <c r="A585" s="38"/>
      <c r="B585" s="40"/>
      <c r="C585" s="32"/>
      <c r="D585" s="32"/>
      <c r="E585" s="32"/>
      <c r="F585" s="32"/>
      <c r="G585" s="32"/>
      <c r="H585" s="32"/>
      <c r="I585" s="32"/>
      <c r="J585" s="32"/>
      <c r="K585" s="32"/>
      <c r="L585" s="38"/>
      <c r="M585" s="32"/>
      <c r="N585" s="32"/>
    </row>
    <row r="586" spans="1:14" x14ac:dyDescent="0.2">
      <c r="A586" s="38"/>
      <c r="B586" s="40"/>
      <c r="C586" s="32"/>
      <c r="D586" s="32"/>
      <c r="E586" s="32"/>
      <c r="F586" s="32"/>
      <c r="G586" s="32"/>
      <c r="H586" s="32"/>
      <c r="I586" s="32"/>
      <c r="J586" s="32"/>
      <c r="K586" s="32"/>
      <c r="L586" s="38"/>
      <c r="M586" s="32"/>
      <c r="N586" s="32"/>
    </row>
    <row r="587" spans="1:14" x14ac:dyDescent="0.2">
      <c r="A587" s="38"/>
      <c r="B587" s="40"/>
      <c r="C587" s="32"/>
      <c r="D587" s="32"/>
      <c r="E587" s="32"/>
      <c r="F587" s="32"/>
      <c r="G587" s="32"/>
      <c r="H587" s="32"/>
      <c r="I587" s="32"/>
      <c r="J587" s="32"/>
      <c r="K587" s="32"/>
      <c r="L587" s="38"/>
      <c r="M587" s="32"/>
      <c r="N587" s="32"/>
    </row>
    <row r="588" spans="1:14" x14ac:dyDescent="0.2">
      <c r="A588" s="38"/>
      <c r="B588" s="40"/>
      <c r="C588" s="32"/>
      <c r="D588" s="32"/>
      <c r="E588" s="32"/>
      <c r="F588" s="32"/>
      <c r="G588" s="32"/>
      <c r="H588" s="32"/>
      <c r="I588" s="32"/>
      <c r="J588" s="32"/>
      <c r="K588" s="32"/>
      <c r="L588" s="38"/>
      <c r="M588" s="32"/>
      <c r="N588" s="32"/>
    </row>
    <row r="589" spans="1:14" x14ac:dyDescent="0.2">
      <c r="A589" s="38"/>
      <c r="B589" s="40"/>
      <c r="C589" s="32"/>
      <c r="D589" s="32"/>
      <c r="E589" s="32"/>
      <c r="F589" s="32"/>
      <c r="G589" s="32"/>
      <c r="H589" s="32"/>
      <c r="I589" s="32"/>
      <c r="J589" s="32"/>
      <c r="K589" s="32"/>
      <c r="L589" s="38"/>
      <c r="M589" s="32"/>
      <c r="N589" s="32"/>
    </row>
    <row r="590" spans="1:14" x14ac:dyDescent="0.2">
      <c r="A590" s="38"/>
      <c r="B590" s="40"/>
      <c r="C590" s="32"/>
      <c r="D590" s="32"/>
      <c r="E590" s="32"/>
      <c r="F590" s="32"/>
      <c r="G590" s="32"/>
      <c r="H590" s="32"/>
      <c r="I590" s="32"/>
      <c r="J590" s="32"/>
      <c r="K590" s="32"/>
      <c r="L590" s="38"/>
      <c r="M590" s="32"/>
      <c r="N590" s="32"/>
    </row>
    <row r="591" spans="1:14" x14ac:dyDescent="0.2">
      <c r="A591" s="38"/>
      <c r="B591" s="40"/>
      <c r="C591" s="32"/>
      <c r="D591" s="32"/>
      <c r="E591" s="32"/>
      <c r="F591" s="32"/>
      <c r="G591" s="32"/>
      <c r="H591" s="32"/>
      <c r="I591" s="32"/>
      <c r="J591" s="32"/>
      <c r="K591" s="32"/>
      <c r="L591" s="38"/>
      <c r="M591" s="32"/>
      <c r="N591" s="32"/>
    </row>
    <row r="592" spans="1:14" x14ac:dyDescent="0.2">
      <c r="A592" s="38"/>
      <c r="B592" s="40"/>
      <c r="C592" s="32"/>
      <c r="D592" s="32"/>
      <c r="E592" s="32"/>
      <c r="F592" s="32"/>
      <c r="G592" s="32"/>
      <c r="H592" s="32"/>
      <c r="I592" s="32"/>
      <c r="J592" s="32"/>
      <c r="K592" s="32"/>
      <c r="L592" s="38"/>
      <c r="M592" s="32"/>
      <c r="N592" s="32"/>
    </row>
    <row r="593" spans="1:14" x14ac:dyDescent="0.2">
      <c r="A593" s="38"/>
      <c r="B593" s="40"/>
      <c r="C593" s="32"/>
      <c r="D593" s="32"/>
      <c r="E593" s="32"/>
      <c r="F593" s="32"/>
      <c r="G593" s="32"/>
      <c r="H593" s="32"/>
      <c r="I593" s="32"/>
      <c r="J593" s="32"/>
      <c r="K593" s="32"/>
      <c r="L593" s="38"/>
      <c r="M593" s="32"/>
      <c r="N593" s="32"/>
    </row>
    <row r="594" spans="1:14" x14ac:dyDescent="0.2">
      <c r="A594" s="38"/>
      <c r="B594" s="40"/>
      <c r="C594" s="32"/>
      <c r="D594" s="32"/>
      <c r="E594" s="32"/>
      <c r="F594" s="32"/>
      <c r="G594" s="32"/>
      <c r="H594" s="32"/>
      <c r="I594" s="32"/>
      <c r="J594" s="32"/>
      <c r="K594" s="32"/>
      <c r="L594" s="38"/>
      <c r="M594" s="32"/>
      <c r="N594" s="32"/>
    </row>
    <row r="595" spans="1:14" x14ac:dyDescent="0.2">
      <c r="A595" s="38"/>
      <c r="B595" s="40"/>
      <c r="C595" s="32"/>
      <c r="D595" s="32"/>
      <c r="E595" s="32"/>
      <c r="F595" s="32"/>
      <c r="G595" s="32"/>
      <c r="H595" s="32"/>
      <c r="I595" s="32"/>
      <c r="J595" s="32"/>
      <c r="K595" s="32"/>
      <c r="L595" s="38"/>
      <c r="M595" s="32"/>
      <c r="N595" s="32"/>
    </row>
    <row r="596" spans="1:14" x14ac:dyDescent="0.2">
      <c r="A596" s="38"/>
      <c r="B596" s="40"/>
      <c r="C596" s="32"/>
      <c r="D596" s="32"/>
      <c r="E596" s="32"/>
      <c r="F596" s="32"/>
      <c r="G596" s="32"/>
      <c r="H596" s="32"/>
      <c r="I596" s="32"/>
      <c r="J596" s="32"/>
      <c r="K596" s="32"/>
      <c r="L596" s="38"/>
      <c r="M596" s="32"/>
      <c r="N596" s="32"/>
    </row>
    <row r="597" spans="1:14" x14ac:dyDescent="0.2">
      <c r="A597" s="38"/>
      <c r="B597" s="40"/>
      <c r="C597" s="32"/>
      <c r="D597" s="32"/>
      <c r="E597" s="32"/>
      <c r="F597" s="32"/>
      <c r="G597" s="32"/>
      <c r="H597" s="32"/>
      <c r="I597" s="32"/>
      <c r="J597" s="32"/>
      <c r="K597" s="32"/>
      <c r="L597" s="38"/>
      <c r="M597" s="32"/>
      <c r="N597" s="32"/>
    </row>
    <row r="598" spans="1:14" x14ac:dyDescent="0.2">
      <c r="A598" s="38"/>
      <c r="B598" s="40"/>
      <c r="C598" s="32"/>
      <c r="D598" s="32"/>
      <c r="E598" s="32"/>
      <c r="F598" s="32"/>
      <c r="G598" s="32"/>
      <c r="H598" s="32"/>
      <c r="I598" s="32"/>
      <c r="J598" s="32"/>
      <c r="K598" s="32"/>
      <c r="L598" s="38"/>
      <c r="M598" s="32"/>
      <c r="N598" s="32"/>
    </row>
    <row r="599" spans="1:14" x14ac:dyDescent="0.2">
      <c r="A599" s="38"/>
      <c r="B599" s="40"/>
      <c r="C599" s="32"/>
      <c r="D599" s="32"/>
      <c r="E599" s="32"/>
      <c r="F599" s="32"/>
      <c r="G599" s="32"/>
      <c r="H599" s="32"/>
      <c r="I599" s="32"/>
      <c r="J599" s="32"/>
      <c r="K599" s="32"/>
      <c r="L599" s="38"/>
      <c r="M599" s="32"/>
      <c r="N599" s="32"/>
    </row>
    <row r="600" spans="1:14" x14ac:dyDescent="0.2">
      <c r="A600" s="38"/>
      <c r="B600" s="40"/>
      <c r="C600" s="32"/>
      <c r="D600" s="32"/>
      <c r="E600" s="32"/>
      <c r="F600" s="32"/>
      <c r="G600" s="32"/>
      <c r="H600" s="32"/>
      <c r="I600" s="32"/>
      <c r="J600" s="32"/>
      <c r="K600" s="32"/>
      <c r="L600" s="38"/>
      <c r="M600" s="32"/>
      <c r="N600" s="32"/>
    </row>
    <row r="601" spans="1:14" x14ac:dyDescent="0.2">
      <c r="A601" s="38"/>
      <c r="B601" s="40"/>
      <c r="C601" s="32"/>
      <c r="D601" s="32"/>
      <c r="E601" s="32"/>
      <c r="F601" s="32"/>
      <c r="G601" s="32"/>
      <c r="H601" s="32"/>
      <c r="I601" s="32"/>
      <c r="J601" s="32"/>
      <c r="K601" s="32"/>
      <c r="L601" s="38"/>
      <c r="M601" s="32"/>
      <c r="N601" s="32"/>
    </row>
    <row r="602" spans="1:14" x14ac:dyDescent="0.2">
      <c r="A602" s="38"/>
      <c r="B602" s="40"/>
      <c r="C602" s="32"/>
      <c r="D602" s="32"/>
      <c r="E602" s="32"/>
      <c r="F602" s="32"/>
      <c r="G602" s="32"/>
      <c r="H602" s="32"/>
      <c r="I602" s="32"/>
      <c r="J602" s="32"/>
      <c r="K602" s="32"/>
      <c r="L602" s="38"/>
      <c r="M602" s="32"/>
      <c r="N602" s="32"/>
    </row>
    <row r="603" spans="1:14" x14ac:dyDescent="0.2">
      <c r="A603" s="38"/>
      <c r="B603" s="40"/>
      <c r="C603" s="32"/>
      <c r="D603" s="32"/>
      <c r="E603" s="32"/>
      <c r="F603" s="32"/>
      <c r="G603" s="32"/>
      <c r="H603" s="32"/>
      <c r="I603" s="32"/>
      <c r="J603" s="32"/>
      <c r="K603" s="32"/>
      <c r="L603" s="38"/>
      <c r="M603" s="32"/>
      <c r="N603" s="32"/>
    </row>
    <row r="604" spans="1:14" x14ac:dyDescent="0.2">
      <c r="A604" s="38"/>
      <c r="B604" s="40"/>
      <c r="C604" s="32"/>
      <c r="D604" s="32"/>
      <c r="E604" s="32"/>
      <c r="F604" s="32"/>
      <c r="G604" s="32"/>
      <c r="H604" s="32"/>
      <c r="I604" s="32"/>
      <c r="J604" s="32"/>
      <c r="K604" s="32"/>
      <c r="L604" s="38"/>
      <c r="M604" s="32"/>
      <c r="N604" s="32"/>
    </row>
    <row r="605" spans="1:14" x14ac:dyDescent="0.2">
      <c r="A605" s="38"/>
      <c r="B605" s="40"/>
      <c r="C605" s="32"/>
      <c r="D605" s="32"/>
      <c r="E605" s="32"/>
      <c r="F605" s="32"/>
      <c r="G605" s="32"/>
      <c r="H605" s="32"/>
      <c r="I605" s="32"/>
      <c r="J605" s="32"/>
      <c r="K605" s="32"/>
      <c r="L605" s="38"/>
      <c r="M605" s="32"/>
      <c r="N605" s="32"/>
    </row>
    <row r="606" spans="1:14" x14ac:dyDescent="0.2">
      <c r="A606" s="38"/>
      <c r="B606" s="40"/>
      <c r="C606" s="32"/>
      <c r="D606" s="32"/>
      <c r="E606" s="32"/>
      <c r="F606" s="32"/>
      <c r="G606" s="32"/>
      <c r="H606" s="32"/>
      <c r="I606" s="32"/>
      <c r="J606" s="32"/>
      <c r="K606" s="32"/>
      <c r="L606" s="38"/>
      <c r="M606" s="32"/>
      <c r="N606" s="32"/>
    </row>
    <row r="607" spans="1:14" x14ac:dyDescent="0.2">
      <c r="A607" s="38"/>
      <c r="B607" s="40"/>
      <c r="C607" s="32"/>
      <c r="D607" s="32"/>
      <c r="E607" s="32"/>
      <c r="F607" s="32"/>
      <c r="G607" s="32"/>
      <c r="H607" s="32"/>
      <c r="I607" s="32"/>
      <c r="J607" s="32"/>
      <c r="K607" s="32"/>
      <c r="L607" s="38"/>
      <c r="M607" s="32"/>
      <c r="N607" s="32"/>
    </row>
    <row r="608" spans="1:14" x14ac:dyDescent="0.2">
      <c r="A608" s="38"/>
      <c r="B608" s="40"/>
      <c r="C608" s="32"/>
      <c r="D608" s="32"/>
      <c r="E608" s="32"/>
      <c r="F608" s="32"/>
      <c r="G608" s="32"/>
      <c r="H608" s="32"/>
      <c r="I608" s="32"/>
      <c r="J608" s="32"/>
      <c r="K608" s="32"/>
      <c r="L608" s="38"/>
      <c r="M608" s="32"/>
      <c r="N608" s="32"/>
    </row>
    <row r="609" spans="1:14" x14ac:dyDescent="0.2">
      <c r="A609" s="38"/>
      <c r="B609" s="40"/>
      <c r="C609" s="32"/>
      <c r="D609" s="32"/>
      <c r="E609" s="32"/>
      <c r="F609" s="32"/>
      <c r="G609" s="32"/>
      <c r="H609" s="32"/>
      <c r="I609" s="32"/>
      <c r="J609" s="32"/>
      <c r="K609" s="32"/>
      <c r="L609" s="38"/>
      <c r="M609" s="32"/>
      <c r="N609" s="32"/>
    </row>
    <row r="610" spans="1:14" x14ac:dyDescent="0.2">
      <c r="A610" s="38"/>
      <c r="B610" s="40"/>
      <c r="C610" s="32"/>
      <c r="D610" s="32"/>
      <c r="E610" s="32"/>
      <c r="F610" s="32"/>
      <c r="G610" s="32"/>
      <c r="H610" s="32"/>
      <c r="I610" s="32"/>
      <c r="J610" s="32"/>
      <c r="K610" s="32"/>
      <c r="L610" s="38"/>
      <c r="M610" s="32"/>
      <c r="N610" s="32"/>
    </row>
    <row r="611" spans="1:14" x14ac:dyDescent="0.2">
      <c r="A611" s="38"/>
      <c r="B611" s="40"/>
      <c r="C611" s="32"/>
      <c r="D611" s="32"/>
      <c r="E611" s="32"/>
      <c r="F611" s="32"/>
      <c r="G611" s="32"/>
      <c r="H611" s="32"/>
      <c r="I611" s="32"/>
      <c r="J611" s="32"/>
      <c r="K611" s="32"/>
      <c r="L611" s="38"/>
      <c r="M611" s="32"/>
      <c r="N611" s="32"/>
    </row>
    <row r="612" spans="1:14" x14ac:dyDescent="0.2">
      <c r="A612" s="38"/>
      <c r="B612" s="40"/>
      <c r="C612" s="32"/>
      <c r="D612" s="32"/>
      <c r="E612" s="32"/>
      <c r="F612" s="32"/>
      <c r="G612" s="32"/>
      <c r="H612" s="32"/>
      <c r="I612" s="32"/>
      <c r="J612" s="32"/>
      <c r="K612" s="32"/>
      <c r="L612" s="38"/>
      <c r="M612" s="32"/>
      <c r="N612" s="32"/>
    </row>
    <row r="613" spans="1:14" x14ac:dyDescent="0.2">
      <c r="A613" s="38"/>
      <c r="B613" s="40"/>
      <c r="C613" s="32"/>
      <c r="D613" s="32"/>
      <c r="E613" s="32"/>
      <c r="F613" s="32"/>
      <c r="G613" s="32"/>
      <c r="H613" s="32"/>
      <c r="I613" s="32"/>
      <c r="J613" s="32"/>
      <c r="K613" s="32"/>
      <c r="L613" s="38"/>
      <c r="M613" s="32"/>
      <c r="N613" s="32"/>
    </row>
    <row r="614" spans="1:14" x14ac:dyDescent="0.2">
      <c r="A614" s="38"/>
      <c r="B614" s="40"/>
      <c r="C614" s="32"/>
      <c r="D614" s="32"/>
      <c r="E614" s="32"/>
      <c r="F614" s="32"/>
      <c r="G614" s="32"/>
      <c r="H614" s="32"/>
      <c r="I614" s="32"/>
      <c r="J614" s="32"/>
      <c r="K614" s="32"/>
      <c r="L614" s="38"/>
      <c r="M614" s="32"/>
      <c r="N614" s="32"/>
    </row>
    <row r="615" spans="1:14" x14ac:dyDescent="0.2">
      <c r="A615" s="38"/>
      <c r="B615" s="40"/>
      <c r="C615" s="32"/>
      <c r="D615" s="32"/>
      <c r="E615" s="32"/>
      <c r="F615" s="32"/>
      <c r="G615" s="32"/>
      <c r="H615" s="32"/>
      <c r="I615" s="32"/>
      <c r="J615" s="32"/>
      <c r="K615" s="32"/>
      <c r="L615" s="38"/>
      <c r="M615" s="32"/>
      <c r="N615" s="32"/>
    </row>
    <row r="616" spans="1:14" x14ac:dyDescent="0.2">
      <c r="A616" s="38"/>
      <c r="B616" s="40"/>
      <c r="C616" s="32"/>
      <c r="D616" s="32"/>
      <c r="E616" s="32"/>
      <c r="F616" s="32"/>
      <c r="G616" s="32"/>
      <c r="H616" s="32"/>
      <c r="I616" s="32"/>
      <c r="J616" s="32"/>
      <c r="K616" s="32"/>
      <c r="L616" s="38"/>
      <c r="M616" s="32"/>
      <c r="N616" s="32"/>
    </row>
    <row r="617" spans="1:14" x14ac:dyDescent="0.2">
      <c r="A617" s="38"/>
      <c r="B617" s="40"/>
      <c r="C617" s="32"/>
      <c r="D617" s="32"/>
      <c r="E617" s="32"/>
      <c r="F617" s="32"/>
      <c r="G617" s="32"/>
      <c r="H617" s="32"/>
      <c r="I617" s="32"/>
      <c r="J617" s="32"/>
      <c r="K617" s="32"/>
      <c r="L617" s="38"/>
      <c r="M617" s="32"/>
      <c r="N617" s="32"/>
    </row>
    <row r="618" spans="1:14" x14ac:dyDescent="0.2">
      <c r="A618" s="38"/>
      <c r="B618" s="40"/>
      <c r="C618" s="32"/>
      <c r="D618" s="32"/>
      <c r="E618" s="32"/>
      <c r="F618" s="32"/>
      <c r="G618" s="32"/>
      <c r="H618" s="32"/>
      <c r="I618" s="32"/>
      <c r="J618" s="32"/>
      <c r="K618" s="32"/>
      <c r="L618" s="38"/>
      <c r="M618" s="32"/>
      <c r="N618" s="32"/>
    </row>
    <row r="619" spans="1:14" x14ac:dyDescent="0.2">
      <c r="A619" s="38"/>
      <c r="B619" s="40"/>
      <c r="C619" s="32"/>
      <c r="D619" s="32"/>
      <c r="E619" s="32"/>
      <c r="F619" s="32"/>
      <c r="G619" s="32"/>
      <c r="H619" s="32"/>
      <c r="I619" s="32"/>
      <c r="J619" s="32"/>
      <c r="K619" s="32"/>
      <c r="L619" s="38"/>
      <c r="M619" s="32"/>
      <c r="N619" s="32"/>
    </row>
    <row r="620" spans="1:14" x14ac:dyDescent="0.2">
      <c r="A620" s="38"/>
      <c r="B620" s="40"/>
      <c r="C620" s="32"/>
      <c r="D620" s="32"/>
      <c r="E620" s="32"/>
      <c r="F620" s="32"/>
      <c r="G620" s="32"/>
      <c r="H620" s="32"/>
      <c r="I620" s="32"/>
      <c r="J620" s="32"/>
      <c r="K620" s="32"/>
      <c r="L620" s="38"/>
      <c r="M620" s="32"/>
      <c r="N620" s="32"/>
    </row>
    <row r="621" spans="1:14" x14ac:dyDescent="0.2">
      <c r="A621" s="38"/>
      <c r="B621" s="40"/>
      <c r="C621" s="32"/>
      <c r="D621" s="32"/>
      <c r="E621" s="32"/>
      <c r="F621" s="32"/>
      <c r="G621" s="32"/>
      <c r="H621" s="32"/>
      <c r="I621" s="32"/>
      <c r="J621" s="32"/>
      <c r="K621" s="32"/>
      <c r="L621" s="38"/>
      <c r="M621" s="32"/>
      <c r="N621" s="32"/>
    </row>
    <row r="622" spans="1:14" x14ac:dyDescent="0.2">
      <c r="A622" s="38"/>
      <c r="B622" s="40"/>
      <c r="C622" s="32"/>
      <c r="D622" s="32"/>
      <c r="E622" s="32"/>
      <c r="F622" s="32"/>
      <c r="G622" s="32"/>
      <c r="H622" s="32"/>
      <c r="I622" s="32"/>
      <c r="J622" s="32"/>
      <c r="K622" s="32"/>
      <c r="L622" s="38"/>
      <c r="M622" s="32"/>
      <c r="N622" s="32"/>
    </row>
    <row r="623" spans="1:14" x14ac:dyDescent="0.2">
      <c r="A623" s="38"/>
      <c r="B623" s="40"/>
      <c r="C623" s="32"/>
      <c r="D623" s="32"/>
      <c r="E623" s="32"/>
      <c r="F623" s="32"/>
      <c r="G623" s="32"/>
      <c r="H623" s="32"/>
      <c r="I623" s="32"/>
      <c r="J623" s="32"/>
      <c r="K623" s="32"/>
      <c r="L623" s="38"/>
      <c r="M623" s="32"/>
      <c r="N623" s="32"/>
    </row>
    <row r="624" spans="1:14" x14ac:dyDescent="0.2">
      <c r="A624" s="38"/>
      <c r="B624" s="40"/>
      <c r="C624" s="32"/>
      <c r="D624" s="32"/>
      <c r="E624" s="32"/>
      <c r="F624" s="32"/>
      <c r="G624" s="32"/>
      <c r="H624" s="32"/>
      <c r="I624" s="32"/>
      <c r="J624" s="32"/>
      <c r="K624" s="32"/>
      <c r="L624" s="38"/>
      <c r="M624" s="32"/>
      <c r="N624" s="32"/>
    </row>
    <row r="625" spans="1:14" x14ac:dyDescent="0.2">
      <c r="A625" s="38"/>
      <c r="B625" s="40"/>
      <c r="C625" s="32"/>
      <c r="D625" s="32"/>
      <c r="E625" s="32"/>
      <c r="F625" s="32"/>
      <c r="G625" s="32"/>
      <c r="H625" s="32"/>
      <c r="I625" s="32"/>
      <c r="J625" s="32"/>
      <c r="K625" s="32"/>
      <c r="L625" s="38"/>
      <c r="M625" s="32"/>
      <c r="N625" s="32"/>
    </row>
    <row r="626" spans="1:14" x14ac:dyDescent="0.2">
      <c r="A626" s="38"/>
      <c r="B626" s="40"/>
      <c r="C626" s="32"/>
      <c r="D626" s="32"/>
      <c r="E626" s="32"/>
      <c r="F626" s="32"/>
      <c r="G626" s="32"/>
      <c r="H626" s="32"/>
      <c r="I626" s="32"/>
      <c r="J626" s="32"/>
      <c r="K626" s="32"/>
      <c r="L626" s="38"/>
      <c r="M626" s="32"/>
      <c r="N626" s="32"/>
    </row>
    <row r="627" spans="1:14" x14ac:dyDescent="0.2">
      <c r="A627" s="38"/>
      <c r="B627" s="40"/>
      <c r="C627" s="32"/>
      <c r="D627" s="32"/>
      <c r="E627" s="32"/>
      <c r="F627" s="32"/>
      <c r="G627" s="32"/>
      <c r="H627" s="32"/>
      <c r="I627" s="32"/>
      <c r="J627" s="32"/>
      <c r="K627" s="32"/>
      <c r="L627" s="38"/>
      <c r="M627" s="32"/>
      <c r="N627" s="32"/>
    </row>
    <row r="628" spans="1:14" x14ac:dyDescent="0.2">
      <c r="A628" s="38"/>
      <c r="B628" s="40"/>
      <c r="C628" s="32"/>
      <c r="D628" s="32"/>
      <c r="E628" s="32"/>
      <c r="F628" s="32"/>
      <c r="G628" s="32"/>
      <c r="H628" s="32"/>
      <c r="I628" s="32"/>
      <c r="J628" s="32"/>
      <c r="K628" s="32"/>
      <c r="L628" s="38"/>
      <c r="M628" s="32"/>
      <c r="N628" s="32"/>
    </row>
    <row r="629" spans="1:14" x14ac:dyDescent="0.2">
      <c r="A629" s="38"/>
      <c r="B629" s="40"/>
      <c r="C629" s="32"/>
      <c r="D629" s="32"/>
      <c r="E629" s="32"/>
      <c r="F629" s="32"/>
      <c r="G629" s="32"/>
      <c r="H629" s="32"/>
      <c r="I629" s="32"/>
      <c r="J629" s="32"/>
      <c r="K629" s="32"/>
      <c r="L629" s="38"/>
      <c r="M629" s="32"/>
      <c r="N629" s="32"/>
    </row>
    <row r="630" spans="1:14" x14ac:dyDescent="0.2">
      <c r="A630" s="38"/>
      <c r="B630" s="40"/>
      <c r="C630" s="32"/>
      <c r="D630" s="32"/>
      <c r="E630" s="32"/>
      <c r="F630" s="32"/>
      <c r="G630" s="32"/>
      <c r="H630" s="32"/>
      <c r="I630" s="32"/>
      <c r="J630" s="32"/>
      <c r="K630" s="32"/>
      <c r="L630" s="38"/>
      <c r="M630" s="32"/>
      <c r="N630" s="32"/>
    </row>
    <row r="631" spans="1:14" x14ac:dyDescent="0.2">
      <c r="A631" s="38"/>
      <c r="B631" s="40"/>
      <c r="C631" s="32"/>
      <c r="D631" s="32"/>
      <c r="E631" s="32"/>
      <c r="F631" s="32"/>
      <c r="G631" s="32"/>
      <c r="H631" s="32"/>
      <c r="I631" s="32"/>
      <c r="J631" s="32"/>
      <c r="K631" s="32"/>
      <c r="L631" s="38"/>
      <c r="M631" s="32"/>
      <c r="N631" s="32"/>
    </row>
    <row r="632" spans="1:14" x14ac:dyDescent="0.2">
      <c r="A632" s="38"/>
      <c r="B632" s="40"/>
      <c r="C632" s="32"/>
      <c r="D632" s="32"/>
      <c r="E632" s="32"/>
      <c r="F632" s="32"/>
      <c r="G632" s="32"/>
      <c r="H632" s="32"/>
      <c r="I632" s="32"/>
      <c r="J632" s="32"/>
      <c r="K632" s="32"/>
      <c r="L632" s="38"/>
      <c r="M632" s="32"/>
      <c r="N632" s="32"/>
    </row>
    <row r="633" spans="1:14" x14ac:dyDescent="0.2">
      <c r="A633" s="38"/>
      <c r="B633" s="40"/>
      <c r="C633" s="32"/>
      <c r="D633" s="32"/>
      <c r="E633" s="32"/>
      <c r="F633" s="32"/>
      <c r="G633" s="32"/>
      <c r="H633" s="32"/>
      <c r="I633" s="32"/>
      <c r="J633" s="32"/>
      <c r="K633" s="32"/>
      <c r="L633" s="38"/>
      <c r="M633" s="32"/>
      <c r="N633" s="32"/>
    </row>
    <row r="634" spans="1:14" x14ac:dyDescent="0.2">
      <c r="A634" s="38"/>
      <c r="B634" s="40"/>
      <c r="C634" s="32"/>
      <c r="D634" s="32"/>
      <c r="E634" s="32"/>
      <c r="F634" s="32"/>
      <c r="G634" s="32"/>
      <c r="H634" s="32"/>
      <c r="I634" s="32"/>
      <c r="J634" s="32"/>
      <c r="K634" s="32"/>
      <c r="L634" s="38"/>
      <c r="M634" s="32"/>
      <c r="N634" s="32"/>
    </row>
    <row r="635" spans="1:14" x14ac:dyDescent="0.2">
      <c r="A635" s="38"/>
      <c r="B635" s="40"/>
      <c r="C635" s="32"/>
      <c r="D635" s="32"/>
      <c r="E635" s="32"/>
      <c r="F635" s="32"/>
      <c r="G635" s="32"/>
      <c r="H635" s="32"/>
      <c r="I635" s="32"/>
      <c r="J635" s="32"/>
      <c r="K635" s="32"/>
      <c r="L635" s="38"/>
      <c r="M635" s="32"/>
      <c r="N635" s="32"/>
    </row>
    <row r="636" spans="1:14" x14ac:dyDescent="0.2">
      <c r="A636" s="38"/>
      <c r="B636" s="40"/>
      <c r="C636" s="32"/>
      <c r="D636" s="32"/>
      <c r="E636" s="32"/>
      <c r="F636" s="32"/>
      <c r="G636" s="32"/>
      <c r="H636" s="32"/>
      <c r="I636" s="32"/>
      <c r="J636" s="32"/>
      <c r="K636" s="32"/>
      <c r="L636" s="38"/>
      <c r="M636" s="32"/>
      <c r="N636" s="32"/>
    </row>
    <row r="637" spans="1:14" x14ac:dyDescent="0.2">
      <c r="A637" s="38"/>
      <c r="B637" s="40"/>
      <c r="C637" s="32"/>
      <c r="D637" s="32"/>
      <c r="E637" s="32"/>
      <c r="F637" s="32"/>
      <c r="G637" s="32"/>
      <c r="H637" s="32"/>
      <c r="I637" s="32"/>
      <c r="J637" s="32"/>
      <c r="K637" s="32"/>
      <c r="L637" s="38"/>
      <c r="M637" s="32"/>
      <c r="N637" s="32"/>
    </row>
    <row r="638" spans="1:14" x14ac:dyDescent="0.2">
      <c r="A638" s="38"/>
      <c r="B638" s="40"/>
      <c r="C638" s="32"/>
      <c r="D638" s="32"/>
      <c r="E638" s="32"/>
      <c r="F638" s="32"/>
      <c r="G638" s="32"/>
      <c r="H638" s="32"/>
      <c r="I638" s="32"/>
      <c r="J638" s="32"/>
      <c r="K638" s="32"/>
      <c r="L638" s="38"/>
      <c r="M638" s="32"/>
      <c r="N638" s="32"/>
    </row>
    <row r="639" spans="1:14" x14ac:dyDescent="0.2">
      <c r="A639" s="38"/>
      <c r="B639" s="40"/>
      <c r="C639" s="32"/>
      <c r="D639" s="32"/>
      <c r="E639" s="32"/>
      <c r="F639" s="32"/>
      <c r="G639" s="32"/>
      <c r="H639" s="32"/>
      <c r="I639" s="32"/>
      <c r="J639" s="32"/>
      <c r="K639" s="32"/>
      <c r="L639" s="38"/>
      <c r="M639" s="32"/>
      <c r="N639" s="32"/>
    </row>
    <row r="640" spans="1:14" x14ac:dyDescent="0.2">
      <c r="A640" s="38"/>
      <c r="B640" s="40"/>
      <c r="C640" s="32"/>
      <c r="D640" s="32"/>
      <c r="E640" s="32"/>
      <c r="F640" s="32"/>
      <c r="G640" s="32"/>
      <c r="H640" s="32"/>
      <c r="I640" s="32"/>
      <c r="J640" s="32"/>
      <c r="K640" s="32"/>
      <c r="L640" s="38"/>
      <c r="M640" s="32"/>
      <c r="N640" s="32"/>
    </row>
    <row r="641" spans="1:14" x14ac:dyDescent="0.2">
      <c r="A641" s="38"/>
      <c r="B641" s="40"/>
      <c r="C641" s="32"/>
      <c r="D641" s="32"/>
      <c r="E641" s="32"/>
      <c r="F641" s="32"/>
      <c r="G641" s="32"/>
      <c r="H641" s="32"/>
      <c r="I641" s="32"/>
      <c r="J641" s="32"/>
      <c r="K641" s="32"/>
      <c r="L641" s="38"/>
      <c r="M641" s="32"/>
      <c r="N641" s="32"/>
    </row>
    <row r="642" spans="1:14" x14ac:dyDescent="0.2">
      <c r="A642" s="38"/>
      <c r="B642" s="40"/>
      <c r="C642" s="32"/>
      <c r="D642" s="32"/>
      <c r="E642" s="32"/>
      <c r="F642" s="32"/>
      <c r="G642" s="32"/>
      <c r="H642" s="32"/>
      <c r="I642" s="32"/>
      <c r="J642" s="32"/>
      <c r="K642" s="32"/>
      <c r="L642" s="38"/>
      <c r="M642" s="32"/>
      <c r="N642" s="32"/>
    </row>
    <row r="643" spans="1:14" x14ac:dyDescent="0.2">
      <c r="A643" s="38"/>
      <c r="B643" s="40"/>
      <c r="C643" s="32"/>
      <c r="D643" s="32"/>
      <c r="E643" s="32"/>
      <c r="F643" s="32"/>
      <c r="G643" s="32"/>
      <c r="H643" s="32"/>
      <c r="I643" s="32"/>
      <c r="J643" s="32"/>
      <c r="K643" s="32"/>
      <c r="L643" s="38"/>
      <c r="M643" s="32"/>
      <c r="N643" s="32"/>
    </row>
    <row r="644" spans="1:14" x14ac:dyDescent="0.2">
      <c r="A644" s="38"/>
      <c r="B644" s="40"/>
      <c r="C644" s="32"/>
      <c r="D644" s="32"/>
      <c r="E644" s="32"/>
      <c r="F644" s="32"/>
      <c r="G644" s="32"/>
      <c r="H644" s="32"/>
      <c r="I644" s="32"/>
      <c r="J644" s="32"/>
      <c r="K644" s="32"/>
      <c r="L644" s="38"/>
      <c r="M644" s="32"/>
      <c r="N644" s="32"/>
    </row>
    <row r="645" spans="1:14" x14ac:dyDescent="0.2">
      <c r="A645" s="38"/>
      <c r="B645" s="40"/>
      <c r="C645" s="32"/>
      <c r="D645" s="32"/>
      <c r="E645" s="32"/>
      <c r="F645" s="32"/>
      <c r="G645" s="32"/>
      <c r="H645" s="32"/>
      <c r="I645" s="32"/>
      <c r="J645" s="32"/>
      <c r="K645" s="32"/>
      <c r="L645" s="38"/>
      <c r="M645" s="32"/>
      <c r="N645" s="32"/>
    </row>
    <row r="646" spans="1:14" x14ac:dyDescent="0.2">
      <c r="A646" s="38"/>
      <c r="B646" s="40"/>
      <c r="C646" s="32"/>
      <c r="D646" s="32"/>
      <c r="E646" s="32"/>
      <c r="F646" s="32"/>
      <c r="G646" s="32"/>
      <c r="H646" s="32"/>
      <c r="I646" s="32"/>
      <c r="J646" s="32"/>
      <c r="K646" s="32"/>
      <c r="L646" s="38"/>
      <c r="M646" s="32"/>
      <c r="N646" s="32"/>
    </row>
    <row r="647" spans="1:14" x14ac:dyDescent="0.2">
      <c r="A647" s="38"/>
      <c r="B647" s="40"/>
      <c r="C647" s="32"/>
      <c r="D647" s="32"/>
      <c r="E647" s="32"/>
      <c r="F647" s="32"/>
      <c r="G647" s="32"/>
      <c r="H647" s="32"/>
      <c r="I647" s="32"/>
      <c r="J647" s="32"/>
      <c r="K647" s="32"/>
      <c r="L647" s="38"/>
      <c r="M647" s="32"/>
      <c r="N647" s="32"/>
    </row>
    <row r="648" spans="1:14" x14ac:dyDescent="0.2">
      <c r="A648" s="38"/>
      <c r="B648" s="40"/>
      <c r="C648" s="32"/>
      <c r="D648" s="32"/>
      <c r="E648" s="32"/>
      <c r="F648" s="32"/>
      <c r="G648" s="32"/>
      <c r="H648" s="32"/>
      <c r="I648" s="32"/>
      <c r="J648" s="32"/>
      <c r="K648" s="32"/>
      <c r="L648" s="38"/>
      <c r="M648" s="32"/>
      <c r="N648" s="32"/>
    </row>
    <row r="649" spans="1:14" x14ac:dyDescent="0.2">
      <c r="A649" s="38"/>
      <c r="B649" s="40"/>
      <c r="C649" s="32"/>
      <c r="D649" s="32"/>
      <c r="E649" s="32"/>
      <c r="F649" s="32"/>
      <c r="G649" s="32"/>
      <c r="H649" s="32"/>
      <c r="I649" s="32"/>
      <c r="J649" s="32"/>
      <c r="K649" s="32"/>
      <c r="L649" s="38"/>
      <c r="M649" s="32"/>
      <c r="N649" s="32"/>
    </row>
    <row r="650" spans="1:14" x14ac:dyDescent="0.2">
      <c r="A650" s="38"/>
      <c r="B650" s="40"/>
      <c r="C650" s="32"/>
      <c r="D650" s="32"/>
      <c r="E650" s="32"/>
      <c r="F650" s="32"/>
      <c r="G650" s="32"/>
      <c r="H650" s="32"/>
      <c r="I650" s="32"/>
      <c r="J650" s="32"/>
      <c r="K650" s="32"/>
      <c r="L650" s="38"/>
      <c r="M650" s="32"/>
      <c r="N650" s="32"/>
    </row>
    <row r="651" spans="1:14" x14ac:dyDescent="0.2">
      <c r="A651" s="38"/>
      <c r="B651" s="40"/>
      <c r="C651" s="32"/>
      <c r="D651" s="32"/>
      <c r="E651" s="32"/>
      <c r="F651" s="32"/>
      <c r="G651" s="32"/>
      <c r="H651" s="32"/>
      <c r="I651" s="32"/>
      <c r="J651" s="32"/>
      <c r="K651" s="32"/>
      <c r="L651" s="38"/>
      <c r="M651" s="32"/>
      <c r="N651" s="32"/>
    </row>
    <row r="652" spans="1:14" x14ac:dyDescent="0.2">
      <c r="A652" s="38"/>
      <c r="B652" s="40"/>
      <c r="C652" s="32"/>
      <c r="D652" s="32"/>
      <c r="E652" s="32"/>
      <c r="F652" s="32"/>
      <c r="G652" s="32"/>
      <c r="H652" s="32"/>
      <c r="I652" s="32"/>
      <c r="J652" s="32"/>
      <c r="K652" s="32"/>
      <c r="L652" s="38"/>
      <c r="M652" s="32"/>
      <c r="N652" s="32"/>
    </row>
    <row r="653" spans="1:14" x14ac:dyDescent="0.2">
      <c r="A653" s="38"/>
      <c r="B653" s="40"/>
      <c r="C653" s="32"/>
      <c r="D653" s="32"/>
      <c r="E653" s="32"/>
      <c r="F653" s="32"/>
      <c r="G653" s="32"/>
      <c r="H653" s="32"/>
      <c r="I653" s="32"/>
      <c r="J653" s="32"/>
      <c r="K653" s="32"/>
      <c r="L653" s="38"/>
      <c r="M653" s="32"/>
      <c r="N653" s="32"/>
    </row>
    <row r="654" spans="1:14" x14ac:dyDescent="0.2">
      <c r="A654" s="38"/>
      <c r="B654" s="40"/>
      <c r="C654" s="32"/>
      <c r="D654" s="32"/>
      <c r="E654" s="32"/>
      <c r="F654" s="32"/>
      <c r="G654" s="32"/>
      <c r="H654" s="32"/>
      <c r="I654" s="32"/>
      <c r="J654" s="32"/>
      <c r="K654" s="32"/>
      <c r="L654" s="38"/>
      <c r="M654" s="32"/>
      <c r="N654" s="32"/>
    </row>
    <row r="655" spans="1:14" x14ac:dyDescent="0.2">
      <c r="A655" s="38"/>
      <c r="B655" s="40"/>
      <c r="C655" s="32"/>
      <c r="D655" s="32"/>
      <c r="E655" s="32"/>
      <c r="F655" s="32"/>
      <c r="G655" s="32"/>
      <c r="H655" s="32"/>
      <c r="I655" s="32"/>
      <c r="J655" s="32"/>
      <c r="K655" s="32"/>
      <c r="L655" s="38"/>
      <c r="M655" s="32"/>
      <c r="N655" s="32"/>
    </row>
    <row r="656" spans="1:14" x14ac:dyDescent="0.2">
      <c r="A656" s="38"/>
      <c r="B656" s="40"/>
      <c r="C656" s="32"/>
      <c r="D656" s="32"/>
      <c r="E656" s="32"/>
      <c r="F656" s="32"/>
      <c r="G656" s="32"/>
      <c r="H656" s="32"/>
      <c r="I656" s="32"/>
      <c r="J656" s="32"/>
      <c r="K656" s="32"/>
      <c r="L656" s="38"/>
      <c r="M656" s="32"/>
      <c r="N656" s="32"/>
    </row>
    <row r="657" spans="1:14" x14ac:dyDescent="0.2">
      <c r="A657" s="38"/>
      <c r="B657" s="40"/>
      <c r="C657" s="32"/>
      <c r="D657" s="32"/>
      <c r="E657" s="32"/>
      <c r="F657" s="32"/>
      <c r="G657" s="32"/>
      <c r="H657" s="32"/>
      <c r="I657" s="32"/>
      <c r="J657" s="32"/>
      <c r="K657" s="32"/>
      <c r="L657" s="38"/>
      <c r="M657" s="32"/>
      <c r="N657" s="32"/>
    </row>
    <row r="658" spans="1:14" x14ac:dyDescent="0.2">
      <c r="A658" s="38"/>
      <c r="B658" s="40"/>
      <c r="C658" s="32"/>
      <c r="D658" s="32"/>
      <c r="E658" s="32"/>
      <c r="F658" s="32"/>
      <c r="G658" s="32"/>
      <c r="H658" s="32"/>
      <c r="I658" s="32"/>
      <c r="J658" s="32"/>
      <c r="K658" s="32"/>
      <c r="L658" s="38"/>
      <c r="M658" s="32"/>
      <c r="N658" s="32"/>
    </row>
    <row r="659" spans="1:14" x14ac:dyDescent="0.2">
      <c r="A659" s="38"/>
      <c r="B659" s="40"/>
      <c r="C659" s="32"/>
      <c r="D659" s="32"/>
      <c r="E659" s="32"/>
      <c r="F659" s="32"/>
      <c r="G659" s="32"/>
      <c r="H659" s="32"/>
      <c r="I659" s="32"/>
      <c r="J659" s="32"/>
      <c r="K659" s="32"/>
      <c r="L659" s="38"/>
      <c r="M659" s="32"/>
      <c r="N659" s="32"/>
    </row>
    <row r="660" spans="1:14" x14ac:dyDescent="0.2">
      <c r="A660" s="38"/>
      <c r="B660" s="40"/>
      <c r="C660" s="32"/>
      <c r="D660" s="32"/>
      <c r="E660" s="32"/>
      <c r="F660" s="32"/>
      <c r="G660" s="32"/>
      <c r="H660" s="32"/>
      <c r="I660" s="32"/>
      <c r="J660" s="32"/>
      <c r="K660" s="32"/>
      <c r="L660" s="38"/>
      <c r="M660" s="32"/>
      <c r="N660" s="32"/>
    </row>
    <row r="661" spans="1:14" x14ac:dyDescent="0.2">
      <c r="A661" s="38"/>
      <c r="B661" s="40"/>
      <c r="C661" s="32"/>
      <c r="D661" s="32"/>
      <c r="E661" s="32"/>
      <c r="F661" s="32"/>
      <c r="G661" s="32"/>
      <c r="H661" s="32"/>
      <c r="I661" s="32"/>
      <c r="J661" s="32"/>
      <c r="K661" s="32"/>
      <c r="L661" s="38"/>
      <c r="M661" s="32"/>
      <c r="N661" s="32"/>
    </row>
    <row r="662" spans="1:14" x14ac:dyDescent="0.2">
      <c r="A662" s="38"/>
      <c r="B662" s="40"/>
      <c r="C662" s="32"/>
      <c r="D662" s="32"/>
      <c r="E662" s="32"/>
      <c r="F662" s="32"/>
      <c r="G662" s="32"/>
      <c r="H662" s="32"/>
      <c r="I662" s="32"/>
      <c r="J662" s="32"/>
      <c r="K662" s="32"/>
      <c r="L662" s="38"/>
      <c r="M662" s="32"/>
      <c r="N662" s="32"/>
    </row>
    <row r="663" spans="1:14" x14ac:dyDescent="0.2">
      <c r="A663" s="38"/>
      <c r="B663" s="40"/>
      <c r="C663" s="32"/>
      <c r="D663" s="32"/>
      <c r="E663" s="32"/>
      <c r="F663" s="32"/>
      <c r="G663" s="32"/>
      <c r="H663" s="32"/>
      <c r="I663" s="32"/>
      <c r="J663" s="32"/>
      <c r="K663" s="32"/>
      <c r="L663" s="38"/>
      <c r="M663" s="32"/>
      <c r="N663" s="32"/>
    </row>
    <row r="664" spans="1:14" x14ac:dyDescent="0.2">
      <c r="A664" s="38"/>
      <c r="B664" s="40"/>
      <c r="C664" s="32"/>
      <c r="D664" s="32"/>
      <c r="E664" s="32"/>
      <c r="F664" s="32"/>
      <c r="G664" s="32"/>
      <c r="H664" s="32"/>
      <c r="I664" s="32"/>
      <c r="J664" s="32"/>
      <c r="K664" s="32"/>
      <c r="L664" s="38"/>
      <c r="M664" s="32"/>
      <c r="N664" s="32"/>
    </row>
    <row r="665" spans="1:14" x14ac:dyDescent="0.2">
      <c r="A665" s="38"/>
      <c r="B665" s="40"/>
      <c r="C665" s="32"/>
      <c r="D665" s="32"/>
      <c r="E665" s="32"/>
      <c r="F665" s="32"/>
      <c r="G665" s="32"/>
      <c r="H665" s="32"/>
      <c r="I665" s="32"/>
      <c r="J665" s="32"/>
      <c r="K665" s="32"/>
      <c r="L665" s="38"/>
      <c r="M665" s="32"/>
      <c r="N665" s="32"/>
    </row>
    <row r="666" spans="1:14" x14ac:dyDescent="0.2">
      <c r="A666" s="38"/>
      <c r="B666" s="40"/>
      <c r="C666" s="32"/>
      <c r="D666" s="32"/>
      <c r="E666" s="32"/>
      <c r="F666" s="32"/>
      <c r="G666" s="32"/>
      <c r="H666" s="32"/>
      <c r="I666" s="32"/>
      <c r="J666" s="32"/>
      <c r="K666" s="32"/>
      <c r="L666" s="38"/>
      <c r="M666" s="32"/>
      <c r="N666" s="32"/>
    </row>
    <row r="667" spans="1:14" x14ac:dyDescent="0.2">
      <c r="A667" s="38"/>
      <c r="B667" s="40"/>
      <c r="C667" s="32"/>
      <c r="D667" s="32"/>
      <c r="E667" s="32"/>
      <c r="F667" s="32"/>
      <c r="G667" s="32"/>
      <c r="H667" s="32"/>
      <c r="I667" s="32"/>
      <c r="J667" s="32"/>
      <c r="K667" s="32"/>
      <c r="L667" s="38"/>
      <c r="M667" s="32"/>
      <c r="N667" s="32"/>
    </row>
    <row r="668" spans="1:14" x14ac:dyDescent="0.2">
      <c r="A668" s="38"/>
      <c r="B668" s="40"/>
      <c r="C668" s="32"/>
      <c r="D668" s="32"/>
      <c r="E668" s="32"/>
      <c r="F668" s="32"/>
      <c r="G668" s="32"/>
      <c r="H668" s="32"/>
      <c r="I668" s="32"/>
      <c r="J668" s="32"/>
      <c r="K668" s="32"/>
      <c r="L668" s="38"/>
      <c r="M668" s="32"/>
      <c r="N668" s="32"/>
    </row>
    <row r="669" spans="1:14" x14ac:dyDescent="0.2">
      <c r="A669" s="38"/>
      <c r="B669" s="40"/>
      <c r="C669" s="32"/>
      <c r="D669" s="32"/>
      <c r="E669" s="32"/>
      <c r="F669" s="32"/>
      <c r="G669" s="32"/>
      <c r="H669" s="32"/>
      <c r="I669" s="32"/>
      <c r="J669" s="32"/>
      <c r="K669" s="32"/>
      <c r="L669" s="38"/>
      <c r="M669" s="32"/>
      <c r="N669" s="32"/>
    </row>
    <row r="670" spans="1:14" x14ac:dyDescent="0.2">
      <c r="A670" s="38"/>
      <c r="B670" s="40"/>
      <c r="C670" s="32"/>
      <c r="D670" s="32"/>
      <c r="E670" s="32"/>
      <c r="F670" s="32"/>
      <c r="G670" s="32"/>
      <c r="H670" s="32"/>
      <c r="I670" s="32"/>
      <c r="J670" s="32"/>
      <c r="K670" s="32"/>
      <c r="L670" s="38"/>
      <c r="M670" s="32"/>
      <c r="N670" s="32"/>
    </row>
    <row r="671" spans="1:14" x14ac:dyDescent="0.2">
      <c r="A671" s="38"/>
      <c r="B671" s="40"/>
      <c r="C671" s="32"/>
      <c r="D671" s="32"/>
      <c r="E671" s="32"/>
      <c r="F671" s="32"/>
      <c r="G671" s="32"/>
      <c r="H671" s="32"/>
      <c r="I671" s="32"/>
      <c r="J671" s="32"/>
      <c r="K671" s="32"/>
      <c r="L671" s="38"/>
      <c r="M671" s="32"/>
      <c r="N671" s="32"/>
    </row>
    <row r="672" spans="1:14" x14ac:dyDescent="0.2">
      <c r="A672" s="38"/>
      <c r="B672" s="40"/>
      <c r="C672" s="32"/>
      <c r="D672" s="32"/>
      <c r="E672" s="32"/>
      <c r="F672" s="32"/>
      <c r="G672" s="32"/>
      <c r="H672" s="32"/>
      <c r="I672" s="32"/>
      <c r="J672" s="32"/>
      <c r="K672" s="32"/>
      <c r="L672" s="38"/>
      <c r="M672" s="32"/>
      <c r="N672" s="32"/>
    </row>
    <row r="673" spans="1:14" x14ac:dyDescent="0.2">
      <c r="A673" s="38"/>
      <c r="B673" s="40"/>
      <c r="C673" s="32"/>
      <c r="D673" s="32"/>
      <c r="E673" s="32"/>
      <c r="F673" s="32"/>
      <c r="G673" s="32"/>
      <c r="H673" s="32"/>
      <c r="I673" s="32"/>
      <c r="J673" s="32"/>
      <c r="K673" s="32"/>
      <c r="L673" s="38"/>
      <c r="M673" s="32"/>
      <c r="N673" s="32"/>
    </row>
    <row r="674" spans="1:14" x14ac:dyDescent="0.2">
      <c r="A674" s="38"/>
      <c r="B674" s="40"/>
      <c r="C674" s="32"/>
      <c r="D674" s="32"/>
      <c r="E674" s="32"/>
      <c r="F674" s="32"/>
      <c r="G674" s="32"/>
      <c r="H674" s="32"/>
      <c r="I674" s="32"/>
      <c r="J674" s="32"/>
      <c r="K674" s="32"/>
      <c r="L674" s="38"/>
      <c r="M674" s="32"/>
      <c r="N674" s="32"/>
    </row>
    <row r="675" spans="1:14" x14ac:dyDescent="0.2">
      <c r="A675" s="38"/>
      <c r="B675" s="40"/>
      <c r="C675" s="32"/>
      <c r="D675" s="32"/>
      <c r="E675" s="32"/>
      <c r="F675" s="32"/>
      <c r="G675" s="32"/>
      <c r="H675" s="32"/>
      <c r="I675" s="32"/>
      <c r="J675" s="32"/>
      <c r="K675" s="32"/>
      <c r="L675" s="38"/>
      <c r="M675" s="32"/>
      <c r="N675" s="32"/>
    </row>
    <row r="676" spans="1:14" x14ac:dyDescent="0.2">
      <c r="A676" s="38"/>
      <c r="B676" s="40"/>
      <c r="C676" s="32"/>
      <c r="D676" s="32"/>
      <c r="E676" s="32"/>
      <c r="F676" s="32"/>
      <c r="G676" s="32"/>
      <c r="H676" s="32"/>
      <c r="I676" s="32"/>
      <c r="J676" s="32"/>
      <c r="K676" s="32"/>
      <c r="L676" s="38"/>
      <c r="M676" s="32"/>
      <c r="N676" s="32"/>
    </row>
    <row r="677" spans="1:14" x14ac:dyDescent="0.2">
      <c r="A677" s="38"/>
      <c r="B677" s="40"/>
      <c r="C677" s="32"/>
      <c r="D677" s="32"/>
      <c r="E677" s="32"/>
      <c r="F677" s="32"/>
      <c r="G677" s="32"/>
      <c r="H677" s="32"/>
      <c r="I677" s="32"/>
      <c r="J677" s="32"/>
      <c r="K677" s="32"/>
      <c r="L677" s="38"/>
      <c r="M677" s="32"/>
      <c r="N677" s="32"/>
    </row>
    <row r="678" spans="1:14" x14ac:dyDescent="0.2">
      <c r="A678" s="38"/>
      <c r="B678" s="40"/>
      <c r="C678" s="32"/>
      <c r="D678" s="32"/>
      <c r="E678" s="32"/>
      <c r="F678" s="32"/>
      <c r="G678" s="32"/>
      <c r="H678" s="32"/>
      <c r="I678" s="32"/>
      <c r="J678" s="32"/>
      <c r="K678" s="32"/>
      <c r="L678" s="38"/>
      <c r="M678" s="32"/>
      <c r="N678" s="32"/>
    </row>
    <row r="679" spans="1:14" x14ac:dyDescent="0.2">
      <c r="A679" s="38"/>
      <c r="B679" s="40"/>
      <c r="C679" s="32"/>
      <c r="D679" s="32"/>
      <c r="E679" s="32"/>
      <c r="F679" s="32"/>
      <c r="G679" s="32"/>
      <c r="H679" s="32"/>
      <c r="I679" s="32"/>
      <c r="J679" s="32"/>
      <c r="K679" s="32"/>
      <c r="L679" s="38"/>
      <c r="M679" s="32"/>
      <c r="N679" s="32"/>
    </row>
    <row r="680" spans="1:14" x14ac:dyDescent="0.2">
      <c r="A680" s="38"/>
      <c r="B680" s="40"/>
      <c r="C680" s="32"/>
      <c r="D680" s="32"/>
      <c r="E680" s="32"/>
      <c r="F680" s="32"/>
      <c r="G680" s="32"/>
      <c r="H680" s="32"/>
      <c r="I680" s="32"/>
      <c r="J680" s="32"/>
      <c r="K680" s="32"/>
      <c r="L680" s="38"/>
      <c r="M680" s="32"/>
      <c r="N680" s="32"/>
    </row>
    <row r="681" spans="1:14" x14ac:dyDescent="0.2">
      <c r="A681" s="38"/>
      <c r="B681" s="40"/>
      <c r="C681" s="32"/>
      <c r="D681" s="32"/>
      <c r="E681" s="32"/>
      <c r="F681" s="32"/>
      <c r="G681" s="32"/>
      <c r="H681" s="32"/>
      <c r="I681" s="32"/>
      <c r="J681" s="32"/>
      <c r="K681" s="32"/>
      <c r="L681" s="38"/>
      <c r="M681" s="32"/>
      <c r="N681" s="32"/>
    </row>
    <row r="682" spans="1:14" x14ac:dyDescent="0.2">
      <c r="A682" s="38"/>
      <c r="B682" s="40"/>
      <c r="C682" s="32"/>
      <c r="D682" s="32"/>
      <c r="E682" s="32"/>
      <c r="F682" s="32"/>
      <c r="G682" s="32"/>
      <c r="H682" s="32"/>
      <c r="I682" s="32"/>
      <c r="J682" s="32"/>
      <c r="K682" s="32"/>
      <c r="L682" s="38"/>
      <c r="M682" s="32"/>
      <c r="N682" s="32"/>
    </row>
    <row r="683" spans="1:14" x14ac:dyDescent="0.2">
      <c r="A683" s="38"/>
      <c r="B683" s="40"/>
      <c r="C683" s="32"/>
      <c r="D683" s="32"/>
      <c r="E683" s="32"/>
      <c r="F683" s="32"/>
      <c r="G683" s="32"/>
      <c r="H683" s="32"/>
      <c r="I683" s="32"/>
      <c r="J683" s="32"/>
      <c r="K683" s="32"/>
      <c r="L683" s="38"/>
      <c r="M683" s="32"/>
      <c r="N683" s="32"/>
    </row>
    <row r="684" spans="1:14" x14ac:dyDescent="0.2">
      <c r="A684" s="38"/>
      <c r="B684" s="40"/>
      <c r="C684" s="32"/>
      <c r="D684" s="32"/>
      <c r="E684" s="32"/>
      <c r="F684" s="32"/>
      <c r="G684" s="32"/>
      <c r="H684" s="32"/>
      <c r="I684" s="32"/>
      <c r="J684" s="32"/>
      <c r="K684" s="32"/>
      <c r="L684" s="38"/>
      <c r="M684" s="32"/>
      <c r="N684" s="32"/>
    </row>
    <row r="685" spans="1:14" x14ac:dyDescent="0.2">
      <c r="A685" s="38"/>
      <c r="B685" s="40"/>
      <c r="C685" s="32"/>
      <c r="D685" s="32"/>
      <c r="E685" s="32"/>
      <c r="F685" s="32"/>
      <c r="G685" s="32"/>
      <c r="H685" s="32"/>
      <c r="I685" s="32"/>
      <c r="J685" s="32"/>
      <c r="K685" s="32"/>
      <c r="L685" s="38"/>
      <c r="M685" s="32"/>
      <c r="N685" s="32"/>
    </row>
    <row r="686" spans="1:14" x14ac:dyDescent="0.2">
      <c r="A686" s="38"/>
      <c r="B686" s="40"/>
      <c r="C686" s="32"/>
      <c r="D686" s="32"/>
      <c r="E686" s="32"/>
      <c r="F686" s="32"/>
      <c r="G686" s="32"/>
      <c r="H686" s="32"/>
      <c r="I686" s="32"/>
      <c r="J686" s="32"/>
      <c r="K686" s="32"/>
      <c r="L686" s="38"/>
      <c r="M686" s="32"/>
      <c r="N686" s="32"/>
    </row>
    <row r="687" spans="1:14" x14ac:dyDescent="0.2">
      <c r="A687" s="38"/>
      <c r="B687" s="40"/>
      <c r="C687" s="32"/>
      <c r="D687" s="32"/>
      <c r="E687" s="32"/>
      <c r="F687" s="32"/>
      <c r="G687" s="32"/>
      <c r="H687" s="32"/>
      <c r="I687" s="32"/>
      <c r="J687" s="32"/>
      <c r="K687" s="32"/>
      <c r="L687" s="38"/>
      <c r="M687" s="32"/>
      <c r="N687" s="32"/>
    </row>
    <row r="688" spans="1:14" x14ac:dyDescent="0.2">
      <c r="A688" s="38"/>
      <c r="B688" s="40"/>
      <c r="C688" s="32"/>
      <c r="D688" s="32"/>
      <c r="E688" s="32"/>
      <c r="F688" s="32"/>
      <c r="G688" s="32"/>
      <c r="H688" s="32"/>
      <c r="I688" s="32"/>
      <c r="J688" s="32"/>
      <c r="K688" s="32"/>
      <c r="L688" s="38"/>
      <c r="M688" s="32"/>
      <c r="N688" s="32"/>
    </row>
    <row r="689" spans="1:14" x14ac:dyDescent="0.2">
      <c r="A689" s="38"/>
      <c r="B689" s="40"/>
      <c r="C689" s="32"/>
      <c r="D689" s="32"/>
      <c r="E689" s="32"/>
      <c r="F689" s="32"/>
      <c r="G689" s="32"/>
      <c r="H689" s="32"/>
      <c r="I689" s="32"/>
      <c r="J689" s="32"/>
      <c r="K689" s="32"/>
      <c r="L689" s="38"/>
      <c r="M689" s="32"/>
      <c r="N689" s="32"/>
    </row>
    <row r="690" spans="1:14" x14ac:dyDescent="0.2">
      <c r="A690" s="38"/>
      <c r="B690" s="40"/>
      <c r="C690" s="32"/>
      <c r="D690" s="32"/>
      <c r="E690" s="32"/>
      <c r="F690" s="32"/>
      <c r="G690" s="32"/>
      <c r="H690" s="32"/>
      <c r="I690" s="32"/>
      <c r="J690" s="32"/>
      <c r="K690" s="32"/>
      <c r="L690" s="38"/>
      <c r="M690" s="32"/>
      <c r="N690" s="32"/>
    </row>
    <row r="691" spans="1:14" x14ac:dyDescent="0.2">
      <c r="A691" s="38"/>
      <c r="B691" s="40"/>
      <c r="C691" s="32"/>
      <c r="D691" s="32"/>
      <c r="E691" s="32"/>
      <c r="F691" s="32"/>
      <c r="G691" s="32"/>
      <c r="H691" s="32"/>
      <c r="I691" s="32"/>
      <c r="J691" s="32"/>
      <c r="K691" s="32"/>
      <c r="L691" s="38"/>
      <c r="M691" s="32"/>
      <c r="N691" s="32"/>
    </row>
    <row r="692" spans="1:14" x14ac:dyDescent="0.2">
      <c r="A692" s="38"/>
      <c r="B692" s="40"/>
      <c r="C692" s="32"/>
      <c r="D692" s="32"/>
      <c r="E692" s="32"/>
      <c r="F692" s="32"/>
      <c r="G692" s="32"/>
      <c r="H692" s="32"/>
      <c r="I692" s="32"/>
      <c r="J692" s="32"/>
      <c r="K692" s="32"/>
      <c r="L692" s="38"/>
      <c r="M692" s="32"/>
      <c r="N692" s="32"/>
    </row>
    <row r="693" spans="1:14" x14ac:dyDescent="0.2">
      <c r="A693" s="38"/>
      <c r="B693" s="40"/>
      <c r="C693" s="32"/>
      <c r="D693" s="32"/>
      <c r="E693" s="32"/>
      <c r="F693" s="32"/>
      <c r="G693" s="32"/>
      <c r="H693" s="32"/>
      <c r="I693" s="32"/>
      <c r="J693" s="32"/>
      <c r="K693" s="32"/>
      <c r="L693" s="38"/>
      <c r="M693" s="32"/>
      <c r="N693" s="32"/>
    </row>
    <row r="694" spans="1:14" x14ac:dyDescent="0.2">
      <c r="A694" s="38"/>
      <c r="B694" s="40"/>
      <c r="C694" s="32"/>
      <c r="D694" s="32"/>
      <c r="E694" s="32"/>
      <c r="F694" s="32"/>
      <c r="G694" s="32"/>
      <c r="H694" s="32"/>
      <c r="I694" s="32"/>
      <c r="J694" s="32"/>
      <c r="K694" s="32"/>
      <c r="L694" s="38"/>
      <c r="M694" s="32"/>
      <c r="N694" s="32"/>
    </row>
    <row r="695" spans="1:14" x14ac:dyDescent="0.2">
      <c r="A695" s="38"/>
      <c r="B695" s="40"/>
      <c r="C695" s="32"/>
      <c r="D695" s="32"/>
      <c r="E695" s="32"/>
      <c r="F695" s="32"/>
      <c r="G695" s="32"/>
      <c r="H695" s="32"/>
      <c r="I695" s="32"/>
      <c r="J695" s="32"/>
      <c r="K695" s="32"/>
      <c r="L695" s="38"/>
      <c r="M695" s="32"/>
      <c r="N695" s="32"/>
    </row>
    <row r="696" spans="1:14" x14ac:dyDescent="0.2">
      <c r="A696" s="38"/>
      <c r="B696" s="40"/>
      <c r="C696" s="32"/>
      <c r="D696" s="32"/>
      <c r="E696" s="32"/>
      <c r="F696" s="32"/>
      <c r="G696" s="32"/>
      <c r="H696" s="32"/>
      <c r="I696" s="32"/>
      <c r="J696" s="32"/>
      <c r="K696" s="32"/>
      <c r="L696" s="38"/>
      <c r="M696" s="32"/>
      <c r="N696" s="32"/>
    </row>
    <row r="697" spans="1:14" x14ac:dyDescent="0.2">
      <c r="A697" s="38"/>
      <c r="B697" s="40"/>
      <c r="C697" s="32"/>
      <c r="D697" s="32"/>
      <c r="E697" s="32"/>
      <c r="F697" s="32"/>
      <c r="G697" s="32"/>
      <c r="H697" s="32"/>
      <c r="I697" s="32"/>
      <c r="J697" s="32"/>
      <c r="K697" s="32"/>
      <c r="L697" s="38"/>
      <c r="M697" s="32"/>
      <c r="N697" s="32"/>
    </row>
    <row r="698" spans="1:14" x14ac:dyDescent="0.2">
      <c r="A698" s="38"/>
      <c r="B698" s="40"/>
      <c r="C698" s="32"/>
      <c r="D698" s="32"/>
      <c r="E698" s="32"/>
      <c r="F698" s="32"/>
      <c r="G698" s="32"/>
      <c r="H698" s="32"/>
      <c r="I698" s="32"/>
      <c r="J698" s="32"/>
      <c r="K698" s="32"/>
      <c r="L698" s="38"/>
      <c r="M698" s="32"/>
      <c r="N698" s="32"/>
    </row>
    <row r="699" spans="1:14" x14ac:dyDescent="0.2">
      <c r="A699" s="38"/>
      <c r="B699" s="40"/>
      <c r="C699" s="32"/>
      <c r="D699" s="32"/>
      <c r="E699" s="32"/>
      <c r="F699" s="32"/>
      <c r="G699" s="32"/>
      <c r="H699" s="32"/>
      <c r="I699" s="32"/>
      <c r="J699" s="32"/>
      <c r="K699" s="32"/>
      <c r="L699" s="38"/>
      <c r="M699" s="32"/>
      <c r="N699" s="32"/>
    </row>
    <row r="700" spans="1:14" x14ac:dyDescent="0.2">
      <c r="A700" s="38"/>
      <c r="B700" s="40"/>
      <c r="C700" s="32"/>
      <c r="D700" s="32"/>
      <c r="E700" s="32"/>
      <c r="F700" s="32"/>
      <c r="G700" s="32"/>
      <c r="H700" s="32"/>
      <c r="I700" s="32"/>
      <c r="J700" s="32"/>
      <c r="K700" s="32"/>
      <c r="L700" s="38"/>
      <c r="M700" s="32"/>
      <c r="N700" s="32"/>
    </row>
    <row r="701" spans="1:14" x14ac:dyDescent="0.2">
      <c r="A701" s="38"/>
      <c r="B701" s="40"/>
      <c r="C701" s="32"/>
      <c r="D701" s="32"/>
      <c r="E701" s="32"/>
      <c r="F701" s="32"/>
      <c r="G701" s="32"/>
      <c r="H701" s="32"/>
      <c r="I701" s="32"/>
      <c r="J701" s="32"/>
      <c r="K701" s="32"/>
      <c r="L701" s="38"/>
      <c r="M701" s="32"/>
      <c r="N701" s="32"/>
    </row>
    <row r="702" spans="1:14" x14ac:dyDescent="0.2">
      <c r="A702" s="38"/>
      <c r="B702" s="40"/>
      <c r="C702" s="32"/>
      <c r="D702" s="32"/>
      <c r="E702" s="32"/>
      <c r="F702" s="32"/>
      <c r="G702" s="32"/>
      <c r="H702" s="32"/>
      <c r="I702" s="32"/>
      <c r="J702" s="32"/>
      <c r="K702" s="32"/>
      <c r="L702" s="38"/>
      <c r="M702" s="32"/>
      <c r="N702" s="32"/>
    </row>
    <row r="703" spans="1:14" x14ac:dyDescent="0.2">
      <c r="A703" s="38"/>
      <c r="B703" s="40"/>
      <c r="C703" s="32"/>
      <c r="D703" s="32"/>
      <c r="E703" s="32"/>
      <c r="F703" s="32"/>
      <c r="G703" s="32"/>
      <c r="H703" s="32"/>
      <c r="I703" s="32"/>
      <c r="J703" s="32"/>
      <c r="K703" s="32"/>
      <c r="L703" s="38"/>
      <c r="M703" s="32"/>
      <c r="N703" s="32"/>
    </row>
    <row r="704" spans="1:14" x14ac:dyDescent="0.2">
      <c r="A704" s="38"/>
      <c r="B704" s="40"/>
      <c r="C704" s="32"/>
      <c r="D704" s="32"/>
      <c r="E704" s="32"/>
      <c r="F704" s="32"/>
      <c r="G704" s="32"/>
      <c r="H704" s="32"/>
      <c r="I704" s="32"/>
      <c r="J704" s="32"/>
      <c r="K704" s="32"/>
      <c r="L704" s="38"/>
      <c r="M704" s="32"/>
      <c r="N704" s="32"/>
    </row>
    <row r="705" spans="1:14" x14ac:dyDescent="0.2">
      <c r="A705" s="38"/>
      <c r="B705" s="40"/>
      <c r="C705" s="32"/>
      <c r="D705" s="32"/>
      <c r="E705" s="32"/>
      <c r="F705" s="32"/>
      <c r="G705" s="32"/>
      <c r="H705" s="32"/>
      <c r="I705" s="32"/>
      <c r="J705" s="32"/>
      <c r="K705" s="32"/>
      <c r="L705" s="38"/>
      <c r="M705" s="32"/>
      <c r="N705" s="32"/>
    </row>
    <row r="706" spans="1:14" x14ac:dyDescent="0.2">
      <c r="A706" s="38"/>
      <c r="B706" s="40"/>
      <c r="C706" s="32"/>
      <c r="D706" s="32"/>
      <c r="E706" s="32"/>
      <c r="F706" s="32"/>
      <c r="G706" s="32"/>
      <c r="H706" s="32"/>
      <c r="I706" s="32"/>
      <c r="J706" s="32"/>
      <c r="K706" s="32"/>
      <c r="L706" s="38"/>
      <c r="M706" s="32"/>
      <c r="N706" s="32"/>
    </row>
    <row r="707" spans="1:14" x14ac:dyDescent="0.2">
      <c r="A707" s="38"/>
      <c r="B707" s="40"/>
      <c r="C707" s="32"/>
      <c r="D707" s="32"/>
      <c r="E707" s="32"/>
      <c r="F707" s="32"/>
      <c r="G707" s="32"/>
      <c r="H707" s="32"/>
      <c r="I707" s="32"/>
      <c r="J707" s="32"/>
      <c r="K707" s="32"/>
      <c r="L707" s="38"/>
      <c r="M707" s="32"/>
      <c r="N707" s="32"/>
    </row>
    <row r="708" spans="1:14" x14ac:dyDescent="0.2">
      <c r="A708" s="38"/>
      <c r="B708" s="40"/>
      <c r="C708" s="32"/>
      <c r="D708" s="32"/>
      <c r="E708" s="32"/>
      <c r="F708" s="32"/>
      <c r="G708" s="32"/>
      <c r="H708" s="32"/>
      <c r="I708" s="32"/>
      <c r="J708" s="32"/>
      <c r="K708" s="32"/>
      <c r="L708" s="38"/>
      <c r="M708" s="32"/>
      <c r="N708" s="32"/>
    </row>
    <row r="709" spans="1:14" x14ac:dyDescent="0.2">
      <c r="A709" s="38"/>
      <c r="B709" s="40"/>
      <c r="C709" s="32"/>
      <c r="D709" s="32"/>
      <c r="E709" s="32"/>
      <c r="F709" s="32"/>
      <c r="G709" s="32"/>
      <c r="H709" s="32"/>
      <c r="I709" s="32"/>
      <c r="J709" s="32"/>
      <c r="K709" s="32"/>
      <c r="L709" s="38"/>
      <c r="M709" s="32"/>
      <c r="N709" s="32"/>
    </row>
    <row r="710" spans="1:14" x14ac:dyDescent="0.2">
      <c r="A710" s="38"/>
      <c r="B710" s="40"/>
      <c r="C710" s="32"/>
      <c r="D710" s="32"/>
      <c r="E710" s="32"/>
      <c r="F710" s="32"/>
      <c r="G710" s="32"/>
      <c r="H710" s="32"/>
      <c r="I710" s="32"/>
      <c r="J710" s="32"/>
      <c r="K710" s="32"/>
      <c r="L710" s="38"/>
      <c r="M710" s="32"/>
      <c r="N710" s="32"/>
    </row>
    <row r="711" spans="1:14" x14ac:dyDescent="0.2">
      <c r="A711" s="38"/>
      <c r="B711" s="40"/>
      <c r="C711" s="32"/>
      <c r="D711" s="32"/>
      <c r="E711" s="32"/>
      <c r="F711" s="32"/>
      <c r="G711" s="32"/>
      <c r="H711" s="32"/>
      <c r="I711" s="32"/>
      <c r="J711" s="32"/>
      <c r="K711" s="32"/>
      <c r="L711" s="38"/>
      <c r="M711" s="32"/>
      <c r="N711" s="32"/>
    </row>
    <row r="712" spans="1:14" x14ac:dyDescent="0.2">
      <c r="A712" s="38"/>
      <c r="B712" s="40"/>
      <c r="C712" s="32"/>
      <c r="D712" s="32"/>
      <c r="E712" s="32"/>
      <c r="F712" s="32"/>
      <c r="G712" s="32"/>
      <c r="H712" s="32"/>
      <c r="I712" s="32"/>
      <c r="J712" s="32"/>
      <c r="K712" s="32"/>
      <c r="L712" s="38"/>
      <c r="M712" s="32"/>
      <c r="N712" s="32"/>
    </row>
    <row r="713" spans="1:14" x14ac:dyDescent="0.2">
      <c r="A713" s="38"/>
      <c r="B713" s="40"/>
      <c r="C713" s="32"/>
      <c r="D713" s="32"/>
      <c r="E713" s="32"/>
      <c r="F713" s="32"/>
      <c r="G713" s="32"/>
      <c r="H713" s="32"/>
      <c r="I713" s="32"/>
      <c r="J713" s="32"/>
      <c r="K713" s="32"/>
      <c r="L713" s="38"/>
      <c r="M713" s="32"/>
      <c r="N713" s="32"/>
    </row>
    <row r="714" spans="1:14" x14ac:dyDescent="0.2">
      <c r="A714" s="38"/>
      <c r="B714" s="40"/>
      <c r="C714" s="32"/>
      <c r="D714" s="32"/>
      <c r="E714" s="32"/>
      <c r="F714" s="32"/>
      <c r="G714" s="32"/>
      <c r="H714" s="32"/>
      <c r="I714" s="32"/>
      <c r="J714" s="32"/>
      <c r="K714" s="32"/>
      <c r="L714" s="38"/>
      <c r="M714" s="32"/>
      <c r="N714" s="32"/>
    </row>
    <row r="715" spans="1:14" x14ac:dyDescent="0.2">
      <c r="A715" s="38"/>
      <c r="B715" s="40"/>
      <c r="C715" s="32"/>
      <c r="D715" s="32"/>
      <c r="E715" s="32"/>
      <c r="F715" s="32"/>
      <c r="G715" s="32"/>
      <c r="H715" s="32"/>
      <c r="I715" s="32"/>
      <c r="J715" s="32"/>
      <c r="K715" s="32"/>
      <c r="L715" s="38"/>
      <c r="M715" s="32"/>
      <c r="N715" s="32"/>
    </row>
    <row r="716" spans="1:14" x14ac:dyDescent="0.2">
      <c r="A716" s="38"/>
      <c r="B716" s="40"/>
      <c r="C716" s="32"/>
      <c r="D716" s="32"/>
      <c r="E716" s="32"/>
      <c r="F716" s="32"/>
      <c r="G716" s="32"/>
      <c r="H716" s="32"/>
      <c r="I716" s="32"/>
      <c r="J716" s="32"/>
      <c r="K716" s="32"/>
      <c r="L716" s="38"/>
      <c r="M716" s="32"/>
      <c r="N716" s="32"/>
    </row>
    <row r="717" spans="1:14" x14ac:dyDescent="0.2">
      <c r="A717" s="38"/>
      <c r="B717" s="40"/>
      <c r="C717" s="32"/>
      <c r="D717" s="32"/>
      <c r="E717" s="32"/>
      <c r="F717" s="32"/>
      <c r="G717" s="32"/>
      <c r="H717" s="32"/>
      <c r="I717" s="32"/>
      <c r="J717" s="32"/>
      <c r="K717" s="32"/>
      <c r="L717" s="38"/>
      <c r="M717" s="32"/>
      <c r="N717" s="32"/>
    </row>
    <row r="718" spans="1:14" x14ac:dyDescent="0.2">
      <c r="A718" s="38"/>
      <c r="B718" s="40"/>
      <c r="C718" s="32"/>
      <c r="D718" s="32"/>
      <c r="E718" s="32"/>
      <c r="F718" s="32"/>
      <c r="G718" s="32"/>
      <c r="H718" s="32"/>
      <c r="I718" s="32"/>
      <c r="J718" s="32"/>
      <c r="K718" s="32"/>
      <c r="L718" s="38"/>
      <c r="M718" s="32"/>
      <c r="N718" s="32"/>
    </row>
    <row r="719" spans="1:14" x14ac:dyDescent="0.2">
      <c r="A719" s="38"/>
      <c r="B719" s="40"/>
      <c r="C719" s="32"/>
      <c r="D719" s="32"/>
      <c r="E719" s="32"/>
      <c r="F719" s="32"/>
      <c r="G719" s="32"/>
      <c r="H719" s="32"/>
      <c r="I719" s="32"/>
      <c r="J719" s="32"/>
      <c r="K719" s="32"/>
      <c r="L719" s="38"/>
      <c r="M719" s="32"/>
      <c r="N719" s="32"/>
    </row>
    <row r="720" spans="1:14" x14ac:dyDescent="0.2">
      <c r="A720" s="38"/>
      <c r="B720" s="40"/>
      <c r="C720" s="32"/>
      <c r="D720" s="32"/>
      <c r="E720" s="32"/>
      <c r="F720" s="32"/>
      <c r="G720" s="32"/>
      <c r="H720" s="32"/>
      <c r="I720" s="32"/>
      <c r="J720" s="32"/>
      <c r="K720" s="32"/>
      <c r="L720" s="38"/>
      <c r="M720" s="32"/>
      <c r="N720" s="32"/>
    </row>
    <row r="721" spans="1:14" x14ac:dyDescent="0.2">
      <c r="A721" s="38"/>
      <c r="B721" s="40"/>
      <c r="C721" s="32"/>
      <c r="D721" s="32"/>
      <c r="E721" s="32"/>
      <c r="F721" s="32"/>
      <c r="G721" s="32"/>
      <c r="H721" s="32"/>
      <c r="I721" s="32"/>
      <c r="J721" s="32"/>
      <c r="K721" s="32"/>
      <c r="L721" s="38"/>
      <c r="M721" s="32"/>
      <c r="N721" s="32"/>
    </row>
    <row r="722" spans="1:14" x14ac:dyDescent="0.2">
      <c r="A722" s="38"/>
      <c r="B722" s="40"/>
      <c r="C722" s="32"/>
      <c r="D722" s="32"/>
      <c r="E722" s="32"/>
      <c r="F722" s="32"/>
      <c r="G722" s="32"/>
      <c r="H722" s="32"/>
      <c r="I722" s="32"/>
      <c r="J722" s="32"/>
      <c r="K722" s="32"/>
      <c r="L722" s="38"/>
      <c r="M722" s="32"/>
      <c r="N722" s="32"/>
    </row>
    <row r="723" spans="1:14" x14ac:dyDescent="0.2">
      <c r="A723" s="38"/>
      <c r="B723" s="40"/>
      <c r="C723" s="32"/>
      <c r="D723" s="32"/>
      <c r="E723" s="32"/>
      <c r="F723" s="32"/>
      <c r="G723" s="32"/>
      <c r="H723" s="32"/>
      <c r="I723" s="32"/>
      <c r="J723" s="32"/>
      <c r="K723" s="32"/>
      <c r="L723" s="38"/>
      <c r="M723" s="32"/>
      <c r="N723" s="32"/>
    </row>
    <row r="724" spans="1:14" x14ac:dyDescent="0.2">
      <c r="A724" s="38"/>
      <c r="B724" s="40"/>
      <c r="C724" s="32"/>
      <c r="D724" s="32"/>
      <c r="E724" s="32"/>
      <c r="F724" s="32"/>
      <c r="G724" s="32"/>
      <c r="H724" s="32"/>
      <c r="I724" s="32"/>
      <c r="J724" s="32"/>
      <c r="K724" s="32"/>
      <c r="L724" s="38"/>
      <c r="M724" s="32"/>
      <c r="N724" s="32"/>
    </row>
    <row r="725" spans="1:14" x14ac:dyDescent="0.2">
      <c r="A725" s="38"/>
      <c r="B725" s="40"/>
      <c r="C725" s="32"/>
      <c r="D725" s="32"/>
      <c r="E725" s="32"/>
      <c r="F725" s="32"/>
      <c r="G725" s="32"/>
      <c r="H725" s="32"/>
      <c r="I725" s="32"/>
      <c r="J725" s="32"/>
      <c r="K725" s="32"/>
      <c r="L725" s="38"/>
      <c r="M725" s="32"/>
      <c r="N725" s="32"/>
    </row>
    <row r="726" spans="1:14" x14ac:dyDescent="0.2">
      <c r="A726" s="38"/>
      <c r="B726" s="40"/>
      <c r="C726" s="32"/>
      <c r="D726" s="32"/>
      <c r="E726" s="32"/>
      <c r="F726" s="32"/>
      <c r="G726" s="32"/>
      <c r="H726" s="32"/>
      <c r="I726" s="32"/>
      <c r="J726" s="32"/>
      <c r="K726" s="32"/>
      <c r="L726" s="38"/>
      <c r="M726" s="32"/>
      <c r="N726" s="32"/>
    </row>
    <row r="727" spans="1:14" x14ac:dyDescent="0.2">
      <c r="A727" s="38"/>
      <c r="B727" s="40"/>
      <c r="C727" s="32"/>
      <c r="D727" s="32"/>
      <c r="E727" s="32"/>
      <c r="F727" s="32"/>
      <c r="G727" s="32"/>
      <c r="H727" s="32"/>
      <c r="I727" s="32"/>
      <c r="J727" s="32"/>
      <c r="K727" s="32"/>
      <c r="L727" s="38"/>
      <c r="M727" s="32"/>
      <c r="N727" s="32"/>
    </row>
    <row r="728" spans="1:14" x14ac:dyDescent="0.2">
      <c r="A728" s="38"/>
      <c r="B728" s="40"/>
      <c r="C728" s="32"/>
      <c r="D728" s="32"/>
      <c r="E728" s="32"/>
      <c r="F728" s="32"/>
      <c r="G728" s="32"/>
      <c r="H728" s="32"/>
      <c r="I728" s="32"/>
      <c r="J728" s="32"/>
      <c r="K728" s="32"/>
      <c r="L728" s="38"/>
      <c r="M728" s="32"/>
      <c r="N728" s="32"/>
    </row>
    <row r="729" spans="1:14" x14ac:dyDescent="0.2">
      <c r="A729" s="38"/>
      <c r="B729" s="40"/>
      <c r="C729" s="32"/>
      <c r="D729" s="32"/>
      <c r="E729" s="32"/>
      <c r="F729" s="32"/>
      <c r="G729" s="32"/>
      <c r="H729" s="32"/>
      <c r="I729" s="32"/>
      <c r="J729" s="32"/>
      <c r="K729" s="32"/>
      <c r="L729" s="38"/>
      <c r="M729" s="32"/>
      <c r="N729" s="32"/>
    </row>
    <row r="730" spans="1:14" x14ac:dyDescent="0.2">
      <c r="A730" s="38"/>
      <c r="B730" s="40"/>
      <c r="C730" s="32"/>
      <c r="D730" s="32"/>
      <c r="E730" s="32"/>
      <c r="F730" s="32"/>
      <c r="G730" s="32"/>
      <c r="H730" s="32"/>
      <c r="I730" s="32"/>
      <c r="J730" s="32"/>
      <c r="K730" s="32"/>
      <c r="L730" s="38"/>
      <c r="M730" s="32"/>
      <c r="N730" s="32"/>
    </row>
    <row r="731" spans="1:14" x14ac:dyDescent="0.2">
      <c r="A731" s="38"/>
      <c r="B731" s="40"/>
      <c r="C731" s="32"/>
      <c r="D731" s="32"/>
      <c r="E731" s="32"/>
      <c r="F731" s="32"/>
      <c r="G731" s="32"/>
      <c r="H731" s="32"/>
      <c r="I731" s="32"/>
      <c r="J731" s="32"/>
      <c r="K731" s="32"/>
      <c r="L731" s="38"/>
      <c r="M731" s="32"/>
      <c r="N731" s="32"/>
    </row>
    <row r="732" spans="1:14" x14ac:dyDescent="0.2">
      <c r="A732" s="38"/>
      <c r="B732" s="40"/>
      <c r="C732" s="32"/>
      <c r="D732" s="32"/>
      <c r="E732" s="32"/>
      <c r="F732" s="32"/>
      <c r="G732" s="32"/>
      <c r="H732" s="32"/>
      <c r="I732" s="32"/>
      <c r="J732" s="32"/>
      <c r="K732" s="32"/>
      <c r="L732" s="38"/>
      <c r="M732" s="32"/>
      <c r="N732" s="32"/>
    </row>
    <row r="733" spans="1:14" x14ac:dyDescent="0.2">
      <c r="A733" s="38"/>
      <c r="B733" s="40"/>
      <c r="C733" s="32"/>
      <c r="D733" s="32"/>
      <c r="E733" s="32"/>
      <c r="F733" s="32"/>
      <c r="G733" s="32"/>
      <c r="H733" s="32"/>
      <c r="I733" s="32"/>
      <c r="J733" s="32"/>
      <c r="K733" s="32"/>
      <c r="L733" s="38"/>
      <c r="M733" s="32"/>
      <c r="N733" s="32"/>
    </row>
    <row r="734" spans="1:14" x14ac:dyDescent="0.2">
      <c r="A734" s="38"/>
      <c r="B734" s="40"/>
      <c r="C734" s="32"/>
      <c r="D734" s="32"/>
      <c r="E734" s="32"/>
      <c r="F734" s="32"/>
      <c r="G734" s="32"/>
      <c r="H734" s="32"/>
      <c r="I734" s="32"/>
      <c r="J734" s="32"/>
      <c r="K734" s="32"/>
      <c r="L734" s="38"/>
      <c r="M734" s="32"/>
      <c r="N734" s="32"/>
    </row>
    <row r="735" spans="1:14" x14ac:dyDescent="0.2">
      <c r="A735" s="38"/>
      <c r="B735" s="40"/>
      <c r="C735" s="32"/>
      <c r="D735" s="32"/>
      <c r="E735" s="32"/>
      <c r="F735" s="32"/>
      <c r="G735" s="32"/>
      <c r="H735" s="32"/>
      <c r="I735" s="32"/>
      <c r="J735" s="32"/>
      <c r="K735" s="32"/>
      <c r="L735" s="38"/>
      <c r="M735" s="32"/>
      <c r="N735" s="32"/>
    </row>
    <row r="736" spans="1:14" x14ac:dyDescent="0.2">
      <c r="A736" s="38"/>
      <c r="B736" s="40"/>
      <c r="C736" s="32"/>
      <c r="D736" s="32"/>
      <c r="E736" s="32"/>
      <c r="F736" s="32"/>
      <c r="G736" s="32"/>
      <c r="H736" s="32"/>
      <c r="I736" s="32"/>
      <c r="J736" s="32"/>
      <c r="K736" s="32"/>
      <c r="L736" s="38"/>
      <c r="M736" s="32"/>
      <c r="N736" s="32"/>
    </row>
    <row r="737" spans="1:14" x14ac:dyDescent="0.2">
      <c r="A737" s="38"/>
      <c r="B737" s="40"/>
      <c r="C737" s="32"/>
      <c r="D737" s="32"/>
      <c r="E737" s="32"/>
      <c r="F737" s="32"/>
      <c r="G737" s="32"/>
      <c r="H737" s="32"/>
      <c r="I737" s="32"/>
      <c r="J737" s="32"/>
      <c r="K737" s="32"/>
      <c r="L737" s="38"/>
      <c r="M737" s="32"/>
      <c r="N737" s="32"/>
    </row>
    <row r="738" spans="1:14" x14ac:dyDescent="0.2">
      <c r="A738" s="38"/>
      <c r="B738" s="40"/>
      <c r="C738" s="32"/>
      <c r="D738" s="32"/>
      <c r="E738" s="32"/>
      <c r="F738" s="32"/>
      <c r="G738" s="32"/>
      <c r="H738" s="32"/>
      <c r="I738" s="32"/>
      <c r="J738" s="32"/>
      <c r="K738" s="32"/>
      <c r="L738" s="38"/>
      <c r="M738" s="32"/>
      <c r="N738" s="32"/>
    </row>
    <row r="739" spans="1:14" x14ac:dyDescent="0.2">
      <c r="A739" s="38"/>
      <c r="B739" s="40"/>
      <c r="C739" s="32"/>
      <c r="D739" s="32"/>
      <c r="E739" s="32"/>
      <c r="F739" s="32"/>
      <c r="G739" s="32"/>
      <c r="H739" s="32"/>
      <c r="I739" s="32"/>
      <c r="J739" s="32"/>
      <c r="K739" s="32"/>
      <c r="L739" s="38"/>
      <c r="M739" s="32"/>
      <c r="N739" s="32"/>
    </row>
    <row r="740" spans="1:14" x14ac:dyDescent="0.2">
      <c r="A740" s="38"/>
      <c r="B740" s="40"/>
      <c r="C740" s="32"/>
      <c r="D740" s="32"/>
      <c r="E740" s="32"/>
      <c r="F740" s="32"/>
      <c r="G740" s="32"/>
      <c r="H740" s="32"/>
      <c r="I740" s="32"/>
      <c r="J740" s="32"/>
      <c r="K740" s="32"/>
      <c r="L740" s="38"/>
      <c r="M740" s="32"/>
      <c r="N740" s="32"/>
    </row>
    <row r="741" spans="1:14" x14ac:dyDescent="0.2">
      <c r="A741" s="38"/>
      <c r="B741" s="40"/>
      <c r="C741" s="32"/>
      <c r="D741" s="32"/>
      <c r="E741" s="32"/>
      <c r="F741" s="32"/>
      <c r="G741" s="32"/>
      <c r="H741" s="32"/>
      <c r="I741" s="32"/>
      <c r="J741" s="32"/>
      <c r="K741" s="32"/>
      <c r="L741" s="38"/>
      <c r="M741" s="32"/>
      <c r="N741" s="32"/>
    </row>
    <row r="742" spans="1:14" x14ac:dyDescent="0.2">
      <c r="A742" s="38"/>
      <c r="B742" s="40"/>
      <c r="C742" s="32"/>
      <c r="D742" s="32"/>
      <c r="E742" s="32"/>
      <c r="F742" s="32"/>
      <c r="G742" s="32"/>
      <c r="H742" s="32"/>
      <c r="I742" s="32"/>
      <c r="J742" s="32"/>
      <c r="K742" s="32"/>
      <c r="L742" s="38"/>
      <c r="M742" s="32"/>
      <c r="N742" s="32"/>
    </row>
    <row r="743" spans="1:14" x14ac:dyDescent="0.2">
      <c r="A743" s="38"/>
      <c r="B743" s="40"/>
      <c r="C743" s="32"/>
      <c r="D743" s="32"/>
      <c r="E743" s="32"/>
      <c r="F743" s="32"/>
      <c r="G743" s="32"/>
      <c r="H743" s="32"/>
      <c r="I743" s="32"/>
      <c r="J743" s="32"/>
      <c r="K743" s="32"/>
      <c r="L743" s="38"/>
      <c r="M743" s="32"/>
      <c r="N743" s="32"/>
    </row>
    <row r="744" spans="1:14" x14ac:dyDescent="0.2">
      <c r="A744" s="38"/>
      <c r="B744" s="40"/>
      <c r="C744" s="32"/>
      <c r="D744" s="32"/>
      <c r="E744" s="32"/>
      <c r="F744" s="32"/>
      <c r="G744" s="32"/>
      <c r="H744" s="32"/>
      <c r="I744" s="32"/>
      <c r="J744" s="32"/>
      <c r="K744" s="32"/>
      <c r="L744" s="38"/>
      <c r="M744" s="32"/>
      <c r="N744" s="32"/>
    </row>
    <row r="745" spans="1:14" x14ac:dyDescent="0.2">
      <c r="A745" s="38"/>
      <c r="B745" s="40"/>
      <c r="C745" s="32"/>
      <c r="D745" s="32"/>
      <c r="E745" s="32"/>
      <c r="F745" s="32"/>
      <c r="G745" s="32"/>
      <c r="H745" s="32"/>
      <c r="I745" s="32"/>
      <c r="J745" s="32"/>
      <c r="K745" s="32"/>
      <c r="L745" s="38"/>
      <c r="M745" s="32"/>
      <c r="N745" s="32"/>
    </row>
    <row r="746" spans="1:14" x14ac:dyDescent="0.2">
      <c r="A746" s="38"/>
      <c r="B746" s="40"/>
      <c r="C746" s="32"/>
      <c r="D746" s="32"/>
      <c r="E746" s="32"/>
      <c r="F746" s="32"/>
      <c r="G746" s="32"/>
      <c r="H746" s="32"/>
      <c r="I746" s="32"/>
      <c r="J746" s="32"/>
      <c r="K746" s="32"/>
      <c r="L746" s="38"/>
      <c r="M746" s="32"/>
      <c r="N746" s="32"/>
    </row>
    <row r="747" spans="1:14" x14ac:dyDescent="0.2">
      <c r="A747" s="38"/>
      <c r="B747" s="40"/>
      <c r="C747" s="32"/>
      <c r="D747" s="32"/>
      <c r="E747" s="32"/>
      <c r="F747" s="32"/>
      <c r="G747" s="32"/>
      <c r="H747" s="32"/>
      <c r="I747" s="32"/>
      <c r="J747" s="32"/>
      <c r="K747" s="32"/>
      <c r="L747" s="38"/>
      <c r="M747" s="32"/>
      <c r="N747" s="32"/>
    </row>
    <row r="748" spans="1:14" x14ac:dyDescent="0.2">
      <c r="A748" s="38"/>
      <c r="B748" s="40"/>
      <c r="C748" s="32"/>
      <c r="D748" s="32"/>
      <c r="E748" s="32"/>
      <c r="F748" s="32"/>
      <c r="G748" s="32"/>
      <c r="H748" s="32"/>
      <c r="I748" s="32"/>
      <c r="J748" s="32"/>
      <c r="K748" s="32"/>
      <c r="L748" s="38"/>
      <c r="M748" s="32"/>
      <c r="N748" s="32"/>
    </row>
    <row r="749" spans="1:14" x14ac:dyDescent="0.2">
      <c r="A749" s="38"/>
      <c r="B749" s="40"/>
      <c r="C749" s="32"/>
      <c r="D749" s="32"/>
      <c r="E749" s="32"/>
      <c r="F749" s="32"/>
      <c r="G749" s="32"/>
      <c r="H749" s="32"/>
      <c r="I749" s="32"/>
      <c r="J749" s="32"/>
      <c r="K749" s="32"/>
      <c r="L749" s="38"/>
      <c r="M749" s="32"/>
      <c r="N749" s="32"/>
    </row>
    <row r="750" spans="1:14" x14ac:dyDescent="0.2">
      <c r="A750" s="38"/>
      <c r="B750" s="40"/>
      <c r="C750" s="32"/>
      <c r="D750" s="32"/>
      <c r="E750" s="32"/>
      <c r="F750" s="32"/>
      <c r="G750" s="32"/>
      <c r="H750" s="32"/>
      <c r="I750" s="32"/>
      <c r="J750" s="32"/>
      <c r="K750" s="32"/>
      <c r="L750" s="38"/>
      <c r="M750" s="32"/>
      <c r="N750" s="32"/>
    </row>
    <row r="751" spans="1:14" x14ac:dyDescent="0.2">
      <c r="A751" s="38"/>
      <c r="B751" s="40"/>
      <c r="C751" s="32"/>
      <c r="D751" s="32"/>
      <c r="E751" s="32"/>
      <c r="F751" s="32"/>
      <c r="G751" s="32"/>
      <c r="H751" s="32"/>
      <c r="I751" s="32"/>
      <c r="J751" s="32"/>
      <c r="K751" s="32"/>
      <c r="L751" s="38"/>
      <c r="M751" s="32"/>
      <c r="N751" s="32"/>
    </row>
    <row r="752" spans="1:14" x14ac:dyDescent="0.2">
      <c r="A752" s="38"/>
      <c r="B752" s="40"/>
      <c r="C752" s="32"/>
      <c r="D752" s="32"/>
      <c r="E752" s="32"/>
      <c r="F752" s="32"/>
      <c r="G752" s="32"/>
      <c r="H752" s="32"/>
      <c r="I752" s="32"/>
      <c r="J752" s="32"/>
      <c r="K752" s="32"/>
      <c r="L752" s="38"/>
      <c r="M752" s="32"/>
      <c r="N752" s="32"/>
    </row>
    <row r="753" spans="1:14" x14ac:dyDescent="0.2">
      <c r="A753" s="38"/>
      <c r="B753" s="40"/>
      <c r="C753" s="32"/>
      <c r="D753" s="32"/>
      <c r="E753" s="32"/>
      <c r="F753" s="32"/>
      <c r="G753" s="32"/>
      <c r="H753" s="32"/>
      <c r="I753" s="32"/>
      <c r="J753" s="32"/>
      <c r="K753" s="32"/>
      <c r="L753" s="38"/>
      <c r="M753" s="32"/>
      <c r="N753" s="32"/>
    </row>
    <row r="754" spans="1:14" x14ac:dyDescent="0.2">
      <c r="A754" s="38"/>
      <c r="B754" s="40"/>
      <c r="C754" s="32"/>
      <c r="D754" s="32"/>
      <c r="E754" s="32"/>
      <c r="F754" s="32"/>
      <c r="G754" s="32"/>
      <c r="H754" s="32"/>
      <c r="I754" s="32"/>
      <c r="J754" s="32"/>
      <c r="K754" s="32"/>
      <c r="L754" s="38"/>
      <c r="M754" s="32"/>
      <c r="N754" s="32"/>
    </row>
    <row r="755" spans="1:14" x14ac:dyDescent="0.2">
      <c r="A755" s="38"/>
      <c r="B755" s="40"/>
      <c r="C755" s="32"/>
      <c r="D755" s="32"/>
      <c r="E755" s="32"/>
      <c r="F755" s="32"/>
      <c r="G755" s="32"/>
      <c r="H755" s="32"/>
      <c r="I755" s="32"/>
      <c r="J755" s="32"/>
      <c r="K755" s="32"/>
      <c r="L755" s="38"/>
      <c r="M755" s="32"/>
      <c r="N755" s="32"/>
    </row>
    <row r="756" spans="1:14" x14ac:dyDescent="0.2">
      <c r="A756" s="38"/>
      <c r="B756" s="40"/>
      <c r="L756" s="38"/>
      <c r="M756" s="32"/>
    </row>
    <row r="757" spans="1:14" x14ac:dyDescent="0.2">
      <c r="A757" s="38"/>
      <c r="B757" s="40"/>
      <c r="L757" s="38"/>
      <c r="M757" s="32"/>
    </row>
    <row r="758" spans="1:14" x14ac:dyDescent="0.2">
      <c r="A758" s="38"/>
      <c r="B758" s="40"/>
      <c r="L758" s="38"/>
      <c r="M758" s="32"/>
    </row>
    <row r="759" spans="1:14" x14ac:dyDescent="0.2">
      <c r="A759" s="38"/>
      <c r="B759" s="40"/>
      <c r="L759" s="38"/>
      <c r="M759" s="32"/>
    </row>
    <row r="760" spans="1:14" x14ac:dyDescent="0.2">
      <c r="A760" s="38"/>
      <c r="B760" s="40"/>
      <c r="L760" s="38"/>
      <c r="M760" s="32"/>
    </row>
    <row r="761" spans="1:14" x14ac:dyDescent="0.2">
      <c r="A761" s="38"/>
      <c r="B761" s="40"/>
      <c r="L761" s="38"/>
      <c r="M761" s="32"/>
    </row>
    <row r="762" spans="1:14" x14ac:dyDescent="0.2">
      <c r="A762" s="38"/>
      <c r="B762" s="40"/>
      <c r="L762" s="38"/>
      <c r="M762" s="32"/>
    </row>
    <row r="763" spans="1:14" x14ac:dyDescent="0.2">
      <c r="A763" s="38"/>
      <c r="B763" s="40"/>
      <c r="L763" s="38"/>
      <c r="M763" s="32"/>
    </row>
    <row r="764" spans="1:14" x14ac:dyDescent="0.2">
      <c r="A764" s="38"/>
      <c r="B764" s="40"/>
      <c r="L764" s="38"/>
      <c r="M764" s="32"/>
    </row>
    <row r="765" spans="1:14" x14ac:dyDescent="0.2">
      <c r="A765" s="38"/>
      <c r="B765" s="40"/>
      <c r="L765" s="38"/>
      <c r="M765" s="32"/>
    </row>
    <row r="766" spans="1:14" x14ac:dyDescent="0.2">
      <c r="A766" s="38"/>
      <c r="B766" s="40"/>
      <c r="L766" s="38"/>
      <c r="M766" s="32"/>
    </row>
    <row r="767" spans="1:14" x14ac:dyDescent="0.2">
      <c r="A767" s="38"/>
      <c r="B767" s="40"/>
      <c r="L767" s="38"/>
      <c r="M767" s="32"/>
    </row>
    <row r="768" spans="1:14" x14ac:dyDescent="0.2">
      <c r="A768" s="38"/>
      <c r="B768" s="40"/>
      <c r="L768" s="38"/>
      <c r="M768" s="32"/>
    </row>
    <row r="769" spans="1:13" x14ac:dyDescent="0.2">
      <c r="A769" s="38"/>
      <c r="B769" s="40"/>
      <c r="L769" s="38"/>
      <c r="M769" s="32"/>
    </row>
    <row r="770" spans="1:13" x14ac:dyDescent="0.2">
      <c r="A770" s="38"/>
      <c r="B770" s="40"/>
      <c r="L770" s="38"/>
      <c r="M770" s="32"/>
    </row>
    <row r="771" spans="1:13" x14ac:dyDescent="0.2">
      <c r="A771" s="38"/>
      <c r="B771" s="40"/>
      <c r="L771" s="38"/>
      <c r="M771" s="32"/>
    </row>
    <row r="772" spans="1:13" x14ac:dyDescent="0.2">
      <c r="A772" s="38"/>
      <c r="B772" s="40"/>
      <c r="L772" s="38"/>
      <c r="M772" s="32"/>
    </row>
    <row r="773" spans="1:13" x14ac:dyDescent="0.2">
      <c r="A773" s="38"/>
      <c r="B773" s="40"/>
      <c r="L773" s="38"/>
      <c r="M773" s="32"/>
    </row>
    <row r="774" spans="1:13" x14ac:dyDescent="0.2">
      <c r="A774" s="38"/>
      <c r="B774" s="40"/>
      <c r="L774" s="38"/>
      <c r="M774" s="32"/>
    </row>
    <row r="775" spans="1:13" x14ac:dyDescent="0.2">
      <c r="A775" s="38"/>
      <c r="B775" s="40"/>
      <c r="L775" s="38"/>
      <c r="M775" s="32"/>
    </row>
    <row r="776" spans="1:13" x14ac:dyDescent="0.2">
      <c r="A776" s="38"/>
      <c r="B776" s="40"/>
      <c r="L776" s="38"/>
      <c r="M776" s="32"/>
    </row>
    <row r="777" spans="1:13" x14ac:dyDescent="0.2">
      <c r="A777" s="38"/>
      <c r="B777" s="40"/>
      <c r="L777" s="38"/>
      <c r="M777" s="32"/>
    </row>
    <row r="778" spans="1:13" x14ac:dyDescent="0.2">
      <c r="A778" s="38"/>
      <c r="B778" s="40"/>
      <c r="L778" s="38"/>
      <c r="M778" s="32"/>
    </row>
    <row r="779" spans="1:13" x14ac:dyDescent="0.2">
      <c r="A779" s="38"/>
      <c r="B779" s="40"/>
      <c r="L779" s="38"/>
      <c r="M779" s="32"/>
    </row>
    <row r="780" spans="1:13" x14ac:dyDescent="0.2">
      <c r="A780" s="38"/>
      <c r="B780" s="40"/>
      <c r="L780" s="38"/>
      <c r="M780" s="32"/>
    </row>
    <row r="781" spans="1:13" x14ac:dyDescent="0.2">
      <c r="A781" s="38"/>
      <c r="B781" s="40"/>
      <c r="L781" s="38"/>
      <c r="M781" s="32"/>
    </row>
    <row r="782" spans="1:13" x14ac:dyDescent="0.2">
      <c r="A782" s="38"/>
      <c r="B782" s="40"/>
      <c r="L782" s="38"/>
      <c r="M782" s="32"/>
    </row>
    <row r="783" spans="1:13" x14ac:dyDescent="0.2">
      <c r="A783" s="38"/>
      <c r="B783" s="40"/>
      <c r="L783" s="38"/>
      <c r="M783" s="32"/>
    </row>
    <row r="784" spans="1:13" x14ac:dyDescent="0.2">
      <c r="A784" s="38"/>
      <c r="B784" s="40"/>
      <c r="L784" s="38"/>
      <c r="M784" s="32"/>
    </row>
    <row r="785" spans="1:13" x14ac:dyDescent="0.2">
      <c r="A785" s="38"/>
      <c r="B785" s="40"/>
      <c r="L785" s="38"/>
      <c r="M785" s="32"/>
    </row>
    <row r="786" spans="1:13" x14ac:dyDescent="0.2">
      <c r="A786" s="38"/>
      <c r="B786" s="40"/>
      <c r="L786" s="38"/>
      <c r="M786" s="32"/>
    </row>
    <row r="787" spans="1:13" x14ac:dyDescent="0.2">
      <c r="A787" s="38"/>
      <c r="B787" s="40"/>
      <c r="L787" s="38"/>
      <c r="M787" s="32"/>
    </row>
    <row r="788" spans="1:13" x14ac:dyDescent="0.2">
      <c r="A788" s="38"/>
      <c r="B788" s="40"/>
      <c r="L788" s="38"/>
      <c r="M788" s="32"/>
    </row>
    <row r="789" spans="1:13" x14ac:dyDescent="0.2">
      <c r="A789" s="38"/>
      <c r="B789" s="40"/>
      <c r="L789" s="38"/>
      <c r="M789" s="32"/>
    </row>
    <row r="790" spans="1:13" x14ac:dyDescent="0.2">
      <c r="A790" s="38"/>
      <c r="B790" s="40"/>
      <c r="L790" s="38"/>
      <c r="M790" s="32"/>
    </row>
    <row r="791" spans="1:13" x14ac:dyDescent="0.2">
      <c r="A791" s="38"/>
      <c r="B791" s="40"/>
      <c r="L791" s="38"/>
      <c r="M791" s="32"/>
    </row>
    <row r="792" spans="1:13" x14ac:dyDescent="0.2">
      <c r="A792" s="38"/>
      <c r="B792" s="40"/>
      <c r="L792" s="38"/>
      <c r="M792" s="32"/>
    </row>
    <row r="793" spans="1:13" x14ac:dyDescent="0.2">
      <c r="A793" s="38"/>
      <c r="B793" s="40"/>
      <c r="L793" s="38"/>
      <c r="M793" s="32"/>
    </row>
    <row r="794" spans="1:13" x14ac:dyDescent="0.2">
      <c r="A794" s="38"/>
      <c r="B794" s="40"/>
      <c r="L794" s="38"/>
      <c r="M794" s="32"/>
    </row>
    <row r="795" spans="1:13" x14ac:dyDescent="0.2">
      <c r="B795" s="40"/>
      <c r="M795" s="32"/>
    </row>
    <row r="796" spans="1:13" x14ac:dyDescent="0.2">
      <c r="B796" s="40"/>
      <c r="M796" s="32"/>
    </row>
    <row r="797" spans="1:13" x14ac:dyDescent="0.2">
      <c r="B797" s="40"/>
    </row>
    <row r="798" spans="1:13" x14ac:dyDescent="0.2">
      <c r="B798" s="40"/>
    </row>
    <row r="799" spans="1:13" x14ac:dyDescent="0.2">
      <c r="B799" s="40"/>
    </row>
    <row r="800" spans="1:13" x14ac:dyDescent="0.2">
      <c r="B800" s="40"/>
    </row>
    <row r="801" spans="2:2" x14ac:dyDescent="0.2">
      <c r="B801" s="40"/>
    </row>
    <row r="802" spans="2:2" x14ac:dyDescent="0.2">
      <c r="B802" s="40"/>
    </row>
    <row r="803" spans="2:2" x14ac:dyDescent="0.2">
      <c r="B803" s="40"/>
    </row>
    <row r="804" spans="2:2" x14ac:dyDescent="0.2">
      <c r="B804" s="40"/>
    </row>
    <row r="805" spans="2:2" x14ac:dyDescent="0.2">
      <c r="B805" s="40"/>
    </row>
    <row r="806" spans="2:2" x14ac:dyDescent="0.2">
      <c r="B806" s="40"/>
    </row>
    <row r="807" spans="2:2" x14ac:dyDescent="0.2">
      <c r="B807" s="40"/>
    </row>
    <row r="808" spans="2:2" x14ac:dyDescent="0.2">
      <c r="B808" s="40"/>
    </row>
    <row r="809" spans="2:2" x14ac:dyDescent="0.2">
      <c r="B809" s="40"/>
    </row>
    <row r="810" spans="2:2" x14ac:dyDescent="0.2">
      <c r="B810" s="40"/>
    </row>
    <row r="811" spans="2:2" x14ac:dyDescent="0.2">
      <c r="B811" s="40"/>
    </row>
    <row r="812" spans="2:2" x14ac:dyDescent="0.2">
      <c r="B812" s="40"/>
    </row>
    <row r="813" spans="2:2" x14ac:dyDescent="0.2">
      <c r="B813" s="40"/>
    </row>
    <row r="814" spans="2:2" x14ac:dyDescent="0.2">
      <c r="B814" s="40"/>
    </row>
    <row r="815" spans="2:2" x14ac:dyDescent="0.2">
      <c r="B815" s="40"/>
    </row>
    <row r="816" spans="2:2" x14ac:dyDescent="0.2">
      <c r="B816" s="40"/>
    </row>
    <row r="817" spans="2:2" x14ac:dyDescent="0.2">
      <c r="B817" s="40"/>
    </row>
    <row r="818" spans="2:2" x14ac:dyDescent="0.2">
      <c r="B818" s="40"/>
    </row>
  </sheetData>
  <mergeCells count="18">
    <mergeCell ref="A40:B40"/>
    <mergeCell ref="A37:B39"/>
    <mergeCell ref="C37:E38"/>
    <mergeCell ref="F37:H37"/>
    <mergeCell ref="I37:K37"/>
    <mergeCell ref="L37:N38"/>
    <mergeCell ref="F38:H38"/>
    <mergeCell ref="A13:B13"/>
    <mergeCell ref="A5:N5"/>
    <mergeCell ref="A6:N6"/>
    <mergeCell ref="A7:N7"/>
    <mergeCell ref="A10:B12"/>
    <mergeCell ref="C10:E11"/>
    <mergeCell ref="F10:H11"/>
    <mergeCell ref="I10:K11"/>
    <mergeCell ref="L10:N10"/>
    <mergeCell ref="L11:N11"/>
    <mergeCell ref="I38:K38"/>
  </mergeCells>
  <printOptions horizontalCentered="1"/>
  <pageMargins left="0.15748031496062992" right="0.15748031496062992" top="0.15748031496062992" bottom="0.19685039370078741" header="0.51181102362204722" footer="0.51181102362204722"/>
  <pageSetup paperSize="9" orientation="landscape" r:id="rId1"/>
  <headerFooter alignWithMargins="0"/>
  <rowBreaks count="1" manualBreakCount="1">
    <brk id="36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/>
  <dimension ref="A1:N824"/>
  <sheetViews>
    <sheetView tabSelected="1" topLeftCell="A13" zoomScaleNormal="100" zoomScaleSheetLayoutView="100" workbookViewId="0"/>
  </sheetViews>
  <sheetFormatPr defaultRowHeight="12.75" x14ac:dyDescent="0.2"/>
  <cols>
    <col min="1" max="1" width="4.7109375" style="4" customWidth="1"/>
    <col min="2" max="2" width="18.7109375" style="2" customWidth="1"/>
    <col min="3" max="11" width="10" style="3" customWidth="1"/>
    <col min="12" max="12" width="10" style="4" customWidth="1"/>
    <col min="13" max="14" width="10" style="3" customWidth="1"/>
    <col min="15" max="16384" width="9.140625" style="3"/>
  </cols>
  <sheetData>
    <row r="1" spans="1:14" ht="15" customHeight="1" x14ac:dyDescent="0.2">
      <c r="A1" s="1" t="s">
        <v>0</v>
      </c>
      <c r="L1" s="3"/>
    </row>
    <row r="2" spans="1:14" ht="15" customHeight="1" x14ac:dyDescent="0.2">
      <c r="A2" s="1"/>
      <c r="L2" s="3"/>
    </row>
    <row r="3" spans="1:14" ht="15" customHeight="1" x14ac:dyDescent="0.2">
      <c r="A3" s="1"/>
      <c r="L3" s="3"/>
    </row>
    <row r="4" spans="1:14" ht="15" customHeight="1" x14ac:dyDescent="0.2">
      <c r="A4" s="1"/>
      <c r="L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L8" s="3"/>
    </row>
    <row r="9" spans="1:14" ht="15" customHeight="1" x14ac:dyDescent="0.2">
      <c r="A9" s="5" t="s">
        <v>586</v>
      </c>
      <c r="L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14" customFormat="1" ht="15" customHeight="1" x14ac:dyDescent="0.2">
      <c r="A15" s="11">
        <v>7</v>
      </c>
      <c r="B15" s="2" t="s">
        <v>102</v>
      </c>
      <c r="C15" s="12">
        <v>397</v>
      </c>
      <c r="D15" s="12">
        <v>233</v>
      </c>
      <c r="E15" s="13">
        <f>C15+D15</f>
        <v>630</v>
      </c>
      <c r="F15" s="12">
        <v>24</v>
      </c>
      <c r="G15" s="12">
        <v>9</v>
      </c>
      <c r="H15" s="13">
        <f>F15+G15</f>
        <v>33</v>
      </c>
      <c r="I15" s="12">
        <v>5</v>
      </c>
      <c r="J15" s="12">
        <v>1</v>
      </c>
      <c r="K15" s="13">
        <f>I15+J15</f>
        <v>6</v>
      </c>
      <c r="L15" s="12">
        <v>1</v>
      </c>
      <c r="M15" s="12">
        <v>1</v>
      </c>
      <c r="N15" s="13">
        <f>L15+M15</f>
        <v>2</v>
      </c>
    </row>
    <row r="16" spans="1:14" s="14" customFormat="1" ht="15" customHeight="1" x14ac:dyDescent="0.2">
      <c r="A16" s="11">
        <v>30</v>
      </c>
      <c r="B16" s="2" t="s">
        <v>103</v>
      </c>
      <c r="C16" s="12">
        <v>101</v>
      </c>
      <c r="D16" s="12">
        <v>87</v>
      </c>
      <c r="E16" s="13">
        <f t="shared" ref="E16:E36" si="0">C16+D16</f>
        <v>188</v>
      </c>
      <c r="F16" s="12">
        <v>6</v>
      </c>
      <c r="G16" s="12">
        <v>0</v>
      </c>
      <c r="H16" s="13">
        <f t="shared" ref="H16:H36" si="1">F16+G16</f>
        <v>6</v>
      </c>
      <c r="I16" s="12">
        <v>0</v>
      </c>
      <c r="J16" s="12">
        <v>0</v>
      </c>
      <c r="K16" s="13">
        <f t="shared" ref="K16:K36" si="2">I16+J16</f>
        <v>0</v>
      </c>
      <c r="L16" s="12">
        <v>1</v>
      </c>
      <c r="M16" s="12">
        <v>1</v>
      </c>
      <c r="N16" s="13">
        <f t="shared" ref="N16:N36" si="3">L16+M16</f>
        <v>2</v>
      </c>
    </row>
    <row r="17" spans="1:14" s="14" customFormat="1" ht="15" customHeight="1" x14ac:dyDescent="0.2">
      <c r="A17" s="11">
        <v>49</v>
      </c>
      <c r="B17" s="2" t="s">
        <v>104</v>
      </c>
      <c r="C17" s="12">
        <v>67</v>
      </c>
      <c r="D17" s="12">
        <v>70</v>
      </c>
      <c r="E17" s="13">
        <f t="shared" si="0"/>
        <v>137</v>
      </c>
      <c r="F17" s="12">
        <v>8</v>
      </c>
      <c r="G17" s="12">
        <v>1</v>
      </c>
      <c r="H17" s="13">
        <f t="shared" si="1"/>
        <v>9</v>
      </c>
      <c r="I17" s="12">
        <v>2</v>
      </c>
      <c r="J17" s="12">
        <v>3</v>
      </c>
      <c r="K17" s="13">
        <f t="shared" si="2"/>
        <v>5</v>
      </c>
      <c r="L17" s="12">
        <v>0</v>
      </c>
      <c r="M17" s="12">
        <v>0</v>
      </c>
      <c r="N17" s="13">
        <f t="shared" si="3"/>
        <v>0</v>
      </c>
    </row>
    <row r="18" spans="1:14" s="14" customFormat="1" ht="15" customHeight="1" x14ac:dyDescent="0.2">
      <c r="A18" s="11">
        <v>90</v>
      </c>
      <c r="B18" s="2" t="s">
        <v>105</v>
      </c>
      <c r="C18" s="12">
        <v>217</v>
      </c>
      <c r="D18" s="12">
        <v>245</v>
      </c>
      <c r="E18" s="13">
        <f t="shared" si="0"/>
        <v>462</v>
      </c>
      <c r="F18" s="12">
        <v>16</v>
      </c>
      <c r="G18" s="12">
        <v>3</v>
      </c>
      <c r="H18" s="13">
        <f t="shared" si="1"/>
        <v>19</v>
      </c>
      <c r="I18" s="12">
        <v>6</v>
      </c>
      <c r="J18" s="12">
        <v>2</v>
      </c>
      <c r="K18" s="13">
        <f t="shared" si="2"/>
        <v>8</v>
      </c>
      <c r="L18" s="12">
        <v>0</v>
      </c>
      <c r="M18" s="12">
        <v>2</v>
      </c>
      <c r="N18" s="13">
        <f t="shared" si="3"/>
        <v>2</v>
      </c>
    </row>
    <row r="19" spans="1:14" s="14" customFormat="1" ht="15" customHeight="1" x14ac:dyDescent="0.2">
      <c r="A19" s="11">
        <v>99</v>
      </c>
      <c r="B19" s="2" t="s">
        <v>106</v>
      </c>
      <c r="C19" s="12">
        <v>1369</v>
      </c>
      <c r="D19" s="12">
        <v>1141</v>
      </c>
      <c r="E19" s="13">
        <f t="shared" si="0"/>
        <v>2510</v>
      </c>
      <c r="F19" s="12">
        <v>146</v>
      </c>
      <c r="G19" s="12">
        <v>93</v>
      </c>
      <c r="H19" s="13">
        <f t="shared" si="1"/>
        <v>239</v>
      </c>
      <c r="I19" s="12">
        <v>17</v>
      </c>
      <c r="J19" s="12">
        <v>18</v>
      </c>
      <c r="K19" s="13">
        <f t="shared" si="2"/>
        <v>35</v>
      </c>
      <c r="L19" s="12">
        <v>6</v>
      </c>
      <c r="M19" s="12">
        <v>19</v>
      </c>
      <c r="N19" s="13">
        <f t="shared" si="3"/>
        <v>25</v>
      </c>
    </row>
    <row r="20" spans="1:14" s="14" customFormat="1" ht="15" customHeight="1" x14ac:dyDescent="0.2">
      <c r="A20" s="11">
        <v>120</v>
      </c>
      <c r="B20" s="2" t="s">
        <v>107</v>
      </c>
      <c r="C20" s="12">
        <v>68</v>
      </c>
      <c r="D20" s="12">
        <v>75</v>
      </c>
      <c r="E20" s="13">
        <f t="shared" si="0"/>
        <v>143</v>
      </c>
      <c r="F20" s="12">
        <v>17</v>
      </c>
      <c r="G20" s="12">
        <v>6</v>
      </c>
      <c r="H20" s="13">
        <f t="shared" si="1"/>
        <v>23</v>
      </c>
      <c r="I20" s="12">
        <v>1</v>
      </c>
      <c r="J20" s="12">
        <v>0</v>
      </c>
      <c r="K20" s="13">
        <f t="shared" si="2"/>
        <v>1</v>
      </c>
      <c r="L20" s="12">
        <v>0</v>
      </c>
      <c r="M20" s="12">
        <v>0</v>
      </c>
      <c r="N20" s="13">
        <f t="shared" si="3"/>
        <v>0</v>
      </c>
    </row>
    <row r="21" spans="1:14" s="14" customFormat="1" ht="15" customHeight="1" x14ac:dyDescent="0.2">
      <c r="A21" s="11">
        <v>172</v>
      </c>
      <c r="B21" s="2" t="s">
        <v>108</v>
      </c>
      <c r="C21" s="12">
        <v>199</v>
      </c>
      <c r="D21" s="12">
        <v>224</v>
      </c>
      <c r="E21" s="13">
        <f t="shared" si="0"/>
        <v>423</v>
      </c>
      <c r="F21" s="12">
        <v>26</v>
      </c>
      <c r="G21" s="12">
        <v>17</v>
      </c>
      <c r="H21" s="13">
        <f t="shared" si="1"/>
        <v>43</v>
      </c>
      <c r="I21" s="12">
        <v>1</v>
      </c>
      <c r="J21" s="12">
        <v>7</v>
      </c>
      <c r="K21" s="13">
        <f t="shared" si="2"/>
        <v>8</v>
      </c>
      <c r="L21" s="12">
        <v>2</v>
      </c>
      <c r="M21" s="12">
        <v>1</v>
      </c>
      <c r="N21" s="13">
        <f t="shared" si="3"/>
        <v>3</v>
      </c>
    </row>
    <row r="22" spans="1:14" s="14" customFormat="1" ht="15" customHeight="1" x14ac:dyDescent="0.2">
      <c r="A22" s="11">
        <v>179</v>
      </c>
      <c r="B22" s="2" t="s">
        <v>109</v>
      </c>
      <c r="C22" s="12">
        <v>10983</v>
      </c>
      <c r="D22" s="12">
        <v>9409</v>
      </c>
      <c r="E22" s="13">
        <f t="shared" si="0"/>
        <v>20392</v>
      </c>
      <c r="F22" s="12">
        <v>450</v>
      </c>
      <c r="G22" s="12">
        <v>355</v>
      </c>
      <c r="H22" s="13">
        <f t="shared" si="1"/>
        <v>805</v>
      </c>
      <c r="I22" s="12">
        <v>72</v>
      </c>
      <c r="J22" s="12">
        <v>50</v>
      </c>
      <c r="K22" s="13">
        <f t="shared" si="2"/>
        <v>122</v>
      </c>
      <c r="L22" s="12">
        <v>65</v>
      </c>
      <c r="M22" s="12">
        <v>78</v>
      </c>
      <c r="N22" s="13">
        <f t="shared" si="3"/>
        <v>143</v>
      </c>
    </row>
    <row r="23" spans="1:14" s="14" customFormat="1" ht="15" customHeight="1" x14ac:dyDescent="0.2">
      <c r="A23" s="11">
        <v>216</v>
      </c>
      <c r="B23" s="2" t="s">
        <v>110</v>
      </c>
      <c r="C23" s="12">
        <v>88</v>
      </c>
      <c r="D23" s="12">
        <v>83</v>
      </c>
      <c r="E23" s="13">
        <f t="shared" si="0"/>
        <v>171</v>
      </c>
      <c r="F23" s="12">
        <v>6</v>
      </c>
      <c r="G23" s="12">
        <v>3</v>
      </c>
      <c r="H23" s="13">
        <f t="shared" si="1"/>
        <v>9</v>
      </c>
      <c r="I23" s="12">
        <v>5</v>
      </c>
      <c r="J23" s="12">
        <v>6</v>
      </c>
      <c r="K23" s="13">
        <f t="shared" si="2"/>
        <v>11</v>
      </c>
      <c r="L23" s="12">
        <v>0</v>
      </c>
      <c r="M23" s="12">
        <v>1</v>
      </c>
      <c r="N23" s="13">
        <f t="shared" si="3"/>
        <v>1</v>
      </c>
    </row>
    <row r="24" spans="1:14" s="14" customFormat="1" ht="15" customHeight="1" x14ac:dyDescent="0.2">
      <c r="A24" s="11">
        <v>225</v>
      </c>
      <c r="B24" s="2" t="s">
        <v>111</v>
      </c>
      <c r="C24" s="12">
        <v>43</v>
      </c>
      <c r="D24" s="12">
        <v>57</v>
      </c>
      <c r="E24" s="13">
        <f t="shared" si="0"/>
        <v>100</v>
      </c>
      <c r="F24" s="12">
        <v>6</v>
      </c>
      <c r="G24" s="12">
        <v>2</v>
      </c>
      <c r="H24" s="13">
        <f t="shared" si="1"/>
        <v>8</v>
      </c>
      <c r="I24" s="12">
        <v>0</v>
      </c>
      <c r="J24" s="12">
        <v>4</v>
      </c>
      <c r="K24" s="13">
        <f t="shared" si="2"/>
        <v>4</v>
      </c>
      <c r="L24" s="12">
        <v>2</v>
      </c>
      <c r="M24" s="12">
        <v>0</v>
      </c>
      <c r="N24" s="13">
        <f t="shared" si="3"/>
        <v>2</v>
      </c>
    </row>
    <row r="25" spans="1:14" s="14" customFormat="1" ht="15" customHeight="1" x14ac:dyDescent="0.2">
      <c r="A25" s="11">
        <v>281</v>
      </c>
      <c r="B25" s="2" t="s">
        <v>112</v>
      </c>
      <c r="C25" s="12">
        <v>137</v>
      </c>
      <c r="D25" s="12">
        <v>124</v>
      </c>
      <c r="E25" s="13">
        <f t="shared" si="0"/>
        <v>261</v>
      </c>
      <c r="F25" s="12">
        <v>17</v>
      </c>
      <c r="G25" s="12">
        <v>3</v>
      </c>
      <c r="H25" s="13">
        <f t="shared" si="1"/>
        <v>20</v>
      </c>
      <c r="I25" s="12">
        <v>3</v>
      </c>
      <c r="J25" s="12">
        <v>1</v>
      </c>
      <c r="K25" s="13">
        <f t="shared" si="2"/>
        <v>4</v>
      </c>
      <c r="L25" s="12">
        <v>1</v>
      </c>
      <c r="M25" s="12">
        <v>1</v>
      </c>
      <c r="N25" s="13">
        <f t="shared" si="3"/>
        <v>2</v>
      </c>
    </row>
    <row r="26" spans="1:14" s="14" customFormat="1" ht="15" customHeight="1" x14ac:dyDescent="0.2">
      <c r="A26" s="11">
        <v>297</v>
      </c>
      <c r="B26" s="2" t="s">
        <v>113</v>
      </c>
      <c r="C26" s="12">
        <v>1809</v>
      </c>
      <c r="D26" s="12">
        <v>1861</v>
      </c>
      <c r="E26" s="13">
        <f t="shared" si="0"/>
        <v>3670</v>
      </c>
      <c r="F26" s="12">
        <v>170</v>
      </c>
      <c r="G26" s="12">
        <v>103</v>
      </c>
      <c r="H26" s="13">
        <f t="shared" si="1"/>
        <v>273</v>
      </c>
      <c r="I26" s="12">
        <v>42</v>
      </c>
      <c r="J26" s="12">
        <v>17</v>
      </c>
      <c r="K26" s="13">
        <f t="shared" si="2"/>
        <v>59</v>
      </c>
      <c r="L26" s="12">
        <v>11</v>
      </c>
      <c r="M26" s="12">
        <v>28</v>
      </c>
      <c r="N26" s="13">
        <f t="shared" si="3"/>
        <v>39</v>
      </c>
    </row>
    <row r="27" spans="1:14" s="14" customFormat="1" ht="15" customHeight="1" x14ac:dyDescent="0.2">
      <c r="A27" s="11">
        <v>315</v>
      </c>
      <c r="B27" s="2" t="s">
        <v>114</v>
      </c>
      <c r="C27" s="12">
        <v>795</v>
      </c>
      <c r="D27" s="12">
        <v>705</v>
      </c>
      <c r="E27" s="13">
        <f t="shared" si="0"/>
        <v>1500</v>
      </c>
      <c r="F27" s="12">
        <v>87</v>
      </c>
      <c r="G27" s="12">
        <v>34</v>
      </c>
      <c r="H27" s="13">
        <f t="shared" si="1"/>
        <v>121</v>
      </c>
      <c r="I27" s="12">
        <v>23</v>
      </c>
      <c r="J27" s="12">
        <v>8</v>
      </c>
      <c r="K27" s="13">
        <f t="shared" si="2"/>
        <v>31</v>
      </c>
      <c r="L27" s="12">
        <v>2</v>
      </c>
      <c r="M27" s="12">
        <v>7</v>
      </c>
      <c r="N27" s="13">
        <f t="shared" si="3"/>
        <v>9</v>
      </c>
    </row>
    <row r="28" spans="1:14" s="14" customFormat="1" ht="15" customHeight="1" x14ac:dyDescent="0.2">
      <c r="A28" s="11">
        <v>333</v>
      </c>
      <c r="B28" s="2" t="s">
        <v>115</v>
      </c>
      <c r="C28" s="12">
        <v>112</v>
      </c>
      <c r="D28" s="12">
        <v>140</v>
      </c>
      <c r="E28" s="13">
        <f t="shared" si="0"/>
        <v>252</v>
      </c>
      <c r="F28" s="12">
        <v>12</v>
      </c>
      <c r="G28" s="12">
        <v>2</v>
      </c>
      <c r="H28" s="13">
        <f t="shared" si="1"/>
        <v>14</v>
      </c>
      <c r="I28" s="12">
        <v>7</v>
      </c>
      <c r="J28" s="12">
        <v>1</v>
      </c>
      <c r="K28" s="13">
        <f t="shared" si="2"/>
        <v>8</v>
      </c>
      <c r="L28" s="12">
        <v>0</v>
      </c>
      <c r="M28" s="12">
        <v>1</v>
      </c>
      <c r="N28" s="13">
        <f t="shared" si="3"/>
        <v>1</v>
      </c>
    </row>
    <row r="29" spans="1:14" s="14" customFormat="1" ht="15" customHeight="1" x14ac:dyDescent="0.2">
      <c r="A29" s="11">
        <v>365</v>
      </c>
      <c r="B29" s="2" t="s">
        <v>116</v>
      </c>
      <c r="C29" s="12">
        <v>227</v>
      </c>
      <c r="D29" s="12">
        <v>230</v>
      </c>
      <c r="E29" s="13">
        <f t="shared" si="0"/>
        <v>457</v>
      </c>
      <c r="F29" s="12">
        <v>7</v>
      </c>
      <c r="G29" s="12">
        <v>6</v>
      </c>
      <c r="H29" s="13">
        <f t="shared" si="1"/>
        <v>13</v>
      </c>
      <c r="I29" s="12">
        <v>3</v>
      </c>
      <c r="J29" s="12">
        <v>2</v>
      </c>
      <c r="K29" s="13">
        <f t="shared" si="2"/>
        <v>5</v>
      </c>
      <c r="L29" s="12">
        <v>1</v>
      </c>
      <c r="M29" s="12">
        <v>0</v>
      </c>
      <c r="N29" s="13">
        <f t="shared" si="3"/>
        <v>1</v>
      </c>
    </row>
    <row r="30" spans="1:14" s="14" customFormat="1" ht="15" customHeight="1" x14ac:dyDescent="0.2">
      <c r="A30" s="11">
        <v>378</v>
      </c>
      <c r="B30" s="2" t="s">
        <v>117</v>
      </c>
      <c r="C30" s="12">
        <v>14</v>
      </c>
      <c r="D30" s="12">
        <v>21</v>
      </c>
      <c r="E30" s="13">
        <f t="shared" si="0"/>
        <v>35</v>
      </c>
      <c r="F30" s="12">
        <v>2</v>
      </c>
      <c r="G30" s="12">
        <v>0</v>
      </c>
      <c r="H30" s="13">
        <f t="shared" si="1"/>
        <v>2</v>
      </c>
      <c r="I30" s="12">
        <v>1</v>
      </c>
      <c r="J30" s="12">
        <v>0</v>
      </c>
      <c r="K30" s="13">
        <f t="shared" si="2"/>
        <v>1</v>
      </c>
      <c r="L30" s="12">
        <v>1</v>
      </c>
      <c r="M30" s="12">
        <v>0</v>
      </c>
      <c r="N30" s="13">
        <f t="shared" si="3"/>
        <v>1</v>
      </c>
    </row>
    <row r="31" spans="1:14" ht="15" customHeight="1" x14ac:dyDescent="0.2">
      <c r="A31" s="11">
        <v>400</v>
      </c>
      <c r="B31" s="2" t="s">
        <v>118</v>
      </c>
      <c r="C31" s="12">
        <v>384</v>
      </c>
      <c r="D31" s="12">
        <v>447</v>
      </c>
      <c r="E31" s="13">
        <f t="shared" si="0"/>
        <v>831</v>
      </c>
      <c r="F31" s="12">
        <v>66</v>
      </c>
      <c r="G31" s="12">
        <v>26</v>
      </c>
      <c r="H31" s="13">
        <f t="shared" si="1"/>
        <v>92</v>
      </c>
      <c r="I31" s="12">
        <v>38</v>
      </c>
      <c r="J31" s="12">
        <v>19</v>
      </c>
      <c r="K31" s="13">
        <f t="shared" si="2"/>
        <v>57</v>
      </c>
      <c r="L31" s="12">
        <v>4</v>
      </c>
      <c r="M31" s="12">
        <v>2</v>
      </c>
      <c r="N31" s="13">
        <f t="shared" si="3"/>
        <v>6</v>
      </c>
    </row>
    <row r="32" spans="1:14" ht="15" customHeight="1" x14ac:dyDescent="0.2">
      <c r="A32" s="11">
        <v>503</v>
      </c>
      <c r="B32" s="2" t="s">
        <v>119</v>
      </c>
      <c r="C32" s="12">
        <v>338</v>
      </c>
      <c r="D32" s="12">
        <v>297</v>
      </c>
      <c r="E32" s="13">
        <f t="shared" si="0"/>
        <v>635</v>
      </c>
      <c r="F32" s="12">
        <v>27</v>
      </c>
      <c r="G32" s="12">
        <v>10</v>
      </c>
      <c r="H32" s="13">
        <f t="shared" si="1"/>
        <v>37</v>
      </c>
      <c r="I32" s="12">
        <v>40</v>
      </c>
      <c r="J32" s="12">
        <v>12</v>
      </c>
      <c r="K32" s="13">
        <f t="shared" si="2"/>
        <v>52</v>
      </c>
      <c r="L32" s="12">
        <v>1</v>
      </c>
      <c r="M32" s="12">
        <v>0</v>
      </c>
      <c r="N32" s="13">
        <f t="shared" si="3"/>
        <v>1</v>
      </c>
    </row>
    <row r="33" spans="1:14" ht="15" customHeight="1" x14ac:dyDescent="0.2">
      <c r="A33" s="11">
        <v>530</v>
      </c>
      <c r="B33" s="2" t="s">
        <v>120</v>
      </c>
      <c r="C33" s="12">
        <v>156</v>
      </c>
      <c r="D33" s="12">
        <v>118</v>
      </c>
      <c r="E33" s="13">
        <f t="shared" si="0"/>
        <v>274</v>
      </c>
      <c r="F33" s="12">
        <v>28</v>
      </c>
      <c r="G33" s="12">
        <v>10</v>
      </c>
      <c r="H33" s="13">
        <f t="shared" si="1"/>
        <v>38</v>
      </c>
      <c r="I33" s="12">
        <v>3</v>
      </c>
      <c r="J33" s="12">
        <v>1</v>
      </c>
      <c r="K33" s="13">
        <f t="shared" si="2"/>
        <v>4</v>
      </c>
      <c r="L33" s="12">
        <v>0</v>
      </c>
      <c r="M33" s="12">
        <v>0</v>
      </c>
      <c r="N33" s="13">
        <f t="shared" si="3"/>
        <v>0</v>
      </c>
    </row>
    <row r="34" spans="1:14" ht="15" customHeight="1" x14ac:dyDescent="0.2">
      <c r="A34" s="11">
        <v>556</v>
      </c>
      <c r="B34" s="2" t="s">
        <v>121</v>
      </c>
      <c r="C34" s="12">
        <v>9</v>
      </c>
      <c r="D34" s="12">
        <v>6</v>
      </c>
      <c r="E34" s="13">
        <f t="shared" si="0"/>
        <v>15</v>
      </c>
      <c r="F34" s="12">
        <v>6</v>
      </c>
      <c r="G34" s="12">
        <v>3</v>
      </c>
      <c r="H34" s="13">
        <f t="shared" si="1"/>
        <v>9</v>
      </c>
      <c r="I34" s="12">
        <v>2</v>
      </c>
      <c r="J34" s="12">
        <v>1</v>
      </c>
      <c r="K34" s="13">
        <f t="shared" si="2"/>
        <v>3</v>
      </c>
      <c r="L34" s="12">
        <v>0</v>
      </c>
      <c r="M34" s="12">
        <v>0</v>
      </c>
      <c r="N34" s="13">
        <f t="shared" si="3"/>
        <v>0</v>
      </c>
    </row>
    <row r="35" spans="1:14" ht="15" customHeight="1" x14ac:dyDescent="0.2">
      <c r="A35" s="11">
        <v>557</v>
      </c>
      <c r="B35" s="2" t="s">
        <v>122</v>
      </c>
      <c r="C35" s="12">
        <v>71</v>
      </c>
      <c r="D35" s="12">
        <v>50</v>
      </c>
      <c r="E35" s="13">
        <f t="shared" si="0"/>
        <v>121</v>
      </c>
      <c r="F35" s="12">
        <v>7</v>
      </c>
      <c r="G35" s="12">
        <v>1</v>
      </c>
      <c r="H35" s="13">
        <f t="shared" si="1"/>
        <v>8</v>
      </c>
      <c r="I35" s="12">
        <v>1</v>
      </c>
      <c r="J35" s="12">
        <v>0</v>
      </c>
      <c r="K35" s="13">
        <f t="shared" si="2"/>
        <v>1</v>
      </c>
      <c r="L35" s="12">
        <v>0</v>
      </c>
      <c r="M35" s="12">
        <v>0</v>
      </c>
      <c r="N35" s="13">
        <f t="shared" si="3"/>
        <v>0</v>
      </c>
    </row>
    <row r="36" spans="1:14" ht="15" customHeight="1" x14ac:dyDescent="0.2">
      <c r="A36" s="11">
        <v>623</v>
      </c>
      <c r="B36" s="2" t="s">
        <v>123</v>
      </c>
      <c r="C36" s="12">
        <v>147</v>
      </c>
      <c r="D36" s="12">
        <v>91</v>
      </c>
      <c r="E36" s="13">
        <f t="shared" si="0"/>
        <v>238</v>
      </c>
      <c r="F36" s="12">
        <v>8</v>
      </c>
      <c r="G36" s="12">
        <v>1</v>
      </c>
      <c r="H36" s="13">
        <f t="shared" si="1"/>
        <v>9</v>
      </c>
      <c r="I36" s="12">
        <v>0</v>
      </c>
      <c r="J36" s="12">
        <v>0</v>
      </c>
      <c r="K36" s="13">
        <f t="shared" si="2"/>
        <v>0</v>
      </c>
      <c r="L36" s="12">
        <v>0</v>
      </c>
      <c r="M36" s="12">
        <v>0</v>
      </c>
      <c r="N36" s="13">
        <f t="shared" si="3"/>
        <v>0</v>
      </c>
    </row>
    <row r="37" spans="1:14" ht="8.1" customHeight="1" x14ac:dyDescent="0.2">
      <c r="A37" s="18"/>
      <c r="B37" s="23"/>
      <c r="C37" s="12"/>
      <c r="D37" s="12"/>
      <c r="E37" s="12"/>
      <c r="F37" s="12"/>
      <c r="G37" s="12"/>
      <c r="H37" s="13"/>
      <c r="I37" s="12"/>
      <c r="J37" s="12"/>
      <c r="K37" s="12"/>
      <c r="L37" s="12"/>
      <c r="M37" s="12"/>
      <c r="N37" s="12"/>
    </row>
    <row r="38" spans="1:14" ht="15" customHeight="1" x14ac:dyDescent="0.2">
      <c r="A38" s="18"/>
      <c r="B38" s="24" t="s">
        <v>50</v>
      </c>
      <c r="C38" s="13">
        <f t="shared" ref="C38:N38" si="4">SUM(C15:C36)</f>
        <v>17731</v>
      </c>
      <c r="D38" s="13">
        <f t="shared" si="4"/>
        <v>15714</v>
      </c>
      <c r="E38" s="13">
        <f t="shared" si="4"/>
        <v>33445</v>
      </c>
      <c r="F38" s="13">
        <f t="shared" si="4"/>
        <v>1142</v>
      </c>
      <c r="G38" s="13">
        <f t="shared" si="4"/>
        <v>688</v>
      </c>
      <c r="H38" s="13">
        <f t="shared" si="4"/>
        <v>1830</v>
      </c>
      <c r="I38" s="13">
        <f t="shared" si="4"/>
        <v>272</v>
      </c>
      <c r="J38" s="13">
        <f t="shared" si="4"/>
        <v>153</v>
      </c>
      <c r="K38" s="13">
        <f t="shared" si="4"/>
        <v>425</v>
      </c>
      <c r="L38" s="13">
        <f t="shared" si="4"/>
        <v>98</v>
      </c>
      <c r="M38" s="13">
        <f t="shared" si="4"/>
        <v>142</v>
      </c>
      <c r="N38" s="13">
        <f t="shared" si="4"/>
        <v>240</v>
      </c>
    </row>
    <row r="39" spans="1:14" ht="8.1" customHeight="1" x14ac:dyDescent="0.2">
      <c r="A39" s="25"/>
      <c r="B39" s="26"/>
      <c r="C39" s="27"/>
      <c r="D39" s="27"/>
      <c r="E39" s="27"/>
      <c r="F39" s="21"/>
      <c r="G39" s="21"/>
      <c r="H39" s="21"/>
      <c r="I39" s="21"/>
      <c r="J39" s="21"/>
      <c r="K39" s="21"/>
      <c r="L39" s="28"/>
      <c r="M39" s="28"/>
      <c r="N39" s="28"/>
    </row>
    <row r="40" spans="1:14" ht="23.25" customHeight="1" x14ac:dyDescent="0.2">
      <c r="A40" s="52" t="s">
        <v>40</v>
      </c>
      <c r="B40" s="54"/>
      <c r="C40" s="52" t="s">
        <v>42</v>
      </c>
      <c r="D40" s="53"/>
      <c r="E40" s="54"/>
      <c r="F40" s="64" t="s">
        <v>47</v>
      </c>
      <c r="G40" s="65"/>
      <c r="H40" s="66"/>
      <c r="I40" s="64" t="s">
        <v>48</v>
      </c>
      <c r="J40" s="65"/>
      <c r="K40" s="66"/>
      <c r="L40" s="58" t="s">
        <v>50</v>
      </c>
      <c r="M40" s="59"/>
      <c r="N40" s="60"/>
    </row>
    <row r="41" spans="1:14" ht="15.95" customHeight="1" x14ac:dyDescent="0.2">
      <c r="A41" s="67"/>
      <c r="B41" s="68"/>
      <c r="C41" s="55"/>
      <c r="D41" s="56"/>
      <c r="E41" s="57"/>
      <c r="F41" s="49" t="s">
        <v>46</v>
      </c>
      <c r="G41" s="50"/>
      <c r="H41" s="51"/>
      <c r="I41" s="49" t="s">
        <v>49</v>
      </c>
      <c r="J41" s="50"/>
      <c r="K41" s="51"/>
      <c r="L41" s="61"/>
      <c r="M41" s="62"/>
      <c r="N41" s="63"/>
    </row>
    <row r="42" spans="1:14" ht="15.95" customHeight="1" x14ac:dyDescent="0.2">
      <c r="A42" s="55"/>
      <c r="B42" s="57"/>
      <c r="C42" s="6" t="s">
        <v>593</v>
      </c>
      <c r="D42" s="6" t="s">
        <v>38</v>
      </c>
      <c r="E42" s="6" t="s">
        <v>39</v>
      </c>
      <c r="F42" s="6" t="s">
        <v>593</v>
      </c>
      <c r="G42" s="6" t="s">
        <v>38</v>
      </c>
      <c r="H42" s="6" t="s">
        <v>39</v>
      </c>
      <c r="I42" s="6" t="s">
        <v>593</v>
      </c>
      <c r="J42" s="6" t="s">
        <v>38</v>
      </c>
      <c r="K42" s="6" t="s">
        <v>39</v>
      </c>
      <c r="L42" s="6" t="s">
        <v>593</v>
      </c>
      <c r="M42" s="6" t="s">
        <v>38</v>
      </c>
      <c r="N42" s="6" t="s">
        <v>39</v>
      </c>
    </row>
    <row r="43" spans="1:14" ht="14.1" customHeight="1" x14ac:dyDescent="0.2">
      <c r="A43" s="47">
        <v>1</v>
      </c>
      <c r="B43" s="48"/>
      <c r="C43" s="7">
        <v>2</v>
      </c>
      <c r="D43" s="7">
        <v>3</v>
      </c>
      <c r="E43" s="7">
        <v>4</v>
      </c>
      <c r="F43" s="7">
        <v>5</v>
      </c>
      <c r="G43" s="7">
        <v>6</v>
      </c>
      <c r="H43" s="7">
        <v>7</v>
      </c>
      <c r="I43" s="7">
        <v>8</v>
      </c>
      <c r="J43" s="7">
        <v>9</v>
      </c>
      <c r="K43" s="7">
        <v>10</v>
      </c>
      <c r="L43" s="7">
        <v>11</v>
      </c>
      <c r="M43" s="7">
        <v>12</v>
      </c>
      <c r="N43" s="7">
        <v>13</v>
      </c>
    </row>
    <row r="44" spans="1:14" ht="8.1" customHeight="1" x14ac:dyDescent="0.2">
      <c r="A44" s="8"/>
      <c r="B44" s="9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</row>
    <row r="45" spans="1:14" s="14" customFormat="1" ht="15" customHeight="1" x14ac:dyDescent="0.2">
      <c r="A45" s="11">
        <v>7</v>
      </c>
      <c r="B45" s="2" t="s">
        <v>102</v>
      </c>
      <c r="C45" s="12">
        <v>103</v>
      </c>
      <c r="D45" s="12">
        <v>33</v>
      </c>
      <c r="E45" s="13">
        <f>C45+D45</f>
        <v>136</v>
      </c>
      <c r="F45" s="12">
        <v>0</v>
      </c>
      <c r="G45" s="12">
        <v>0</v>
      </c>
      <c r="H45" s="13">
        <f>F45+G45</f>
        <v>0</v>
      </c>
      <c r="I45" s="12">
        <v>0</v>
      </c>
      <c r="J45" s="12">
        <v>0</v>
      </c>
      <c r="K45" s="13">
        <f>I45+J45</f>
        <v>0</v>
      </c>
      <c r="L45" s="12">
        <f t="shared" ref="L45:N62" si="5">C15+F15+I15+L15+C45+F45+I45</f>
        <v>530</v>
      </c>
      <c r="M45" s="12">
        <f t="shared" si="5"/>
        <v>277</v>
      </c>
      <c r="N45" s="13">
        <f t="shared" si="5"/>
        <v>807</v>
      </c>
    </row>
    <row r="46" spans="1:14" s="14" customFormat="1" ht="15" customHeight="1" x14ac:dyDescent="0.2">
      <c r="A46" s="11">
        <v>30</v>
      </c>
      <c r="B46" s="2" t="s">
        <v>103</v>
      </c>
      <c r="C46" s="12">
        <v>37</v>
      </c>
      <c r="D46" s="12">
        <v>37</v>
      </c>
      <c r="E46" s="13">
        <f t="shared" ref="E46:E66" si="6">C46+D46</f>
        <v>74</v>
      </c>
      <c r="F46" s="12">
        <v>0</v>
      </c>
      <c r="G46" s="12">
        <v>0</v>
      </c>
      <c r="H46" s="13">
        <f t="shared" ref="H46:H66" si="7">F46+G46</f>
        <v>0</v>
      </c>
      <c r="I46" s="12">
        <v>0</v>
      </c>
      <c r="J46" s="12">
        <v>0</v>
      </c>
      <c r="K46" s="13">
        <f t="shared" ref="K46:K66" si="8">I46+J46</f>
        <v>0</v>
      </c>
      <c r="L46" s="12">
        <f t="shared" si="5"/>
        <v>145</v>
      </c>
      <c r="M46" s="12">
        <f t="shared" si="5"/>
        <v>125</v>
      </c>
      <c r="N46" s="13">
        <f t="shared" si="5"/>
        <v>270</v>
      </c>
    </row>
    <row r="47" spans="1:14" s="14" customFormat="1" ht="15" customHeight="1" x14ac:dyDescent="0.2">
      <c r="A47" s="11">
        <v>49</v>
      </c>
      <c r="B47" s="2" t="s">
        <v>104</v>
      </c>
      <c r="C47" s="12">
        <v>10</v>
      </c>
      <c r="D47" s="12">
        <v>6</v>
      </c>
      <c r="E47" s="13">
        <f t="shared" si="6"/>
        <v>16</v>
      </c>
      <c r="F47" s="12">
        <v>0</v>
      </c>
      <c r="G47" s="12">
        <v>0</v>
      </c>
      <c r="H47" s="13">
        <f t="shared" si="7"/>
        <v>0</v>
      </c>
      <c r="I47" s="12">
        <v>0</v>
      </c>
      <c r="J47" s="12">
        <v>0</v>
      </c>
      <c r="K47" s="13">
        <f t="shared" si="8"/>
        <v>0</v>
      </c>
      <c r="L47" s="12">
        <f t="shared" si="5"/>
        <v>87</v>
      </c>
      <c r="M47" s="12">
        <f t="shared" si="5"/>
        <v>80</v>
      </c>
      <c r="N47" s="13">
        <f t="shared" si="5"/>
        <v>167</v>
      </c>
    </row>
    <row r="48" spans="1:14" s="14" customFormat="1" ht="15" customHeight="1" x14ac:dyDescent="0.2">
      <c r="A48" s="11">
        <v>90</v>
      </c>
      <c r="B48" s="2" t="s">
        <v>105</v>
      </c>
      <c r="C48" s="12">
        <v>19</v>
      </c>
      <c r="D48" s="12">
        <v>14</v>
      </c>
      <c r="E48" s="13">
        <f t="shared" si="6"/>
        <v>33</v>
      </c>
      <c r="F48" s="12">
        <v>0</v>
      </c>
      <c r="G48" s="12">
        <v>0</v>
      </c>
      <c r="H48" s="13">
        <f t="shared" si="7"/>
        <v>0</v>
      </c>
      <c r="I48" s="12">
        <v>0</v>
      </c>
      <c r="J48" s="12">
        <v>0</v>
      </c>
      <c r="K48" s="13">
        <f t="shared" si="8"/>
        <v>0</v>
      </c>
      <c r="L48" s="12">
        <f t="shared" si="5"/>
        <v>258</v>
      </c>
      <c r="M48" s="12">
        <f t="shared" si="5"/>
        <v>266</v>
      </c>
      <c r="N48" s="13">
        <f t="shared" si="5"/>
        <v>524</v>
      </c>
    </row>
    <row r="49" spans="1:14" s="14" customFormat="1" ht="15" customHeight="1" x14ac:dyDescent="0.2">
      <c r="A49" s="11">
        <v>99</v>
      </c>
      <c r="B49" s="2" t="s">
        <v>106</v>
      </c>
      <c r="C49" s="12">
        <v>183</v>
      </c>
      <c r="D49" s="12">
        <v>194</v>
      </c>
      <c r="E49" s="13">
        <f t="shared" si="6"/>
        <v>377</v>
      </c>
      <c r="F49" s="12">
        <v>2</v>
      </c>
      <c r="G49" s="12">
        <v>0</v>
      </c>
      <c r="H49" s="13">
        <f t="shared" si="7"/>
        <v>2</v>
      </c>
      <c r="I49" s="12">
        <v>3</v>
      </c>
      <c r="J49" s="12">
        <v>10</v>
      </c>
      <c r="K49" s="13">
        <f t="shared" si="8"/>
        <v>13</v>
      </c>
      <c r="L49" s="12">
        <f t="shared" si="5"/>
        <v>1726</v>
      </c>
      <c r="M49" s="12">
        <f t="shared" si="5"/>
        <v>1475</v>
      </c>
      <c r="N49" s="13">
        <f t="shared" si="5"/>
        <v>3201</v>
      </c>
    </row>
    <row r="50" spans="1:14" s="14" customFormat="1" ht="15" customHeight="1" x14ac:dyDescent="0.2">
      <c r="A50" s="11">
        <v>120</v>
      </c>
      <c r="B50" s="2" t="s">
        <v>107</v>
      </c>
      <c r="C50" s="12">
        <v>32</v>
      </c>
      <c r="D50" s="12">
        <v>9</v>
      </c>
      <c r="E50" s="13">
        <f t="shared" si="6"/>
        <v>41</v>
      </c>
      <c r="F50" s="12">
        <v>0</v>
      </c>
      <c r="G50" s="12">
        <v>0</v>
      </c>
      <c r="H50" s="13">
        <f t="shared" si="7"/>
        <v>0</v>
      </c>
      <c r="I50" s="12">
        <v>0</v>
      </c>
      <c r="J50" s="12">
        <v>0</v>
      </c>
      <c r="K50" s="13">
        <f t="shared" si="8"/>
        <v>0</v>
      </c>
      <c r="L50" s="12">
        <f t="shared" si="5"/>
        <v>118</v>
      </c>
      <c r="M50" s="12">
        <f t="shared" si="5"/>
        <v>90</v>
      </c>
      <c r="N50" s="13">
        <f t="shared" si="5"/>
        <v>208</v>
      </c>
    </row>
    <row r="51" spans="1:14" s="14" customFormat="1" ht="15" customHeight="1" x14ac:dyDescent="0.2">
      <c r="A51" s="11">
        <v>172</v>
      </c>
      <c r="B51" s="2" t="s">
        <v>108</v>
      </c>
      <c r="C51" s="12">
        <v>55</v>
      </c>
      <c r="D51" s="12">
        <v>45</v>
      </c>
      <c r="E51" s="13">
        <f t="shared" si="6"/>
        <v>100</v>
      </c>
      <c r="F51" s="12">
        <v>0</v>
      </c>
      <c r="G51" s="12">
        <v>0</v>
      </c>
      <c r="H51" s="13">
        <f t="shared" si="7"/>
        <v>0</v>
      </c>
      <c r="I51" s="12">
        <v>0</v>
      </c>
      <c r="J51" s="12">
        <v>0</v>
      </c>
      <c r="K51" s="13">
        <f t="shared" si="8"/>
        <v>0</v>
      </c>
      <c r="L51" s="12">
        <f t="shared" si="5"/>
        <v>283</v>
      </c>
      <c r="M51" s="12">
        <f t="shared" si="5"/>
        <v>294</v>
      </c>
      <c r="N51" s="13">
        <f t="shared" si="5"/>
        <v>577</v>
      </c>
    </row>
    <row r="52" spans="1:14" s="14" customFormat="1" ht="15" customHeight="1" x14ac:dyDescent="0.2">
      <c r="A52" s="11">
        <v>179</v>
      </c>
      <c r="B52" s="2" t="s">
        <v>109</v>
      </c>
      <c r="C52" s="12">
        <v>608</v>
      </c>
      <c r="D52" s="12">
        <v>787</v>
      </c>
      <c r="E52" s="13">
        <f t="shared" si="6"/>
        <v>1395</v>
      </c>
      <c r="F52" s="12">
        <v>1</v>
      </c>
      <c r="G52" s="12">
        <v>1</v>
      </c>
      <c r="H52" s="13">
        <f t="shared" si="7"/>
        <v>2</v>
      </c>
      <c r="I52" s="12">
        <v>8</v>
      </c>
      <c r="J52" s="12">
        <v>18</v>
      </c>
      <c r="K52" s="13">
        <f t="shared" si="8"/>
        <v>26</v>
      </c>
      <c r="L52" s="12">
        <f t="shared" si="5"/>
        <v>12187</v>
      </c>
      <c r="M52" s="12">
        <f t="shared" si="5"/>
        <v>10698</v>
      </c>
      <c r="N52" s="13">
        <f t="shared" si="5"/>
        <v>22885</v>
      </c>
    </row>
    <row r="53" spans="1:14" s="14" customFormat="1" ht="15" customHeight="1" x14ac:dyDescent="0.2">
      <c r="A53" s="11">
        <v>216</v>
      </c>
      <c r="B53" s="2" t="s">
        <v>110</v>
      </c>
      <c r="C53" s="12">
        <v>10</v>
      </c>
      <c r="D53" s="12">
        <v>9</v>
      </c>
      <c r="E53" s="13">
        <f t="shared" si="6"/>
        <v>19</v>
      </c>
      <c r="F53" s="12">
        <v>0</v>
      </c>
      <c r="G53" s="12">
        <v>0</v>
      </c>
      <c r="H53" s="13">
        <f t="shared" si="7"/>
        <v>0</v>
      </c>
      <c r="I53" s="12">
        <v>0</v>
      </c>
      <c r="J53" s="12">
        <v>0</v>
      </c>
      <c r="K53" s="13">
        <f t="shared" si="8"/>
        <v>0</v>
      </c>
      <c r="L53" s="12">
        <f t="shared" si="5"/>
        <v>109</v>
      </c>
      <c r="M53" s="12">
        <f t="shared" si="5"/>
        <v>102</v>
      </c>
      <c r="N53" s="13">
        <f t="shared" si="5"/>
        <v>211</v>
      </c>
    </row>
    <row r="54" spans="1:14" s="14" customFormat="1" ht="15" customHeight="1" x14ac:dyDescent="0.2">
      <c r="A54" s="11">
        <v>225</v>
      </c>
      <c r="B54" s="2" t="s">
        <v>111</v>
      </c>
      <c r="C54" s="12">
        <v>7</v>
      </c>
      <c r="D54" s="12">
        <v>8</v>
      </c>
      <c r="E54" s="13">
        <f t="shared" si="6"/>
        <v>15</v>
      </c>
      <c r="F54" s="12">
        <v>0</v>
      </c>
      <c r="G54" s="12">
        <v>0</v>
      </c>
      <c r="H54" s="13">
        <f t="shared" si="7"/>
        <v>0</v>
      </c>
      <c r="I54" s="12">
        <v>0</v>
      </c>
      <c r="J54" s="12">
        <v>0</v>
      </c>
      <c r="K54" s="13">
        <f t="shared" si="8"/>
        <v>0</v>
      </c>
      <c r="L54" s="12">
        <f t="shared" si="5"/>
        <v>58</v>
      </c>
      <c r="M54" s="12">
        <f t="shared" si="5"/>
        <v>71</v>
      </c>
      <c r="N54" s="13">
        <f t="shared" si="5"/>
        <v>129</v>
      </c>
    </row>
    <row r="55" spans="1:14" s="14" customFormat="1" ht="15" customHeight="1" x14ac:dyDescent="0.2">
      <c r="A55" s="11">
        <v>281</v>
      </c>
      <c r="B55" s="2" t="s">
        <v>112</v>
      </c>
      <c r="C55" s="12">
        <v>46</v>
      </c>
      <c r="D55" s="12">
        <v>34</v>
      </c>
      <c r="E55" s="13">
        <f t="shared" si="6"/>
        <v>80</v>
      </c>
      <c r="F55" s="12">
        <v>0</v>
      </c>
      <c r="G55" s="12">
        <v>0</v>
      </c>
      <c r="H55" s="13">
        <f t="shared" si="7"/>
        <v>0</v>
      </c>
      <c r="I55" s="12">
        <v>0</v>
      </c>
      <c r="J55" s="12">
        <v>0</v>
      </c>
      <c r="K55" s="13">
        <f t="shared" si="8"/>
        <v>0</v>
      </c>
      <c r="L55" s="12">
        <f t="shared" si="5"/>
        <v>204</v>
      </c>
      <c r="M55" s="12">
        <f t="shared" si="5"/>
        <v>163</v>
      </c>
      <c r="N55" s="13">
        <f t="shared" si="5"/>
        <v>367</v>
      </c>
    </row>
    <row r="56" spans="1:14" s="14" customFormat="1" ht="15" customHeight="1" x14ac:dyDescent="0.2">
      <c r="A56" s="11">
        <v>297</v>
      </c>
      <c r="B56" s="2" t="s">
        <v>113</v>
      </c>
      <c r="C56" s="12">
        <v>188</v>
      </c>
      <c r="D56" s="12">
        <v>193</v>
      </c>
      <c r="E56" s="13">
        <f t="shared" si="6"/>
        <v>381</v>
      </c>
      <c r="F56" s="12">
        <v>0</v>
      </c>
      <c r="G56" s="12">
        <v>0</v>
      </c>
      <c r="H56" s="13">
        <f t="shared" si="7"/>
        <v>0</v>
      </c>
      <c r="I56" s="12">
        <v>2</v>
      </c>
      <c r="J56" s="12">
        <v>7</v>
      </c>
      <c r="K56" s="13">
        <f t="shared" si="8"/>
        <v>9</v>
      </c>
      <c r="L56" s="12">
        <f t="shared" si="5"/>
        <v>2222</v>
      </c>
      <c r="M56" s="12">
        <f t="shared" si="5"/>
        <v>2209</v>
      </c>
      <c r="N56" s="13">
        <f t="shared" si="5"/>
        <v>4431</v>
      </c>
    </row>
    <row r="57" spans="1:14" s="14" customFormat="1" ht="15" customHeight="1" x14ac:dyDescent="0.2">
      <c r="A57" s="11">
        <v>315</v>
      </c>
      <c r="B57" s="2" t="s">
        <v>114</v>
      </c>
      <c r="C57" s="12">
        <v>143</v>
      </c>
      <c r="D57" s="12">
        <v>76</v>
      </c>
      <c r="E57" s="13">
        <f t="shared" si="6"/>
        <v>219</v>
      </c>
      <c r="F57" s="12">
        <v>0</v>
      </c>
      <c r="G57" s="12">
        <v>1</v>
      </c>
      <c r="H57" s="13">
        <f t="shared" si="7"/>
        <v>1</v>
      </c>
      <c r="I57" s="12">
        <v>3</v>
      </c>
      <c r="J57" s="12">
        <v>3</v>
      </c>
      <c r="K57" s="13">
        <f t="shared" si="8"/>
        <v>6</v>
      </c>
      <c r="L57" s="12">
        <f t="shared" si="5"/>
        <v>1053</v>
      </c>
      <c r="M57" s="12">
        <f t="shared" si="5"/>
        <v>834</v>
      </c>
      <c r="N57" s="13">
        <f t="shared" si="5"/>
        <v>1887</v>
      </c>
    </row>
    <row r="58" spans="1:14" s="14" customFormat="1" ht="15" customHeight="1" x14ac:dyDescent="0.2">
      <c r="A58" s="11">
        <v>333</v>
      </c>
      <c r="B58" s="2" t="s">
        <v>115</v>
      </c>
      <c r="C58" s="12">
        <v>45</v>
      </c>
      <c r="D58" s="12">
        <v>24</v>
      </c>
      <c r="E58" s="13">
        <f t="shared" si="6"/>
        <v>69</v>
      </c>
      <c r="F58" s="12">
        <v>0</v>
      </c>
      <c r="G58" s="12">
        <v>0</v>
      </c>
      <c r="H58" s="13">
        <f t="shared" si="7"/>
        <v>0</v>
      </c>
      <c r="I58" s="12">
        <v>0</v>
      </c>
      <c r="J58" s="12">
        <v>0</v>
      </c>
      <c r="K58" s="13">
        <f t="shared" si="8"/>
        <v>0</v>
      </c>
      <c r="L58" s="12">
        <f t="shared" si="5"/>
        <v>176</v>
      </c>
      <c r="M58" s="12">
        <f t="shared" si="5"/>
        <v>168</v>
      </c>
      <c r="N58" s="13">
        <f t="shared" si="5"/>
        <v>344</v>
      </c>
    </row>
    <row r="59" spans="1:14" s="14" customFormat="1" ht="15" customHeight="1" x14ac:dyDescent="0.2">
      <c r="A59" s="11">
        <v>365</v>
      </c>
      <c r="B59" s="2" t="s">
        <v>116</v>
      </c>
      <c r="C59" s="12">
        <v>75</v>
      </c>
      <c r="D59" s="12">
        <v>75</v>
      </c>
      <c r="E59" s="13">
        <f t="shared" si="6"/>
        <v>150</v>
      </c>
      <c r="F59" s="12">
        <v>0</v>
      </c>
      <c r="G59" s="12">
        <v>0</v>
      </c>
      <c r="H59" s="13">
        <f t="shared" si="7"/>
        <v>0</v>
      </c>
      <c r="I59" s="12">
        <v>0</v>
      </c>
      <c r="J59" s="12">
        <v>0</v>
      </c>
      <c r="K59" s="13">
        <f t="shared" si="8"/>
        <v>0</v>
      </c>
      <c r="L59" s="12">
        <f t="shared" si="5"/>
        <v>313</v>
      </c>
      <c r="M59" s="12">
        <f t="shared" si="5"/>
        <v>313</v>
      </c>
      <c r="N59" s="13">
        <f t="shared" si="5"/>
        <v>626</v>
      </c>
    </row>
    <row r="60" spans="1:14" s="14" customFormat="1" ht="15" customHeight="1" x14ac:dyDescent="0.2">
      <c r="A60" s="11">
        <v>378</v>
      </c>
      <c r="B60" s="2" t="s">
        <v>117</v>
      </c>
      <c r="C60" s="12">
        <v>5</v>
      </c>
      <c r="D60" s="12">
        <v>3</v>
      </c>
      <c r="E60" s="13">
        <f t="shared" si="6"/>
        <v>8</v>
      </c>
      <c r="F60" s="12">
        <v>0</v>
      </c>
      <c r="G60" s="12">
        <v>0</v>
      </c>
      <c r="H60" s="13">
        <f t="shared" si="7"/>
        <v>0</v>
      </c>
      <c r="I60" s="12">
        <v>0</v>
      </c>
      <c r="J60" s="12">
        <v>0</v>
      </c>
      <c r="K60" s="13">
        <f t="shared" si="8"/>
        <v>0</v>
      </c>
      <c r="L60" s="12">
        <f t="shared" si="5"/>
        <v>23</v>
      </c>
      <c r="M60" s="12">
        <f t="shared" si="5"/>
        <v>24</v>
      </c>
      <c r="N60" s="13">
        <f t="shared" si="5"/>
        <v>47</v>
      </c>
    </row>
    <row r="61" spans="1:14" ht="15" customHeight="1" x14ac:dyDescent="0.2">
      <c r="A61" s="11">
        <v>400</v>
      </c>
      <c r="B61" s="2" t="s">
        <v>118</v>
      </c>
      <c r="C61" s="12">
        <v>136</v>
      </c>
      <c r="D61" s="12">
        <v>108</v>
      </c>
      <c r="E61" s="13">
        <f t="shared" si="6"/>
        <v>244</v>
      </c>
      <c r="F61" s="12">
        <v>0</v>
      </c>
      <c r="G61" s="12">
        <v>0</v>
      </c>
      <c r="H61" s="13">
        <f t="shared" si="7"/>
        <v>0</v>
      </c>
      <c r="I61" s="12">
        <v>3</v>
      </c>
      <c r="J61" s="12">
        <v>4</v>
      </c>
      <c r="K61" s="13">
        <f t="shared" si="8"/>
        <v>7</v>
      </c>
      <c r="L61" s="12">
        <f t="shared" si="5"/>
        <v>631</v>
      </c>
      <c r="M61" s="12">
        <f t="shared" si="5"/>
        <v>606</v>
      </c>
      <c r="N61" s="13">
        <f t="shared" si="5"/>
        <v>1237</v>
      </c>
    </row>
    <row r="62" spans="1:14" ht="15" customHeight="1" x14ac:dyDescent="0.2">
      <c r="A62" s="11">
        <v>503</v>
      </c>
      <c r="B62" s="2" t="s">
        <v>119</v>
      </c>
      <c r="C62" s="12">
        <v>39</v>
      </c>
      <c r="D62" s="12">
        <v>33</v>
      </c>
      <c r="E62" s="13">
        <f t="shared" si="6"/>
        <v>72</v>
      </c>
      <c r="F62" s="12">
        <v>0</v>
      </c>
      <c r="G62" s="12">
        <v>0</v>
      </c>
      <c r="H62" s="13">
        <f t="shared" si="7"/>
        <v>0</v>
      </c>
      <c r="I62" s="12">
        <v>3</v>
      </c>
      <c r="J62" s="12">
        <v>0</v>
      </c>
      <c r="K62" s="13">
        <f t="shared" si="8"/>
        <v>3</v>
      </c>
      <c r="L62" s="12">
        <f t="shared" si="5"/>
        <v>448</v>
      </c>
      <c r="M62" s="12">
        <f t="shared" si="5"/>
        <v>352</v>
      </c>
      <c r="N62" s="13">
        <f t="shared" si="5"/>
        <v>800</v>
      </c>
    </row>
    <row r="63" spans="1:14" ht="15" customHeight="1" x14ac:dyDescent="0.2">
      <c r="A63" s="11">
        <v>530</v>
      </c>
      <c r="B63" s="2" t="s">
        <v>120</v>
      </c>
      <c r="C63" s="12">
        <v>28</v>
      </c>
      <c r="D63" s="12">
        <v>20</v>
      </c>
      <c r="E63" s="13">
        <f t="shared" si="6"/>
        <v>48</v>
      </c>
      <c r="F63" s="12">
        <v>0</v>
      </c>
      <c r="G63" s="12">
        <v>0</v>
      </c>
      <c r="H63" s="13">
        <f t="shared" si="7"/>
        <v>0</v>
      </c>
      <c r="I63" s="12">
        <v>0</v>
      </c>
      <c r="J63" s="12">
        <v>1</v>
      </c>
      <c r="K63" s="13">
        <f t="shared" si="8"/>
        <v>1</v>
      </c>
      <c r="L63" s="12">
        <f t="shared" ref="L63:N66" si="9">C33+F33+I33+L33+C63+F63+I63</f>
        <v>215</v>
      </c>
      <c r="M63" s="12">
        <f t="shared" si="9"/>
        <v>150</v>
      </c>
      <c r="N63" s="13">
        <f t="shared" si="9"/>
        <v>365</v>
      </c>
    </row>
    <row r="64" spans="1:14" ht="15" customHeight="1" x14ac:dyDescent="0.2">
      <c r="A64" s="11">
        <v>556</v>
      </c>
      <c r="B64" s="2" t="s">
        <v>121</v>
      </c>
      <c r="C64" s="12">
        <v>5</v>
      </c>
      <c r="D64" s="12">
        <v>5</v>
      </c>
      <c r="E64" s="13">
        <f t="shared" si="6"/>
        <v>10</v>
      </c>
      <c r="F64" s="12">
        <v>0</v>
      </c>
      <c r="G64" s="12">
        <v>0</v>
      </c>
      <c r="H64" s="13">
        <f t="shared" si="7"/>
        <v>0</v>
      </c>
      <c r="I64" s="12">
        <v>0</v>
      </c>
      <c r="J64" s="12">
        <v>0</v>
      </c>
      <c r="K64" s="13">
        <f t="shared" si="8"/>
        <v>0</v>
      </c>
      <c r="L64" s="12">
        <f t="shared" si="9"/>
        <v>22</v>
      </c>
      <c r="M64" s="12">
        <f t="shared" si="9"/>
        <v>15</v>
      </c>
      <c r="N64" s="13">
        <f t="shared" si="9"/>
        <v>37</v>
      </c>
    </row>
    <row r="65" spans="1:14" ht="15" customHeight="1" x14ac:dyDescent="0.2">
      <c r="A65" s="11">
        <v>557</v>
      </c>
      <c r="B65" s="2" t="s">
        <v>122</v>
      </c>
      <c r="C65" s="12">
        <v>4</v>
      </c>
      <c r="D65" s="12">
        <v>10</v>
      </c>
      <c r="E65" s="13">
        <f t="shared" si="6"/>
        <v>14</v>
      </c>
      <c r="F65" s="12">
        <v>0</v>
      </c>
      <c r="G65" s="12">
        <v>0</v>
      </c>
      <c r="H65" s="13">
        <f t="shared" si="7"/>
        <v>0</v>
      </c>
      <c r="I65" s="12">
        <v>0</v>
      </c>
      <c r="J65" s="12">
        <v>0</v>
      </c>
      <c r="K65" s="13">
        <f t="shared" si="8"/>
        <v>0</v>
      </c>
      <c r="L65" s="12">
        <f t="shared" si="9"/>
        <v>83</v>
      </c>
      <c r="M65" s="12">
        <f t="shared" si="9"/>
        <v>61</v>
      </c>
      <c r="N65" s="13">
        <f t="shared" si="9"/>
        <v>144</v>
      </c>
    </row>
    <row r="66" spans="1:14" ht="15" customHeight="1" x14ac:dyDescent="0.2">
      <c r="A66" s="11">
        <v>623</v>
      </c>
      <c r="B66" s="2" t="s">
        <v>123</v>
      </c>
      <c r="C66" s="12">
        <v>10</v>
      </c>
      <c r="D66" s="12">
        <v>7</v>
      </c>
      <c r="E66" s="13">
        <f t="shared" si="6"/>
        <v>17</v>
      </c>
      <c r="F66" s="12">
        <v>0</v>
      </c>
      <c r="G66" s="12">
        <v>0</v>
      </c>
      <c r="H66" s="13">
        <f t="shared" si="7"/>
        <v>0</v>
      </c>
      <c r="I66" s="12">
        <v>0</v>
      </c>
      <c r="J66" s="12">
        <v>0</v>
      </c>
      <c r="K66" s="13">
        <f t="shared" si="8"/>
        <v>0</v>
      </c>
      <c r="L66" s="12">
        <f t="shared" si="9"/>
        <v>165</v>
      </c>
      <c r="M66" s="12">
        <f t="shared" si="9"/>
        <v>99</v>
      </c>
      <c r="N66" s="13">
        <f t="shared" si="9"/>
        <v>264</v>
      </c>
    </row>
    <row r="67" spans="1:14" ht="8.1" customHeight="1" x14ac:dyDescent="0.2">
      <c r="A67" s="18"/>
      <c r="B67" s="23"/>
      <c r="C67" s="12"/>
      <c r="D67" s="12"/>
      <c r="E67" s="12"/>
      <c r="F67" s="12"/>
      <c r="G67" s="12"/>
      <c r="H67" s="13"/>
      <c r="I67" s="12"/>
      <c r="J67" s="12"/>
      <c r="K67" s="12"/>
      <c r="L67" s="12"/>
      <c r="M67" s="12"/>
      <c r="N67" s="12"/>
    </row>
    <row r="68" spans="1:14" ht="15" customHeight="1" x14ac:dyDescent="0.2">
      <c r="A68" s="18"/>
      <c r="B68" s="24" t="s">
        <v>50</v>
      </c>
      <c r="C68" s="13">
        <f t="shared" ref="C68:N68" si="10">SUM(C45:C66)</f>
        <v>1788</v>
      </c>
      <c r="D68" s="13">
        <f t="shared" si="10"/>
        <v>1730</v>
      </c>
      <c r="E68" s="13">
        <f t="shared" si="10"/>
        <v>3518</v>
      </c>
      <c r="F68" s="13">
        <f t="shared" si="10"/>
        <v>3</v>
      </c>
      <c r="G68" s="13">
        <f t="shared" si="10"/>
        <v>2</v>
      </c>
      <c r="H68" s="13">
        <f t="shared" si="10"/>
        <v>5</v>
      </c>
      <c r="I68" s="13">
        <f t="shared" si="10"/>
        <v>22</v>
      </c>
      <c r="J68" s="13">
        <f t="shared" si="10"/>
        <v>43</v>
      </c>
      <c r="K68" s="13">
        <f t="shared" si="10"/>
        <v>65</v>
      </c>
      <c r="L68" s="13">
        <f t="shared" si="10"/>
        <v>21056</v>
      </c>
      <c r="M68" s="13">
        <f t="shared" si="10"/>
        <v>18472</v>
      </c>
      <c r="N68" s="13">
        <f t="shared" si="10"/>
        <v>39528</v>
      </c>
    </row>
    <row r="69" spans="1:14" ht="8.1" customHeight="1" x14ac:dyDescent="0.2">
      <c r="A69" s="25"/>
      <c r="B69" s="26"/>
      <c r="C69" s="27"/>
      <c r="D69" s="27"/>
      <c r="E69" s="27"/>
      <c r="F69" s="21"/>
      <c r="G69" s="21"/>
      <c r="H69" s="21"/>
      <c r="I69" s="21"/>
      <c r="J69" s="21"/>
      <c r="K69" s="21"/>
      <c r="L69" s="28"/>
      <c r="M69" s="28"/>
      <c r="N69" s="28"/>
    </row>
    <row r="70" spans="1:14" x14ac:dyDescent="0.2">
      <c r="A70" s="29"/>
      <c r="B70" s="30"/>
      <c r="C70" s="31"/>
      <c r="D70" s="31"/>
      <c r="E70" s="31"/>
      <c r="F70" s="32"/>
      <c r="G70" s="32"/>
      <c r="H70" s="32"/>
      <c r="I70" s="32"/>
      <c r="J70" s="32"/>
      <c r="K70" s="32"/>
      <c r="L70" s="29"/>
      <c r="M70" s="29"/>
      <c r="N70" s="29"/>
    </row>
    <row r="71" spans="1:14" x14ac:dyDescent="0.2">
      <c r="A71" s="29"/>
      <c r="B71" s="30"/>
      <c r="C71" s="31"/>
      <c r="D71" s="31"/>
      <c r="E71" s="31"/>
      <c r="F71" s="32"/>
      <c r="G71" s="32"/>
      <c r="H71" s="32"/>
      <c r="I71" s="32"/>
      <c r="J71" s="32"/>
      <c r="K71" s="32"/>
      <c r="L71" s="29"/>
      <c r="M71" s="29"/>
      <c r="N71" s="29"/>
    </row>
    <row r="72" spans="1:14" x14ac:dyDescent="0.2">
      <c r="A72" s="29"/>
      <c r="B72" s="30"/>
      <c r="C72" s="31"/>
      <c r="D72" s="31"/>
      <c r="E72" s="31"/>
      <c r="F72" s="32"/>
      <c r="G72" s="32"/>
      <c r="H72" s="32"/>
      <c r="I72" s="32"/>
      <c r="J72" s="32"/>
      <c r="K72" s="32"/>
      <c r="L72" s="29"/>
      <c r="M72" s="29"/>
      <c r="N72" s="29"/>
    </row>
    <row r="73" spans="1:14" x14ac:dyDescent="0.2">
      <c r="A73" s="29"/>
      <c r="B73" s="30"/>
      <c r="C73" s="31"/>
      <c r="D73" s="31"/>
      <c r="E73" s="31"/>
      <c r="F73" s="32"/>
      <c r="G73" s="32"/>
      <c r="H73" s="32"/>
      <c r="I73" s="32"/>
      <c r="J73" s="32"/>
      <c r="K73" s="32"/>
      <c r="L73" s="29"/>
      <c r="M73" s="29"/>
      <c r="N73" s="29"/>
    </row>
    <row r="74" spans="1:14" x14ac:dyDescent="0.2">
      <c r="A74" s="29"/>
      <c r="B74" s="30"/>
      <c r="C74" s="31"/>
      <c r="D74" s="31"/>
      <c r="E74" s="31"/>
      <c r="F74" s="32"/>
      <c r="G74" s="32"/>
      <c r="H74" s="32"/>
      <c r="I74" s="32"/>
      <c r="J74" s="32"/>
      <c r="K74" s="32"/>
      <c r="L74" s="29"/>
      <c r="M74" s="29"/>
      <c r="N74" s="29"/>
    </row>
    <row r="75" spans="1:14" x14ac:dyDescent="0.2">
      <c r="A75" s="29"/>
      <c r="B75" s="30"/>
      <c r="C75" s="31"/>
      <c r="D75" s="31"/>
      <c r="E75" s="31"/>
      <c r="F75" s="32"/>
      <c r="G75" s="32"/>
      <c r="H75" s="32"/>
      <c r="I75" s="32"/>
      <c r="J75" s="32"/>
      <c r="K75" s="32"/>
      <c r="L75" s="29"/>
      <c r="M75" s="29"/>
      <c r="N75" s="29"/>
    </row>
    <row r="76" spans="1:14" x14ac:dyDescent="0.2">
      <c r="A76" s="29"/>
      <c r="B76" s="30"/>
      <c r="C76" s="31"/>
      <c r="D76" s="31"/>
      <c r="E76" s="31"/>
      <c r="F76" s="32"/>
      <c r="G76" s="32"/>
      <c r="H76" s="32"/>
      <c r="I76" s="32"/>
      <c r="J76" s="32"/>
      <c r="K76" s="32"/>
      <c r="L76" s="29"/>
      <c r="M76" s="29"/>
      <c r="N76" s="29"/>
    </row>
    <row r="77" spans="1:14" x14ac:dyDescent="0.2">
      <c r="A77" s="29"/>
      <c r="B77" s="30"/>
      <c r="C77" s="31"/>
      <c r="D77" s="31"/>
      <c r="E77" s="31"/>
      <c r="F77" s="32"/>
      <c r="G77" s="32"/>
      <c r="H77" s="32"/>
      <c r="I77" s="32"/>
      <c r="J77" s="32"/>
      <c r="K77" s="32"/>
      <c r="L77" s="29"/>
      <c r="M77" s="29"/>
      <c r="N77" s="29"/>
    </row>
    <row r="78" spans="1:14" x14ac:dyDescent="0.2">
      <c r="A78" s="29"/>
      <c r="B78" s="30"/>
      <c r="C78" s="31"/>
      <c r="D78" s="31"/>
      <c r="E78" s="31"/>
      <c r="F78" s="32"/>
      <c r="G78" s="32"/>
      <c r="H78" s="32"/>
      <c r="I78" s="32"/>
      <c r="J78" s="32"/>
      <c r="K78" s="32"/>
      <c r="L78" s="29"/>
      <c r="M78" s="29"/>
      <c r="N78" s="29"/>
    </row>
    <row r="79" spans="1:14" x14ac:dyDescent="0.2">
      <c r="A79" s="29"/>
      <c r="B79" s="30"/>
      <c r="C79" s="31"/>
      <c r="D79" s="31"/>
      <c r="E79" s="31"/>
      <c r="F79" s="32"/>
      <c r="G79" s="32"/>
      <c r="H79" s="32"/>
      <c r="I79" s="32"/>
      <c r="J79" s="32"/>
      <c r="K79" s="32"/>
      <c r="L79" s="29"/>
      <c r="M79" s="29"/>
      <c r="N79" s="29"/>
    </row>
    <row r="80" spans="1:14" x14ac:dyDescent="0.2">
      <c r="A80" s="29"/>
      <c r="B80" s="30"/>
      <c r="C80" s="31"/>
      <c r="D80" s="31"/>
      <c r="E80" s="31"/>
      <c r="F80" s="32"/>
      <c r="G80" s="32"/>
      <c r="H80" s="32"/>
      <c r="I80" s="32"/>
      <c r="J80" s="32"/>
      <c r="K80" s="32"/>
      <c r="L80" s="29"/>
      <c r="M80" s="29"/>
      <c r="N80" s="29"/>
    </row>
    <row r="81" spans="1:14" x14ac:dyDescent="0.2">
      <c r="A81" s="29"/>
      <c r="B81" s="30"/>
      <c r="C81" s="31"/>
      <c r="D81" s="31"/>
      <c r="E81" s="31"/>
      <c r="F81" s="32"/>
      <c r="G81" s="32"/>
      <c r="H81" s="32"/>
      <c r="I81" s="32"/>
      <c r="J81" s="32"/>
      <c r="K81" s="32"/>
      <c r="L81" s="29"/>
      <c r="M81" s="29"/>
      <c r="N81" s="29"/>
    </row>
    <row r="82" spans="1:14" x14ac:dyDescent="0.2">
      <c r="A82" s="29"/>
      <c r="B82" s="30"/>
      <c r="C82" s="31"/>
      <c r="D82" s="31"/>
      <c r="E82" s="31"/>
      <c r="F82" s="32"/>
      <c r="G82" s="32"/>
      <c r="H82" s="32"/>
      <c r="I82" s="32"/>
      <c r="J82" s="32"/>
      <c r="K82" s="32"/>
      <c r="L82" s="29"/>
      <c r="M82" s="29"/>
      <c r="N82" s="29"/>
    </row>
    <row r="83" spans="1:14" x14ac:dyDescent="0.2">
      <c r="A83" s="29"/>
      <c r="B83" s="30"/>
      <c r="C83" s="31"/>
      <c r="D83" s="31"/>
      <c r="E83" s="31"/>
      <c r="F83" s="32"/>
      <c r="G83" s="32"/>
      <c r="H83" s="32"/>
      <c r="I83" s="32"/>
      <c r="J83" s="32"/>
      <c r="K83" s="32"/>
      <c r="L83" s="29"/>
      <c r="M83" s="29"/>
      <c r="N83" s="29"/>
    </row>
    <row r="84" spans="1:14" x14ac:dyDescent="0.2">
      <c r="A84" s="29"/>
      <c r="B84" s="30"/>
      <c r="C84" s="31"/>
      <c r="D84" s="31"/>
      <c r="E84" s="31"/>
      <c r="F84" s="32"/>
      <c r="G84" s="32"/>
      <c r="H84" s="32"/>
      <c r="I84" s="32"/>
      <c r="J84" s="32"/>
      <c r="K84" s="32"/>
      <c r="L84" s="29"/>
      <c r="M84" s="29"/>
      <c r="N84" s="29"/>
    </row>
    <row r="85" spans="1:14" x14ac:dyDescent="0.2">
      <c r="A85" s="29"/>
      <c r="B85" s="30"/>
      <c r="C85" s="31"/>
      <c r="D85" s="31"/>
      <c r="E85" s="31"/>
      <c r="F85" s="32"/>
      <c r="G85" s="32"/>
      <c r="H85" s="32"/>
      <c r="I85" s="32"/>
      <c r="J85" s="32"/>
      <c r="K85" s="32"/>
      <c r="L85" s="29"/>
      <c r="M85" s="29"/>
      <c r="N85" s="29"/>
    </row>
    <row r="86" spans="1:14" x14ac:dyDescent="0.2">
      <c r="A86" s="29"/>
      <c r="B86" s="30"/>
      <c r="C86" s="31"/>
      <c r="D86" s="31"/>
      <c r="E86" s="31"/>
      <c r="F86" s="32"/>
      <c r="G86" s="32"/>
      <c r="H86" s="32"/>
      <c r="I86" s="32"/>
      <c r="J86" s="32"/>
      <c r="K86" s="32"/>
      <c r="L86" s="29"/>
      <c r="M86" s="29"/>
      <c r="N86" s="29"/>
    </row>
    <row r="87" spans="1:14" x14ac:dyDescent="0.2">
      <c r="A87" s="29"/>
      <c r="B87" s="30"/>
      <c r="C87" s="31"/>
      <c r="D87" s="31"/>
      <c r="E87" s="31"/>
      <c r="F87" s="32"/>
      <c r="G87" s="32"/>
      <c r="H87" s="32"/>
      <c r="I87" s="32"/>
      <c r="J87" s="32"/>
      <c r="K87" s="32"/>
      <c r="L87" s="29"/>
      <c r="M87" s="29"/>
      <c r="N87" s="29"/>
    </row>
    <row r="88" spans="1:14" x14ac:dyDescent="0.2">
      <c r="A88" s="29"/>
      <c r="B88" s="30"/>
      <c r="C88" s="31"/>
      <c r="D88" s="31"/>
      <c r="E88" s="31"/>
      <c r="F88" s="32"/>
      <c r="G88" s="32"/>
      <c r="H88" s="32"/>
      <c r="I88" s="32"/>
      <c r="J88" s="32"/>
      <c r="K88" s="32"/>
      <c r="L88" s="29"/>
      <c r="M88" s="29"/>
      <c r="N88" s="29"/>
    </row>
    <row r="89" spans="1:14" x14ac:dyDescent="0.2">
      <c r="A89" s="29"/>
      <c r="B89" s="30"/>
      <c r="C89" s="31"/>
      <c r="D89" s="31"/>
      <c r="E89" s="31"/>
      <c r="F89" s="32"/>
      <c r="G89" s="32"/>
      <c r="H89" s="32"/>
      <c r="I89" s="32"/>
      <c r="J89" s="32"/>
      <c r="K89" s="32"/>
      <c r="L89" s="29"/>
      <c r="M89" s="29"/>
      <c r="N89" s="29"/>
    </row>
    <row r="90" spans="1:14" x14ac:dyDescent="0.2">
      <c r="A90" s="29"/>
      <c r="B90" s="30"/>
      <c r="C90" s="31"/>
      <c r="D90" s="31"/>
      <c r="E90" s="31"/>
      <c r="F90" s="32"/>
      <c r="G90" s="32"/>
      <c r="H90" s="32"/>
      <c r="I90" s="32"/>
      <c r="J90" s="32"/>
      <c r="K90" s="32"/>
      <c r="L90" s="29"/>
      <c r="M90" s="29"/>
      <c r="N90" s="29"/>
    </row>
    <row r="91" spans="1:14" x14ac:dyDescent="0.2">
      <c r="A91" s="29"/>
      <c r="B91" s="30"/>
      <c r="C91" s="31"/>
      <c r="D91" s="31"/>
      <c r="E91" s="31"/>
      <c r="F91" s="32"/>
      <c r="G91" s="32"/>
      <c r="H91" s="32"/>
      <c r="I91" s="32"/>
      <c r="J91" s="32"/>
      <c r="K91" s="32"/>
      <c r="L91" s="29"/>
      <c r="M91" s="29"/>
      <c r="N91" s="29"/>
    </row>
    <row r="92" spans="1:14" x14ac:dyDescent="0.2">
      <c r="A92" s="29"/>
      <c r="B92" s="30"/>
      <c r="C92" s="31"/>
      <c r="D92" s="31"/>
      <c r="E92" s="31"/>
      <c r="F92" s="32"/>
      <c r="G92" s="32"/>
      <c r="H92" s="32"/>
      <c r="I92" s="32"/>
      <c r="J92" s="32"/>
      <c r="K92" s="32"/>
      <c r="L92" s="29"/>
      <c r="M92" s="29"/>
      <c r="N92" s="29"/>
    </row>
    <row r="93" spans="1:14" x14ac:dyDescent="0.2">
      <c r="A93" s="29"/>
      <c r="B93" s="30"/>
      <c r="C93" s="31"/>
      <c r="D93" s="31"/>
      <c r="E93" s="31"/>
      <c r="F93" s="32"/>
      <c r="G93" s="32"/>
      <c r="H93" s="32"/>
      <c r="I93" s="32"/>
      <c r="J93" s="32"/>
      <c r="K93" s="32"/>
      <c r="L93" s="29"/>
      <c r="M93" s="29"/>
      <c r="N93" s="29"/>
    </row>
    <row r="94" spans="1:14" x14ac:dyDescent="0.2">
      <c r="A94" s="29"/>
      <c r="B94" s="30"/>
      <c r="C94" s="31"/>
      <c r="D94" s="31"/>
      <c r="E94" s="31"/>
      <c r="F94" s="32"/>
      <c r="G94" s="32"/>
      <c r="H94" s="32"/>
      <c r="I94" s="32"/>
      <c r="J94" s="32"/>
      <c r="K94" s="32"/>
      <c r="L94" s="29"/>
      <c r="M94" s="29"/>
      <c r="N94" s="29"/>
    </row>
    <row r="95" spans="1:14" x14ac:dyDescent="0.2">
      <c r="A95" s="29"/>
      <c r="B95" s="30"/>
      <c r="C95" s="31"/>
      <c r="D95" s="31"/>
      <c r="E95" s="31"/>
      <c r="F95" s="32"/>
      <c r="G95" s="32"/>
      <c r="H95" s="32"/>
      <c r="I95" s="32"/>
      <c r="J95" s="32"/>
      <c r="K95" s="32"/>
      <c r="L95" s="29"/>
      <c r="M95" s="29"/>
      <c r="N95" s="29"/>
    </row>
    <row r="96" spans="1:14" x14ac:dyDescent="0.2">
      <c r="A96" s="29"/>
      <c r="B96" s="30"/>
      <c r="C96" s="31"/>
      <c r="D96" s="31"/>
      <c r="E96" s="31"/>
      <c r="F96" s="32"/>
      <c r="G96" s="32"/>
      <c r="H96" s="32"/>
      <c r="I96" s="32"/>
      <c r="J96" s="32"/>
      <c r="K96" s="32"/>
      <c r="L96" s="29"/>
      <c r="M96" s="29"/>
      <c r="N96" s="29"/>
    </row>
    <row r="97" spans="1:14" x14ac:dyDescent="0.2">
      <c r="A97" s="29"/>
      <c r="B97" s="30"/>
      <c r="C97" s="31"/>
      <c r="D97" s="31"/>
      <c r="E97" s="31"/>
      <c r="F97" s="32"/>
      <c r="G97" s="32"/>
      <c r="H97" s="32"/>
      <c r="I97" s="32"/>
      <c r="J97" s="32"/>
      <c r="K97" s="32"/>
      <c r="L97" s="29"/>
      <c r="M97" s="29"/>
      <c r="N97" s="29"/>
    </row>
    <row r="98" spans="1:14" x14ac:dyDescent="0.2">
      <c r="A98" s="29"/>
      <c r="B98" s="30"/>
      <c r="C98" s="31"/>
      <c r="D98" s="31"/>
      <c r="E98" s="31"/>
      <c r="F98" s="32"/>
      <c r="G98" s="32"/>
      <c r="H98" s="32"/>
      <c r="I98" s="32"/>
      <c r="J98" s="32"/>
      <c r="K98" s="32"/>
      <c r="L98" s="29"/>
      <c r="M98" s="29"/>
      <c r="N98" s="29"/>
    </row>
    <row r="99" spans="1:14" x14ac:dyDescent="0.2">
      <c r="A99" s="29"/>
      <c r="B99" s="30"/>
      <c r="C99" s="31"/>
      <c r="D99" s="31"/>
      <c r="E99" s="31"/>
      <c r="F99" s="32"/>
      <c r="G99" s="32"/>
      <c r="H99" s="32"/>
      <c r="I99" s="32"/>
      <c r="J99" s="32"/>
      <c r="K99" s="32"/>
      <c r="L99" s="29"/>
      <c r="M99" s="29"/>
      <c r="N99" s="29"/>
    </row>
    <row r="100" spans="1:14" x14ac:dyDescent="0.2">
      <c r="A100" s="29"/>
      <c r="B100" s="30"/>
      <c r="C100" s="31"/>
      <c r="D100" s="31"/>
      <c r="E100" s="31"/>
      <c r="F100" s="32"/>
      <c r="G100" s="32"/>
      <c r="H100" s="32"/>
      <c r="I100" s="32"/>
      <c r="J100" s="32"/>
      <c r="K100" s="32"/>
      <c r="L100" s="29"/>
      <c r="M100" s="29"/>
      <c r="N100" s="29"/>
    </row>
    <row r="101" spans="1:14" x14ac:dyDescent="0.2">
      <c r="A101" s="29"/>
      <c r="B101" s="30"/>
      <c r="C101" s="31"/>
      <c r="D101" s="31"/>
      <c r="E101" s="31"/>
      <c r="F101" s="32"/>
      <c r="G101" s="32"/>
      <c r="H101" s="32"/>
      <c r="I101" s="32"/>
      <c r="J101" s="32"/>
      <c r="K101" s="32"/>
      <c r="L101" s="29"/>
      <c r="M101" s="29"/>
      <c r="N101" s="29"/>
    </row>
    <row r="102" spans="1:14" x14ac:dyDescent="0.2">
      <c r="A102" s="29"/>
      <c r="B102" s="30"/>
      <c r="C102" s="31"/>
      <c r="D102" s="31"/>
      <c r="E102" s="31"/>
      <c r="F102" s="32"/>
      <c r="G102" s="32"/>
      <c r="H102" s="32"/>
      <c r="I102" s="32"/>
      <c r="J102" s="32"/>
      <c r="K102" s="32"/>
      <c r="L102" s="29"/>
      <c r="M102" s="29"/>
      <c r="N102" s="29"/>
    </row>
    <row r="103" spans="1:14" x14ac:dyDescent="0.2">
      <c r="A103" s="29"/>
      <c r="B103" s="30"/>
      <c r="C103" s="31"/>
      <c r="D103" s="31"/>
      <c r="E103" s="31"/>
      <c r="F103" s="32"/>
      <c r="G103" s="32"/>
      <c r="H103" s="32"/>
      <c r="I103" s="32"/>
      <c r="J103" s="32"/>
      <c r="K103" s="32"/>
      <c r="L103" s="29"/>
      <c r="M103" s="29"/>
      <c r="N103" s="29"/>
    </row>
    <row r="104" spans="1:14" x14ac:dyDescent="0.2">
      <c r="A104" s="29"/>
      <c r="B104" s="30"/>
      <c r="C104" s="31"/>
      <c r="D104" s="31"/>
      <c r="E104" s="31"/>
      <c r="F104" s="32"/>
      <c r="G104" s="32"/>
      <c r="H104" s="32"/>
      <c r="I104" s="32"/>
      <c r="J104" s="32"/>
      <c r="K104" s="32"/>
      <c r="L104" s="29"/>
      <c r="M104" s="29"/>
      <c r="N104" s="29"/>
    </row>
    <row r="105" spans="1:14" x14ac:dyDescent="0.2">
      <c r="A105" s="29"/>
      <c r="B105" s="30"/>
      <c r="C105" s="31"/>
      <c r="D105" s="31"/>
      <c r="E105" s="31"/>
      <c r="F105" s="32"/>
      <c r="G105" s="32"/>
      <c r="H105" s="32"/>
      <c r="I105" s="32"/>
      <c r="J105" s="32"/>
      <c r="K105" s="32"/>
      <c r="L105" s="29"/>
      <c r="M105" s="29"/>
      <c r="N105" s="29"/>
    </row>
    <row r="106" spans="1:14" x14ac:dyDescent="0.2">
      <c r="A106" s="29"/>
      <c r="B106" s="30"/>
      <c r="C106" s="31"/>
      <c r="D106" s="31"/>
      <c r="E106" s="31"/>
      <c r="F106" s="32"/>
      <c r="G106" s="32"/>
      <c r="H106" s="32"/>
      <c r="I106" s="32"/>
      <c r="J106" s="32"/>
      <c r="K106" s="32"/>
      <c r="L106" s="29"/>
      <c r="M106" s="29"/>
      <c r="N106" s="29"/>
    </row>
    <row r="107" spans="1:14" x14ac:dyDescent="0.2">
      <c r="A107" s="29"/>
      <c r="B107" s="30"/>
      <c r="C107" s="31"/>
      <c r="D107" s="31"/>
      <c r="E107" s="31"/>
      <c r="F107" s="32"/>
      <c r="G107" s="32"/>
      <c r="H107" s="32"/>
      <c r="I107" s="32"/>
      <c r="J107" s="32"/>
      <c r="K107" s="32"/>
      <c r="L107" s="29"/>
      <c r="M107" s="29"/>
      <c r="N107" s="29"/>
    </row>
    <row r="108" spans="1:14" x14ac:dyDescent="0.2">
      <c r="A108" s="29"/>
      <c r="B108" s="30"/>
      <c r="C108" s="31"/>
      <c r="D108" s="31"/>
      <c r="E108" s="31"/>
      <c r="F108" s="32"/>
      <c r="G108" s="32"/>
      <c r="H108" s="32"/>
      <c r="I108" s="32"/>
      <c r="J108" s="32"/>
      <c r="K108" s="32"/>
      <c r="L108" s="29"/>
      <c r="M108" s="29"/>
      <c r="N108" s="29"/>
    </row>
    <row r="109" spans="1:14" x14ac:dyDescent="0.2">
      <c r="A109" s="29"/>
      <c r="B109" s="30"/>
      <c r="C109" s="31"/>
      <c r="D109" s="31"/>
      <c r="E109" s="31"/>
      <c r="F109" s="32"/>
      <c r="G109" s="32"/>
      <c r="H109" s="32"/>
      <c r="I109" s="32"/>
      <c r="J109" s="32"/>
      <c r="K109" s="32"/>
      <c r="L109" s="29"/>
      <c r="M109" s="29"/>
      <c r="N109" s="29"/>
    </row>
    <row r="110" spans="1:14" x14ac:dyDescent="0.2">
      <c r="A110" s="29"/>
      <c r="B110" s="30"/>
      <c r="C110" s="31"/>
      <c r="D110" s="31"/>
      <c r="E110" s="31"/>
      <c r="F110" s="32"/>
      <c r="G110" s="32"/>
      <c r="H110" s="32"/>
      <c r="I110" s="32"/>
      <c r="J110" s="32"/>
      <c r="K110" s="32"/>
      <c r="L110" s="29"/>
      <c r="M110" s="29"/>
      <c r="N110" s="29"/>
    </row>
    <row r="111" spans="1:14" x14ac:dyDescent="0.2">
      <c r="A111" s="29"/>
      <c r="B111" s="30"/>
      <c r="C111" s="31"/>
      <c r="D111" s="31"/>
      <c r="E111" s="31"/>
      <c r="F111" s="32"/>
      <c r="G111" s="32"/>
      <c r="H111" s="32"/>
      <c r="I111" s="32"/>
      <c r="J111" s="32"/>
      <c r="K111" s="32"/>
      <c r="L111" s="29"/>
      <c r="M111" s="29"/>
      <c r="N111" s="29"/>
    </row>
    <row r="112" spans="1:14" x14ac:dyDescent="0.2">
      <c r="A112" s="29"/>
      <c r="B112" s="30"/>
      <c r="C112" s="31"/>
      <c r="D112" s="31"/>
      <c r="E112" s="31"/>
      <c r="F112" s="32"/>
      <c r="G112" s="32"/>
      <c r="H112" s="32"/>
      <c r="I112" s="32"/>
      <c r="J112" s="32"/>
      <c r="K112" s="32"/>
      <c r="L112" s="29"/>
      <c r="M112" s="29"/>
      <c r="N112" s="29"/>
    </row>
    <row r="113" spans="1:14" x14ac:dyDescent="0.2">
      <c r="A113" s="29"/>
      <c r="B113" s="30"/>
      <c r="C113" s="31"/>
      <c r="D113" s="31"/>
      <c r="E113" s="31"/>
      <c r="F113" s="32"/>
      <c r="G113" s="32"/>
      <c r="H113" s="32"/>
      <c r="I113" s="32"/>
      <c r="J113" s="32"/>
      <c r="K113" s="32"/>
      <c r="L113" s="29"/>
      <c r="M113" s="29"/>
      <c r="N113" s="29"/>
    </row>
    <row r="114" spans="1:14" x14ac:dyDescent="0.2">
      <c r="A114" s="29"/>
      <c r="B114" s="30"/>
      <c r="C114" s="31"/>
      <c r="D114" s="31"/>
      <c r="E114" s="31"/>
      <c r="F114" s="32"/>
      <c r="G114" s="32"/>
      <c r="H114" s="32"/>
      <c r="I114" s="32"/>
      <c r="J114" s="32"/>
      <c r="K114" s="32"/>
      <c r="L114" s="29"/>
      <c r="M114" s="29"/>
      <c r="N114" s="29"/>
    </row>
    <row r="115" spans="1:14" x14ac:dyDescent="0.2">
      <c r="A115" s="29"/>
      <c r="B115" s="30"/>
      <c r="C115" s="31"/>
      <c r="D115" s="31"/>
      <c r="E115" s="31"/>
      <c r="F115" s="32"/>
      <c r="G115" s="32"/>
      <c r="H115" s="32"/>
      <c r="I115" s="32"/>
      <c r="J115" s="32"/>
      <c r="K115" s="32"/>
      <c r="L115" s="29"/>
      <c r="M115" s="29"/>
      <c r="N115" s="29"/>
    </row>
    <row r="116" spans="1:14" x14ac:dyDescent="0.2">
      <c r="A116" s="29"/>
      <c r="B116" s="30"/>
      <c r="C116" s="31"/>
      <c r="D116" s="31"/>
      <c r="E116" s="31"/>
      <c r="F116" s="32"/>
      <c r="G116" s="32"/>
      <c r="H116" s="32"/>
      <c r="I116" s="32"/>
      <c r="J116" s="32"/>
      <c r="K116" s="32"/>
      <c r="L116" s="29"/>
      <c r="M116" s="29"/>
      <c r="N116" s="29"/>
    </row>
    <row r="117" spans="1:14" x14ac:dyDescent="0.2">
      <c r="A117" s="29"/>
      <c r="B117" s="30"/>
      <c r="C117" s="31"/>
      <c r="D117" s="31"/>
      <c r="E117" s="31"/>
      <c r="F117" s="32"/>
      <c r="G117" s="32"/>
      <c r="H117" s="32"/>
      <c r="I117" s="32"/>
      <c r="J117" s="32"/>
      <c r="K117" s="32"/>
      <c r="L117" s="29"/>
      <c r="M117" s="29"/>
      <c r="N117" s="29"/>
    </row>
    <row r="118" spans="1:14" x14ac:dyDescent="0.2">
      <c r="A118" s="29"/>
      <c r="B118" s="30"/>
      <c r="C118" s="31"/>
      <c r="D118" s="31"/>
      <c r="E118" s="31"/>
      <c r="F118" s="32"/>
      <c r="G118" s="32"/>
      <c r="H118" s="32"/>
      <c r="I118" s="32"/>
      <c r="J118" s="32"/>
      <c r="K118" s="32"/>
      <c r="L118" s="29"/>
      <c r="M118" s="29"/>
      <c r="N118" s="29"/>
    </row>
    <row r="119" spans="1:14" x14ac:dyDescent="0.2">
      <c r="A119" s="29"/>
      <c r="B119" s="30"/>
      <c r="C119" s="31"/>
      <c r="D119" s="31"/>
      <c r="E119" s="31"/>
      <c r="F119" s="32"/>
      <c r="G119" s="32"/>
      <c r="H119" s="32"/>
      <c r="I119" s="32"/>
      <c r="J119" s="32"/>
      <c r="K119" s="32"/>
      <c r="L119" s="29"/>
      <c r="M119" s="29"/>
      <c r="N119" s="29"/>
    </row>
    <row r="120" spans="1:14" x14ac:dyDescent="0.2">
      <c r="A120" s="29"/>
      <c r="B120" s="30"/>
      <c r="C120" s="31"/>
      <c r="D120" s="31"/>
      <c r="E120" s="31"/>
      <c r="F120" s="32"/>
      <c r="G120" s="32"/>
      <c r="H120" s="32"/>
      <c r="I120" s="32"/>
      <c r="J120" s="32"/>
      <c r="K120" s="32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F121" s="32"/>
      <c r="G121" s="32"/>
      <c r="H121" s="32"/>
      <c r="I121" s="32"/>
      <c r="J121" s="32"/>
      <c r="K121" s="32"/>
      <c r="L121" s="29"/>
      <c r="M121" s="29"/>
      <c r="N121" s="29"/>
    </row>
    <row r="122" spans="1:14" x14ac:dyDescent="0.2">
      <c r="A122" s="29"/>
      <c r="B122" s="30"/>
      <c r="C122" s="31"/>
      <c r="D122" s="31"/>
      <c r="E122" s="31"/>
      <c r="F122" s="32"/>
      <c r="G122" s="32"/>
      <c r="H122" s="32"/>
      <c r="I122" s="32"/>
      <c r="J122" s="32"/>
      <c r="K122" s="32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F123" s="32"/>
      <c r="G123" s="32"/>
      <c r="H123" s="32"/>
      <c r="I123" s="32"/>
      <c r="J123" s="32"/>
      <c r="K123" s="32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F124" s="32"/>
      <c r="G124" s="32"/>
      <c r="H124" s="32"/>
      <c r="I124" s="32"/>
      <c r="J124" s="32"/>
      <c r="K124" s="32"/>
      <c r="L124" s="29"/>
      <c r="M124" s="29"/>
      <c r="N124" s="29"/>
    </row>
    <row r="125" spans="1:14" x14ac:dyDescent="0.2">
      <c r="A125" s="29"/>
      <c r="B125" s="30"/>
      <c r="C125" s="31"/>
      <c r="D125" s="31"/>
      <c r="E125" s="31"/>
      <c r="F125" s="32"/>
      <c r="G125" s="32"/>
      <c r="H125" s="32"/>
      <c r="I125" s="32"/>
      <c r="J125" s="32"/>
      <c r="K125" s="32"/>
      <c r="L125" s="29"/>
      <c r="M125" s="29"/>
      <c r="N125" s="29"/>
    </row>
    <row r="126" spans="1:14" x14ac:dyDescent="0.2">
      <c r="A126" s="29"/>
      <c r="B126" s="30"/>
      <c r="C126" s="31"/>
      <c r="D126" s="31"/>
      <c r="E126" s="31"/>
      <c r="F126" s="32"/>
      <c r="G126" s="32"/>
      <c r="H126" s="32"/>
      <c r="I126" s="32"/>
      <c r="J126" s="32"/>
      <c r="K126" s="32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F127" s="32"/>
      <c r="G127" s="32"/>
      <c r="H127" s="32"/>
      <c r="I127" s="32"/>
      <c r="J127" s="32"/>
      <c r="K127" s="32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F128" s="32"/>
      <c r="G128" s="32"/>
      <c r="H128" s="32"/>
      <c r="I128" s="32"/>
      <c r="J128" s="32"/>
      <c r="K128" s="32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F129" s="32"/>
      <c r="G129" s="32"/>
      <c r="H129" s="32"/>
      <c r="I129" s="32"/>
      <c r="J129" s="32"/>
      <c r="K129" s="32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F130" s="32"/>
      <c r="G130" s="32"/>
      <c r="H130" s="32"/>
      <c r="I130" s="32"/>
      <c r="J130" s="32"/>
      <c r="K130" s="32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F131" s="32"/>
      <c r="G131" s="32"/>
      <c r="H131" s="32"/>
      <c r="I131" s="32"/>
      <c r="J131" s="32"/>
      <c r="K131" s="32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F132" s="32"/>
      <c r="G132" s="32"/>
      <c r="H132" s="32"/>
      <c r="I132" s="32"/>
      <c r="J132" s="32"/>
      <c r="K132" s="32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F133" s="32"/>
      <c r="G133" s="32"/>
      <c r="H133" s="32"/>
      <c r="I133" s="32"/>
      <c r="J133" s="32"/>
      <c r="K133" s="32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F134" s="32"/>
      <c r="G134" s="32"/>
      <c r="H134" s="32"/>
      <c r="I134" s="32"/>
      <c r="J134" s="32"/>
      <c r="K134" s="32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F135" s="32"/>
      <c r="G135" s="32"/>
      <c r="H135" s="32"/>
      <c r="I135" s="32"/>
      <c r="J135" s="32"/>
      <c r="K135" s="32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F136" s="32"/>
      <c r="G136" s="32"/>
      <c r="H136" s="32"/>
      <c r="I136" s="32"/>
      <c r="J136" s="32"/>
      <c r="K136" s="32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F137" s="32"/>
      <c r="G137" s="32"/>
      <c r="H137" s="32"/>
      <c r="I137" s="32"/>
      <c r="J137" s="32"/>
      <c r="K137" s="32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F138" s="32"/>
      <c r="G138" s="32"/>
      <c r="H138" s="32"/>
      <c r="I138" s="32"/>
      <c r="J138" s="32"/>
      <c r="K138" s="32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F139" s="32"/>
      <c r="G139" s="32"/>
      <c r="H139" s="32"/>
      <c r="I139" s="32"/>
      <c r="J139" s="32"/>
      <c r="K139" s="32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F140" s="32"/>
      <c r="G140" s="32"/>
      <c r="H140" s="32"/>
      <c r="I140" s="32"/>
      <c r="J140" s="32"/>
      <c r="K140" s="32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F141" s="32"/>
      <c r="G141" s="32"/>
      <c r="H141" s="32"/>
      <c r="I141" s="32"/>
      <c r="J141" s="32"/>
      <c r="K141" s="32"/>
      <c r="L141" s="29"/>
      <c r="M141" s="29"/>
      <c r="N141" s="29"/>
    </row>
    <row r="142" spans="1:14" x14ac:dyDescent="0.2">
      <c r="A142" s="29"/>
      <c r="B142" s="30"/>
      <c r="C142" s="31"/>
      <c r="D142" s="31"/>
      <c r="E142" s="31"/>
      <c r="F142" s="32"/>
      <c r="G142" s="32"/>
      <c r="H142" s="32"/>
      <c r="I142" s="32"/>
      <c r="J142" s="32"/>
      <c r="K142" s="32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F143" s="32"/>
      <c r="G143" s="32"/>
      <c r="H143" s="32"/>
      <c r="I143" s="32"/>
      <c r="J143" s="32"/>
      <c r="K143" s="32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F144" s="32"/>
      <c r="G144" s="32"/>
      <c r="H144" s="32"/>
      <c r="I144" s="32"/>
      <c r="J144" s="32"/>
      <c r="K144" s="32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F145" s="32"/>
      <c r="G145" s="32"/>
      <c r="H145" s="32"/>
      <c r="I145" s="32"/>
      <c r="J145" s="32"/>
      <c r="K145" s="32"/>
      <c r="L145" s="29"/>
      <c r="M145" s="29"/>
      <c r="N145" s="29"/>
    </row>
    <row r="146" spans="1:14" x14ac:dyDescent="0.2">
      <c r="A146" s="29"/>
      <c r="B146" s="30"/>
      <c r="C146" s="31"/>
      <c r="D146" s="31"/>
      <c r="E146" s="31"/>
      <c r="F146" s="32"/>
      <c r="G146" s="32"/>
      <c r="H146" s="32"/>
      <c r="I146" s="32"/>
      <c r="J146" s="32"/>
      <c r="K146" s="32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F147" s="32"/>
      <c r="G147" s="32"/>
      <c r="H147" s="32"/>
      <c r="I147" s="32"/>
      <c r="J147" s="32"/>
      <c r="K147" s="32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F148" s="32"/>
      <c r="G148" s="32"/>
      <c r="H148" s="32"/>
      <c r="I148" s="32"/>
      <c r="J148" s="32"/>
      <c r="K148" s="32"/>
      <c r="L148" s="29"/>
      <c r="M148" s="29"/>
      <c r="N148" s="29"/>
    </row>
    <row r="149" spans="1:14" x14ac:dyDescent="0.2">
      <c r="A149" s="29"/>
      <c r="B149" s="30"/>
      <c r="C149" s="31"/>
      <c r="D149" s="31"/>
      <c r="E149" s="31"/>
      <c r="F149" s="32"/>
      <c r="G149" s="32"/>
      <c r="H149" s="32"/>
      <c r="I149" s="32"/>
      <c r="J149" s="32"/>
      <c r="K149" s="32"/>
      <c r="L149" s="29"/>
      <c r="M149" s="29"/>
      <c r="N149" s="29"/>
    </row>
    <row r="150" spans="1:14" x14ac:dyDescent="0.2">
      <c r="A150" s="29"/>
      <c r="B150" s="30"/>
      <c r="C150" s="31"/>
      <c r="D150" s="31"/>
      <c r="E150" s="31"/>
      <c r="F150" s="32"/>
      <c r="G150" s="32"/>
      <c r="H150" s="32"/>
      <c r="I150" s="32"/>
      <c r="J150" s="32"/>
      <c r="K150" s="32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F151" s="32"/>
      <c r="G151" s="32"/>
      <c r="H151" s="32"/>
      <c r="I151" s="32"/>
      <c r="J151" s="32"/>
      <c r="K151" s="32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F152" s="32"/>
      <c r="G152" s="32"/>
      <c r="H152" s="32"/>
      <c r="I152" s="32"/>
      <c r="J152" s="32"/>
      <c r="K152" s="32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F153" s="32"/>
      <c r="G153" s="32"/>
      <c r="H153" s="32"/>
      <c r="I153" s="32"/>
      <c r="J153" s="32"/>
      <c r="K153" s="32"/>
      <c r="L153" s="29"/>
      <c r="M153" s="29"/>
      <c r="N153" s="29"/>
    </row>
    <row r="154" spans="1:14" x14ac:dyDescent="0.2">
      <c r="A154" s="29"/>
      <c r="B154" s="30"/>
      <c r="C154" s="31"/>
      <c r="D154" s="31"/>
      <c r="E154" s="31"/>
      <c r="F154" s="32"/>
      <c r="G154" s="32"/>
      <c r="H154" s="32"/>
      <c r="I154" s="32"/>
      <c r="J154" s="32"/>
      <c r="K154" s="32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F155" s="32"/>
      <c r="G155" s="32"/>
      <c r="H155" s="32"/>
      <c r="I155" s="32"/>
      <c r="J155" s="32"/>
      <c r="K155" s="32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F156" s="32"/>
      <c r="G156" s="32"/>
      <c r="H156" s="32"/>
      <c r="I156" s="32"/>
      <c r="J156" s="32"/>
      <c r="K156" s="32"/>
      <c r="L156" s="29"/>
      <c r="M156" s="29"/>
      <c r="N156" s="29"/>
    </row>
    <row r="157" spans="1:14" x14ac:dyDescent="0.2">
      <c r="A157" s="29"/>
      <c r="B157" s="30"/>
      <c r="C157" s="31"/>
      <c r="D157" s="31"/>
      <c r="E157" s="31"/>
      <c r="F157" s="32"/>
      <c r="G157" s="32"/>
      <c r="H157" s="32"/>
      <c r="I157" s="32"/>
      <c r="J157" s="32"/>
      <c r="K157" s="32"/>
      <c r="L157" s="29"/>
      <c r="M157" s="29"/>
      <c r="N157" s="29"/>
    </row>
    <row r="158" spans="1:14" x14ac:dyDescent="0.2">
      <c r="A158" s="29"/>
      <c r="B158" s="30"/>
      <c r="C158" s="31"/>
      <c r="D158" s="31"/>
      <c r="E158" s="31"/>
      <c r="F158" s="32"/>
      <c r="G158" s="32"/>
      <c r="H158" s="32"/>
      <c r="I158" s="32"/>
      <c r="J158" s="32"/>
      <c r="K158" s="32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F159" s="32"/>
      <c r="G159" s="32"/>
      <c r="H159" s="32"/>
      <c r="I159" s="32"/>
      <c r="J159" s="32"/>
      <c r="K159" s="32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F160" s="32"/>
      <c r="G160" s="32"/>
      <c r="H160" s="32"/>
      <c r="I160" s="32"/>
      <c r="J160" s="32"/>
      <c r="K160" s="32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F161" s="32"/>
      <c r="G161" s="32"/>
      <c r="H161" s="32"/>
      <c r="I161" s="32"/>
      <c r="J161" s="32"/>
      <c r="K161" s="32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F162" s="32"/>
      <c r="G162" s="32"/>
      <c r="H162" s="32"/>
      <c r="I162" s="32"/>
      <c r="J162" s="32"/>
      <c r="K162" s="32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F163" s="32"/>
      <c r="G163" s="32"/>
      <c r="H163" s="32"/>
      <c r="I163" s="32"/>
      <c r="J163" s="32"/>
      <c r="K163" s="32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F164" s="32"/>
      <c r="G164" s="32"/>
      <c r="H164" s="32"/>
      <c r="I164" s="32"/>
      <c r="J164" s="32"/>
      <c r="K164" s="32"/>
      <c r="L164" s="29"/>
      <c r="M164" s="29"/>
      <c r="N164" s="29"/>
    </row>
    <row r="165" spans="1:14" x14ac:dyDescent="0.2">
      <c r="A165" s="29"/>
      <c r="B165" s="30"/>
      <c r="C165" s="31"/>
      <c r="D165" s="31"/>
      <c r="E165" s="31"/>
      <c r="F165" s="32"/>
      <c r="G165" s="32"/>
      <c r="H165" s="32"/>
      <c r="I165" s="32"/>
      <c r="J165" s="32"/>
      <c r="K165" s="32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F166" s="32"/>
      <c r="G166" s="32"/>
      <c r="H166" s="32"/>
      <c r="I166" s="32"/>
      <c r="J166" s="32"/>
      <c r="K166" s="32"/>
      <c r="L166" s="29"/>
      <c r="M166" s="29"/>
      <c r="N166" s="29"/>
    </row>
    <row r="167" spans="1:14" x14ac:dyDescent="0.2">
      <c r="A167" s="29"/>
      <c r="B167" s="30"/>
      <c r="C167" s="31"/>
      <c r="D167" s="31"/>
      <c r="E167" s="31"/>
      <c r="F167" s="32"/>
      <c r="G167" s="32"/>
      <c r="H167" s="32"/>
      <c r="I167" s="32"/>
      <c r="J167" s="32"/>
      <c r="K167" s="32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F168" s="32"/>
      <c r="G168" s="32"/>
      <c r="H168" s="32"/>
      <c r="I168" s="32"/>
      <c r="J168" s="32"/>
      <c r="K168" s="32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F169" s="32"/>
      <c r="G169" s="32"/>
      <c r="H169" s="32"/>
      <c r="I169" s="32"/>
      <c r="J169" s="32"/>
      <c r="K169" s="32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F170" s="32"/>
      <c r="G170" s="32"/>
      <c r="H170" s="32"/>
      <c r="I170" s="32"/>
      <c r="J170" s="32"/>
      <c r="K170" s="32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F171" s="32"/>
      <c r="G171" s="32"/>
      <c r="H171" s="32"/>
      <c r="I171" s="32"/>
      <c r="J171" s="32"/>
      <c r="K171" s="32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F172" s="32"/>
      <c r="G172" s="32"/>
      <c r="H172" s="32"/>
      <c r="I172" s="32"/>
      <c r="J172" s="32"/>
      <c r="K172" s="32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F173" s="32"/>
      <c r="G173" s="32"/>
      <c r="H173" s="32"/>
      <c r="I173" s="32"/>
      <c r="J173" s="32"/>
      <c r="K173" s="32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F174" s="32"/>
      <c r="G174" s="32"/>
      <c r="H174" s="32"/>
      <c r="I174" s="32"/>
      <c r="J174" s="32"/>
      <c r="K174" s="32"/>
      <c r="L174" s="29"/>
      <c r="M174" s="29"/>
      <c r="N174" s="29"/>
    </row>
    <row r="175" spans="1:14" x14ac:dyDescent="0.2">
      <c r="A175" s="29"/>
      <c r="B175" s="30"/>
      <c r="C175" s="31"/>
      <c r="D175" s="31"/>
      <c r="E175" s="31"/>
      <c r="F175" s="32"/>
      <c r="G175" s="32"/>
      <c r="H175" s="32"/>
      <c r="I175" s="32"/>
      <c r="J175" s="32"/>
      <c r="K175" s="32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F176" s="32"/>
      <c r="G176" s="32"/>
      <c r="H176" s="32"/>
      <c r="I176" s="32"/>
      <c r="J176" s="32"/>
      <c r="K176" s="32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F177" s="32"/>
      <c r="G177" s="32"/>
      <c r="H177" s="32"/>
      <c r="I177" s="32"/>
      <c r="J177" s="32"/>
      <c r="K177" s="32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F178" s="32"/>
      <c r="G178" s="32"/>
      <c r="H178" s="32"/>
      <c r="I178" s="32"/>
      <c r="J178" s="32"/>
      <c r="K178" s="32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F179" s="32"/>
      <c r="G179" s="32"/>
      <c r="H179" s="32"/>
      <c r="I179" s="32"/>
      <c r="J179" s="32"/>
      <c r="K179" s="32"/>
      <c r="L179" s="29"/>
      <c r="M179" s="29"/>
      <c r="N179" s="29"/>
    </row>
    <row r="180" spans="1:14" x14ac:dyDescent="0.2">
      <c r="A180" s="29"/>
      <c r="B180" s="30"/>
      <c r="C180" s="31"/>
      <c r="D180" s="31"/>
      <c r="E180" s="31"/>
      <c r="F180" s="32"/>
      <c r="G180" s="32"/>
      <c r="H180" s="32"/>
      <c r="I180" s="32"/>
      <c r="J180" s="32"/>
      <c r="K180" s="32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F181" s="32"/>
      <c r="G181" s="32"/>
      <c r="H181" s="32"/>
      <c r="I181" s="32"/>
      <c r="J181" s="32"/>
      <c r="K181" s="32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F182" s="32"/>
      <c r="G182" s="32"/>
      <c r="H182" s="32"/>
      <c r="I182" s="32"/>
      <c r="J182" s="32"/>
      <c r="K182" s="32"/>
      <c r="L182" s="29"/>
      <c r="M182" s="29"/>
      <c r="N182" s="29"/>
    </row>
    <row r="183" spans="1:14" x14ac:dyDescent="0.2">
      <c r="A183" s="29"/>
      <c r="B183" s="30"/>
      <c r="C183" s="31"/>
      <c r="D183" s="31"/>
      <c r="E183" s="31"/>
      <c r="F183" s="32"/>
      <c r="G183" s="32"/>
      <c r="H183" s="32"/>
      <c r="I183" s="32"/>
      <c r="J183" s="32"/>
      <c r="K183" s="32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F184" s="32"/>
      <c r="G184" s="32"/>
      <c r="H184" s="32"/>
      <c r="I184" s="32"/>
      <c r="J184" s="32"/>
      <c r="K184" s="32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F185" s="32"/>
      <c r="G185" s="32"/>
      <c r="H185" s="32"/>
      <c r="I185" s="32"/>
      <c r="J185" s="32"/>
      <c r="K185" s="32"/>
      <c r="L185" s="29"/>
      <c r="M185" s="29"/>
      <c r="N185" s="29"/>
    </row>
    <row r="186" spans="1:14" s="33" customFormat="1" x14ac:dyDescent="0.2">
      <c r="A186" s="29"/>
      <c r="B186" s="30"/>
      <c r="C186" s="31"/>
      <c r="D186" s="31"/>
      <c r="E186" s="31"/>
      <c r="F186" s="32"/>
      <c r="G186" s="32"/>
      <c r="H186" s="32"/>
      <c r="I186" s="32"/>
      <c r="J186" s="32"/>
      <c r="K186" s="32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F187" s="32"/>
      <c r="G187" s="32"/>
      <c r="H187" s="32"/>
      <c r="I187" s="32"/>
      <c r="J187" s="32"/>
      <c r="K187" s="32"/>
      <c r="L187" s="29"/>
      <c r="M187" s="29"/>
      <c r="N187" s="29"/>
    </row>
    <row r="188" spans="1:14" x14ac:dyDescent="0.2">
      <c r="A188" s="29"/>
      <c r="B188" s="30"/>
      <c r="C188" s="31"/>
      <c r="D188" s="31"/>
      <c r="E188" s="31"/>
      <c r="F188" s="32"/>
      <c r="G188" s="32"/>
      <c r="H188" s="32"/>
      <c r="I188" s="32"/>
      <c r="J188" s="32"/>
      <c r="K188" s="32"/>
      <c r="L188" s="29"/>
      <c r="M188" s="29"/>
      <c r="N188" s="29"/>
    </row>
    <row r="189" spans="1:14" x14ac:dyDescent="0.2">
      <c r="A189" s="29"/>
      <c r="B189" s="30"/>
      <c r="C189" s="34"/>
      <c r="D189" s="34"/>
      <c r="E189" s="34"/>
      <c r="F189" s="35"/>
      <c r="G189" s="35"/>
      <c r="H189" s="35"/>
      <c r="I189" s="35"/>
      <c r="J189" s="35"/>
      <c r="K189" s="35"/>
      <c r="L189" s="29"/>
      <c r="M189" s="29"/>
      <c r="N189" s="36"/>
    </row>
    <row r="190" spans="1:14" x14ac:dyDescent="0.2">
      <c r="A190" s="29"/>
      <c r="B190" s="30"/>
      <c r="C190" s="31"/>
      <c r="D190" s="31"/>
      <c r="E190" s="31"/>
      <c r="F190" s="32"/>
      <c r="G190" s="32"/>
      <c r="H190" s="32"/>
      <c r="I190" s="32"/>
      <c r="J190" s="32"/>
      <c r="K190" s="32"/>
      <c r="L190" s="29"/>
      <c r="M190" s="29"/>
      <c r="N190" s="29"/>
    </row>
    <row r="191" spans="1:14" x14ac:dyDescent="0.2">
      <c r="A191" s="29"/>
      <c r="B191" s="30"/>
      <c r="C191" s="31"/>
      <c r="D191" s="31"/>
      <c r="E191" s="31"/>
      <c r="F191" s="32"/>
      <c r="G191" s="32"/>
      <c r="H191" s="32"/>
      <c r="I191" s="32"/>
      <c r="J191" s="32"/>
      <c r="K191" s="32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F192" s="32"/>
      <c r="G192" s="32"/>
      <c r="H192" s="32"/>
      <c r="I192" s="32"/>
      <c r="J192" s="32"/>
      <c r="K192" s="32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F193" s="32"/>
      <c r="G193" s="32"/>
      <c r="H193" s="32"/>
      <c r="I193" s="32"/>
      <c r="J193" s="32"/>
      <c r="K193" s="32"/>
      <c r="L193" s="29"/>
      <c r="M193" s="29"/>
      <c r="N193" s="29"/>
    </row>
    <row r="194" spans="1:14" s="33" customFormat="1" x14ac:dyDescent="0.2">
      <c r="A194" s="29"/>
      <c r="B194" s="30"/>
      <c r="C194" s="31"/>
      <c r="D194" s="31"/>
      <c r="E194" s="31"/>
      <c r="F194" s="32"/>
      <c r="G194" s="32"/>
      <c r="H194" s="32"/>
      <c r="I194" s="32"/>
      <c r="J194" s="32"/>
      <c r="K194" s="32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F195" s="32"/>
      <c r="G195" s="32"/>
      <c r="H195" s="32"/>
      <c r="I195" s="32"/>
      <c r="J195" s="32"/>
      <c r="K195" s="32"/>
      <c r="L195" s="29"/>
      <c r="M195" s="29"/>
      <c r="N195" s="29"/>
    </row>
    <row r="196" spans="1:14" x14ac:dyDescent="0.2">
      <c r="A196" s="29"/>
      <c r="B196" s="30"/>
      <c r="C196" s="31"/>
      <c r="D196" s="31"/>
      <c r="E196" s="31"/>
      <c r="F196" s="32"/>
      <c r="G196" s="32"/>
      <c r="H196" s="32"/>
      <c r="I196" s="32"/>
      <c r="J196" s="32"/>
      <c r="K196" s="32"/>
      <c r="L196" s="29"/>
      <c r="M196" s="29"/>
      <c r="N196" s="29"/>
    </row>
    <row r="197" spans="1:14" x14ac:dyDescent="0.2">
      <c r="A197" s="29"/>
      <c r="B197" s="30"/>
      <c r="C197" s="34"/>
      <c r="D197" s="34"/>
      <c r="E197" s="34"/>
      <c r="F197" s="35"/>
      <c r="G197" s="35"/>
      <c r="H197" s="35"/>
      <c r="I197" s="35"/>
      <c r="J197" s="35"/>
      <c r="K197" s="35"/>
      <c r="L197" s="29"/>
      <c r="M197" s="29"/>
      <c r="N197" s="36"/>
    </row>
    <row r="198" spans="1:14" x14ac:dyDescent="0.2">
      <c r="A198" s="29"/>
      <c r="B198" s="30"/>
      <c r="C198" s="31"/>
      <c r="D198" s="31"/>
      <c r="E198" s="31"/>
      <c r="F198" s="32"/>
      <c r="G198" s="32"/>
      <c r="H198" s="32"/>
      <c r="I198" s="32"/>
      <c r="J198" s="32"/>
      <c r="K198" s="32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F199" s="32"/>
      <c r="G199" s="32"/>
      <c r="H199" s="32"/>
      <c r="I199" s="32"/>
      <c r="J199" s="32"/>
      <c r="K199" s="32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F200" s="32"/>
      <c r="G200" s="32"/>
      <c r="H200" s="32"/>
      <c r="I200" s="32"/>
      <c r="J200" s="32"/>
      <c r="K200" s="32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F201" s="32"/>
      <c r="G201" s="32"/>
      <c r="H201" s="32"/>
      <c r="I201" s="32"/>
      <c r="J201" s="32"/>
      <c r="K201" s="32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F202" s="32"/>
      <c r="G202" s="32"/>
      <c r="H202" s="32"/>
      <c r="I202" s="32"/>
      <c r="J202" s="32"/>
      <c r="K202" s="32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F203" s="32"/>
      <c r="G203" s="32"/>
      <c r="H203" s="32"/>
      <c r="I203" s="32"/>
      <c r="J203" s="32"/>
      <c r="K203" s="32"/>
      <c r="L203" s="29"/>
      <c r="M203" s="29"/>
      <c r="N203" s="29"/>
    </row>
    <row r="204" spans="1:14" x14ac:dyDescent="0.2">
      <c r="A204" s="29"/>
      <c r="B204" s="30"/>
      <c r="C204" s="31"/>
      <c r="D204" s="31"/>
      <c r="E204" s="31"/>
      <c r="F204" s="32"/>
      <c r="G204" s="32"/>
      <c r="H204" s="32"/>
      <c r="I204" s="32"/>
      <c r="J204" s="32"/>
      <c r="K204" s="32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F205" s="32"/>
      <c r="G205" s="32"/>
      <c r="H205" s="32"/>
      <c r="I205" s="32"/>
      <c r="J205" s="32"/>
      <c r="K205" s="32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F206" s="32"/>
      <c r="G206" s="32"/>
      <c r="H206" s="32"/>
      <c r="I206" s="32"/>
      <c r="J206" s="32"/>
      <c r="K206" s="32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F207" s="32"/>
      <c r="G207" s="32"/>
      <c r="H207" s="32"/>
      <c r="I207" s="32"/>
      <c r="J207" s="32"/>
      <c r="K207" s="32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F208" s="32"/>
      <c r="G208" s="32"/>
      <c r="H208" s="32"/>
      <c r="I208" s="32"/>
      <c r="J208" s="32"/>
      <c r="K208" s="32"/>
      <c r="L208" s="29"/>
      <c r="M208" s="29"/>
      <c r="N208" s="29"/>
    </row>
    <row r="209" spans="1:14" x14ac:dyDescent="0.2">
      <c r="A209" s="29"/>
      <c r="B209" s="30"/>
      <c r="C209" s="31"/>
      <c r="D209" s="31"/>
      <c r="E209" s="31"/>
      <c r="F209" s="32"/>
      <c r="G209" s="32"/>
      <c r="H209" s="32"/>
      <c r="I209" s="32"/>
      <c r="J209" s="32"/>
      <c r="K209" s="32"/>
      <c r="L209" s="29"/>
      <c r="M209" s="29"/>
      <c r="N209" s="29"/>
    </row>
    <row r="210" spans="1:14" x14ac:dyDescent="0.2">
      <c r="A210" s="29"/>
      <c r="B210" s="30"/>
      <c r="C210" s="31"/>
      <c r="D210" s="31"/>
      <c r="E210" s="31"/>
      <c r="F210" s="32"/>
      <c r="G210" s="32"/>
      <c r="H210" s="32"/>
      <c r="I210" s="32"/>
      <c r="J210" s="32"/>
      <c r="K210" s="32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F211" s="32"/>
      <c r="G211" s="32"/>
      <c r="H211" s="32"/>
      <c r="I211" s="32"/>
      <c r="J211" s="32"/>
      <c r="K211" s="32"/>
      <c r="L211" s="29"/>
      <c r="M211" s="29"/>
      <c r="N211" s="29"/>
    </row>
    <row r="212" spans="1:14" x14ac:dyDescent="0.2">
      <c r="A212" s="29"/>
      <c r="B212" s="30"/>
      <c r="C212" s="31"/>
      <c r="D212" s="31"/>
      <c r="E212" s="31"/>
      <c r="F212" s="32"/>
      <c r="G212" s="32"/>
      <c r="H212" s="32"/>
      <c r="I212" s="32"/>
      <c r="J212" s="32"/>
      <c r="K212" s="32"/>
      <c r="L212" s="29"/>
      <c r="M212" s="29"/>
      <c r="N212" s="29"/>
    </row>
    <row r="213" spans="1:14" x14ac:dyDescent="0.2">
      <c r="A213" s="29"/>
      <c r="B213" s="30"/>
      <c r="C213" s="31"/>
      <c r="D213" s="31"/>
      <c r="E213" s="31"/>
      <c r="F213" s="32"/>
      <c r="G213" s="32"/>
      <c r="H213" s="32"/>
      <c r="I213" s="32"/>
      <c r="J213" s="32"/>
      <c r="K213" s="32"/>
      <c r="L213" s="29"/>
      <c r="M213" s="29"/>
      <c r="N213" s="29"/>
    </row>
    <row r="214" spans="1:14" x14ac:dyDescent="0.2">
      <c r="A214" s="29"/>
      <c r="B214" s="30"/>
      <c r="C214" s="31"/>
      <c r="D214" s="31"/>
      <c r="E214" s="31"/>
      <c r="F214" s="32"/>
      <c r="G214" s="32"/>
      <c r="H214" s="32"/>
      <c r="I214" s="32"/>
      <c r="J214" s="32"/>
      <c r="K214" s="32"/>
      <c r="L214" s="29"/>
      <c r="M214" s="29"/>
      <c r="N214" s="29"/>
    </row>
    <row r="215" spans="1:14" s="33" customFormat="1" x14ac:dyDescent="0.2">
      <c r="A215" s="29"/>
      <c r="B215" s="30"/>
      <c r="C215" s="31"/>
      <c r="D215" s="31"/>
      <c r="E215" s="31"/>
      <c r="F215" s="32"/>
      <c r="G215" s="32"/>
      <c r="H215" s="32"/>
      <c r="I215" s="32"/>
      <c r="J215" s="32"/>
      <c r="K215" s="32"/>
      <c r="L215" s="29"/>
      <c r="M215" s="29"/>
      <c r="N215" s="29"/>
    </row>
    <row r="216" spans="1:14" x14ac:dyDescent="0.2">
      <c r="A216" s="29"/>
      <c r="B216" s="30"/>
      <c r="C216" s="31"/>
      <c r="D216" s="31"/>
      <c r="E216" s="31"/>
      <c r="F216" s="32"/>
      <c r="G216" s="32"/>
      <c r="H216" s="32"/>
      <c r="I216" s="32"/>
      <c r="J216" s="32"/>
      <c r="K216" s="32"/>
      <c r="L216" s="29"/>
      <c r="M216" s="29"/>
      <c r="N216" s="29"/>
    </row>
    <row r="217" spans="1:14" x14ac:dyDescent="0.2">
      <c r="A217" s="29"/>
      <c r="B217" s="30"/>
      <c r="C217" s="31"/>
      <c r="D217" s="31"/>
      <c r="E217" s="31"/>
      <c r="F217" s="32"/>
      <c r="G217" s="32"/>
      <c r="H217" s="32"/>
      <c r="I217" s="32"/>
      <c r="J217" s="32"/>
      <c r="K217" s="32"/>
      <c r="L217" s="29"/>
      <c r="M217" s="29"/>
      <c r="N217" s="29"/>
    </row>
    <row r="218" spans="1:14" x14ac:dyDescent="0.2">
      <c r="A218" s="29"/>
      <c r="B218" s="30"/>
      <c r="C218" s="34"/>
      <c r="D218" s="34"/>
      <c r="E218" s="34"/>
      <c r="F218" s="35"/>
      <c r="G218" s="35"/>
      <c r="H218" s="35"/>
      <c r="I218" s="35"/>
      <c r="J218" s="35"/>
      <c r="K218" s="35"/>
      <c r="L218" s="29"/>
      <c r="M218" s="29"/>
      <c r="N218" s="36"/>
    </row>
    <row r="219" spans="1:14" x14ac:dyDescent="0.2">
      <c r="A219" s="29"/>
      <c r="B219" s="30"/>
      <c r="C219" s="31"/>
      <c r="D219" s="31"/>
      <c r="E219" s="31"/>
      <c r="F219" s="32"/>
      <c r="G219" s="32"/>
      <c r="H219" s="32"/>
      <c r="I219" s="32"/>
      <c r="J219" s="32"/>
      <c r="K219" s="32"/>
      <c r="L219" s="29"/>
      <c r="M219" s="29"/>
      <c r="N219" s="29"/>
    </row>
    <row r="220" spans="1:14" x14ac:dyDescent="0.2">
      <c r="A220" s="29"/>
      <c r="B220" s="30"/>
      <c r="C220" s="31"/>
      <c r="D220" s="31"/>
      <c r="E220" s="31"/>
      <c r="F220" s="32"/>
      <c r="G220" s="32"/>
      <c r="H220" s="32"/>
      <c r="I220" s="32"/>
      <c r="J220" s="32"/>
      <c r="K220" s="32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F221" s="32"/>
      <c r="G221" s="32"/>
      <c r="H221" s="32"/>
      <c r="I221" s="32"/>
      <c r="J221" s="32"/>
      <c r="K221" s="32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F222" s="32"/>
      <c r="G222" s="32"/>
      <c r="H222" s="32"/>
      <c r="I222" s="32"/>
      <c r="J222" s="32"/>
      <c r="K222" s="32"/>
      <c r="L222" s="29"/>
      <c r="M222" s="29"/>
      <c r="N222" s="29"/>
    </row>
    <row r="223" spans="1:14" x14ac:dyDescent="0.2">
      <c r="A223" s="29"/>
      <c r="B223" s="30"/>
      <c r="C223" s="31"/>
      <c r="D223" s="31"/>
      <c r="E223" s="31"/>
      <c r="F223" s="32"/>
      <c r="G223" s="32"/>
      <c r="H223" s="32"/>
      <c r="I223" s="32"/>
      <c r="J223" s="32"/>
      <c r="K223" s="32"/>
      <c r="L223" s="29"/>
      <c r="M223" s="29"/>
      <c r="N223" s="29"/>
    </row>
    <row r="224" spans="1:14" x14ac:dyDescent="0.2">
      <c r="A224" s="29"/>
      <c r="B224" s="30"/>
      <c r="C224" s="31"/>
      <c r="D224" s="31"/>
      <c r="E224" s="31"/>
      <c r="F224" s="32"/>
      <c r="G224" s="32"/>
      <c r="H224" s="32"/>
      <c r="I224" s="32"/>
      <c r="J224" s="32"/>
      <c r="K224" s="32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F225" s="32"/>
      <c r="G225" s="32"/>
      <c r="H225" s="32"/>
      <c r="I225" s="32"/>
      <c r="J225" s="32"/>
      <c r="K225" s="32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F226" s="32"/>
      <c r="G226" s="32"/>
      <c r="H226" s="32"/>
      <c r="I226" s="32"/>
      <c r="J226" s="32"/>
      <c r="K226" s="32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F227" s="32"/>
      <c r="G227" s="32"/>
      <c r="H227" s="32"/>
      <c r="I227" s="32"/>
      <c r="J227" s="32"/>
      <c r="K227" s="32"/>
      <c r="L227" s="29"/>
      <c r="M227" s="29"/>
      <c r="N227" s="29"/>
    </row>
    <row r="228" spans="1:14" x14ac:dyDescent="0.2">
      <c r="A228" s="36"/>
      <c r="B228" s="30"/>
      <c r="C228" s="31"/>
      <c r="D228" s="31"/>
      <c r="E228" s="31"/>
      <c r="F228" s="32"/>
      <c r="G228" s="32"/>
      <c r="H228" s="32"/>
      <c r="I228" s="32"/>
      <c r="J228" s="32"/>
      <c r="K228" s="32"/>
      <c r="L228" s="36"/>
      <c r="M228" s="29"/>
      <c r="N228" s="29"/>
    </row>
    <row r="229" spans="1:14" x14ac:dyDescent="0.2">
      <c r="A229" s="29"/>
      <c r="B229" s="30"/>
      <c r="C229" s="31"/>
      <c r="D229" s="31"/>
      <c r="E229" s="31"/>
      <c r="F229" s="32"/>
      <c r="G229" s="32"/>
      <c r="H229" s="32"/>
      <c r="I229" s="32"/>
      <c r="J229" s="32"/>
      <c r="K229" s="32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F230" s="32"/>
      <c r="G230" s="32"/>
      <c r="H230" s="32"/>
      <c r="I230" s="32"/>
      <c r="J230" s="32"/>
      <c r="K230" s="32"/>
      <c r="L230" s="29"/>
      <c r="M230" s="36"/>
      <c r="N230" s="29"/>
    </row>
    <row r="231" spans="1:14" x14ac:dyDescent="0.2">
      <c r="A231" s="29"/>
      <c r="B231" s="30"/>
      <c r="C231" s="31"/>
      <c r="D231" s="31"/>
      <c r="E231" s="31"/>
      <c r="F231" s="32"/>
      <c r="G231" s="32"/>
      <c r="H231" s="32"/>
      <c r="I231" s="32"/>
      <c r="J231" s="32"/>
      <c r="K231" s="32"/>
      <c r="L231" s="29"/>
      <c r="M231" s="29"/>
      <c r="N231" s="29"/>
    </row>
    <row r="232" spans="1:14" x14ac:dyDescent="0.2">
      <c r="A232" s="29"/>
      <c r="B232" s="30"/>
      <c r="C232" s="31"/>
      <c r="D232" s="31"/>
      <c r="E232" s="31"/>
      <c r="F232" s="32"/>
      <c r="G232" s="32"/>
      <c r="H232" s="32"/>
      <c r="I232" s="32"/>
      <c r="J232" s="32"/>
      <c r="K232" s="32"/>
      <c r="L232" s="29"/>
      <c r="M232" s="29"/>
      <c r="N232" s="29"/>
    </row>
    <row r="233" spans="1:14" x14ac:dyDescent="0.2">
      <c r="A233" s="29"/>
      <c r="B233" s="30"/>
      <c r="C233" s="31"/>
      <c r="D233" s="31"/>
      <c r="E233" s="31"/>
      <c r="F233" s="32"/>
      <c r="G233" s="32"/>
      <c r="H233" s="32"/>
      <c r="I233" s="32"/>
      <c r="J233" s="32"/>
      <c r="K233" s="32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F234" s="32"/>
      <c r="G234" s="32"/>
      <c r="H234" s="32"/>
      <c r="I234" s="32"/>
      <c r="J234" s="32"/>
      <c r="K234" s="32"/>
      <c r="L234" s="29"/>
      <c r="M234" s="29"/>
      <c r="N234" s="29"/>
    </row>
    <row r="235" spans="1:14" x14ac:dyDescent="0.2">
      <c r="A235" s="29"/>
      <c r="B235" s="30"/>
      <c r="C235" s="31"/>
      <c r="D235" s="31"/>
      <c r="E235" s="31"/>
      <c r="F235" s="32"/>
      <c r="G235" s="32"/>
      <c r="H235" s="32"/>
      <c r="I235" s="32"/>
      <c r="J235" s="32"/>
      <c r="K235" s="32"/>
      <c r="L235" s="29"/>
      <c r="M235" s="29"/>
      <c r="N235" s="29"/>
    </row>
    <row r="236" spans="1:14" x14ac:dyDescent="0.2">
      <c r="A236" s="36"/>
      <c r="B236" s="30"/>
      <c r="C236" s="31"/>
      <c r="D236" s="31"/>
      <c r="E236" s="31"/>
      <c r="F236" s="32"/>
      <c r="G236" s="32"/>
      <c r="H236" s="32"/>
      <c r="I236" s="32"/>
      <c r="J236" s="32"/>
      <c r="K236" s="32"/>
      <c r="L236" s="36"/>
      <c r="M236" s="29"/>
      <c r="N236" s="29"/>
    </row>
    <row r="237" spans="1:14" x14ac:dyDescent="0.2">
      <c r="A237" s="29"/>
      <c r="B237" s="30"/>
      <c r="C237" s="31"/>
      <c r="D237" s="31"/>
      <c r="E237" s="31"/>
      <c r="F237" s="32"/>
      <c r="G237" s="32"/>
      <c r="H237" s="32"/>
      <c r="I237" s="32"/>
      <c r="J237" s="32"/>
      <c r="K237" s="32"/>
      <c r="L237" s="29"/>
      <c r="M237" s="29"/>
      <c r="N237" s="29"/>
    </row>
    <row r="238" spans="1:14" x14ac:dyDescent="0.2">
      <c r="A238" s="29"/>
      <c r="B238" s="30"/>
      <c r="C238" s="31"/>
      <c r="D238" s="31"/>
      <c r="E238" s="31"/>
      <c r="F238" s="32"/>
      <c r="G238" s="32"/>
      <c r="H238" s="32"/>
      <c r="I238" s="32"/>
      <c r="J238" s="32"/>
      <c r="K238" s="32"/>
      <c r="L238" s="29"/>
      <c r="M238" s="36"/>
      <c r="N238" s="29"/>
    </row>
    <row r="239" spans="1:14" x14ac:dyDescent="0.2">
      <c r="A239" s="29"/>
      <c r="B239" s="30"/>
      <c r="C239" s="31"/>
      <c r="D239" s="31"/>
      <c r="E239" s="31"/>
      <c r="F239" s="32"/>
      <c r="G239" s="32"/>
      <c r="H239" s="32"/>
      <c r="I239" s="32"/>
      <c r="J239" s="32"/>
      <c r="K239" s="32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F240" s="32"/>
      <c r="G240" s="32"/>
      <c r="H240" s="32"/>
      <c r="I240" s="32"/>
      <c r="J240" s="32"/>
      <c r="K240" s="32"/>
      <c r="L240" s="29"/>
      <c r="M240" s="29"/>
      <c r="N240" s="29"/>
    </row>
    <row r="241" spans="1:14" x14ac:dyDescent="0.2">
      <c r="A241" s="29"/>
      <c r="B241" s="30"/>
      <c r="C241" s="31"/>
      <c r="D241" s="31"/>
      <c r="E241" s="31"/>
      <c r="F241" s="32"/>
      <c r="G241" s="32"/>
      <c r="H241" s="32"/>
      <c r="I241" s="32"/>
      <c r="J241" s="32"/>
      <c r="K241" s="32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F242" s="32"/>
      <c r="G242" s="32"/>
      <c r="H242" s="32"/>
      <c r="I242" s="32"/>
      <c r="J242" s="32"/>
      <c r="K242" s="32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F243" s="32"/>
      <c r="G243" s="32"/>
      <c r="H243" s="32"/>
      <c r="I243" s="32"/>
      <c r="J243" s="32"/>
      <c r="K243" s="32"/>
      <c r="L243" s="29"/>
      <c r="M243" s="29"/>
      <c r="N243" s="29"/>
    </row>
    <row r="244" spans="1:14" x14ac:dyDescent="0.2">
      <c r="A244" s="29"/>
      <c r="B244" s="30"/>
      <c r="C244" s="31"/>
      <c r="D244" s="31"/>
      <c r="E244" s="31"/>
      <c r="F244" s="32"/>
      <c r="G244" s="32"/>
      <c r="H244" s="32"/>
      <c r="I244" s="32"/>
      <c r="J244" s="32"/>
      <c r="K244" s="32"/>
      <c r="L244" s="29"/>
      <c r="M244" s="29"/>
      <c r="N244" s="29"/>
    </row>
    <row r="245" spans="1:14" x14ac:dyDescent="0.2">
      <c r="A245" s="29"/>
      <c r="B245" s="30"/>
      <c r="C245" s="31"/>
      <c r="D245" s="31"/>
      <c r="E245" s="31"/>
      <c r="F245" s="32"/>
      <c r="G245" s="32"/>
      <c r="H245" s="32"/>
      <c r="I245" s="32"/>
      <c r="J245" s="32"/>
      <c r="K245" s="32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F246" s="32"/>
      <c r="G246" s="32"/>
      <c r="H246" s="32"/>
      <c r="I246" s="32"/>
      <c r="J246" s="32"/>
      <c r="K246" s="32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F247" s="32"/>
      <c r="G247" s="32"/>
      <c r="H247" s="32"/>
      <c r="I247" s="32"/>
      <c r="J247" s="32"/>
      <c r="K247" s="32"/>
      <c r="L247" s="29"/>
      <c r="M247" s="29"/>
      <c r="N247" s="29"/>
    </row>
    <row r="248" spans="1:14" x14ac:dyDescent="0.2">
      <c r="A248" s="29"/>
      <c r="B248" s="30"/>
      <c r="C248" s="31"/>
      <c r="D248" s="31"/>
      <c r="E248" s="31"/>
      <c r="F248" s="32"/>
      <c r="G248" s="32"/>
      <c r="H248" s="32"/>
      <c r="I248" s="32"/>
      <c r="J248" s="32"/>
      <c r="K248" s="32"/>
      <c r="L248" s="29"/>
      <c r="M248" s="29"/>
      <c r="N248" s="29"/>
    </row>
    <row r="249" spans="1:14" x14ac:dyDescent="0.2">
      <c r="A249" s="29"/>
      <c r="B249" s="30"/>
      <c r="C249" s="31"/>
      <c r="D249" s="31"/>
      <c r="E249" s="31"/>
      <c r="F249" s="32"/>
      <c r="G249" s="32"/>
      <c r="H249" s="32"/>
      <c r="I249" s="32"/>
      <c r="J249" s="32"/>
      <c r="K249" s="32"/>
      <c r="L249" s="29"/>
      <c r="M249" s="29"/>
      <c r="N249" s="29"/>
    </row>
    <row r="250" spans="1:14" x14ac:dyDescent="0.2">
      <c r="A250" s="29"/>
      <c r="B250" s="30"/>
      <c r="C250" s="31"/>
      <c r="D250" s="31"/>
      <c r="E250" s="31"/>
      <c r="F250" s="32"/>
      <c r="G250" s="32"/>
      <c r="H250" s="32"/>
      <c r="I250" s="32"/>
      <c r="J250" s="32"/>
      <c r="K250" s="32"/>
      <c r="L250" s="29"/>
      <c r="M250" s="29"/>
      <c r="N250" s="29"/>
    </row>
    <row r="251" spans="1:14" x14ac:dyDescent="0.2">
      <c r="A251" s="29"/>
      <c r="B251" s="30"/>
      <c r="C251" s="31"/>
      <c r="D251" s="31"/>
      <c r="E251" s="31"/>
      <c r="F251" s="32"/>
      <c r="G251" s="32"/>
      <c r="H251" s="32"/>
      <c r="I251" s="32"/>
      <c r="J251" s="32"/>
      <c r="K251" s="32"/>
      <c r="L251" s="29"/>
      <c r="M251" s="29"/>
      <c r="N251" s="29"/>
    </row>
    <row r="252" spans="1:14" x14ac:dyDescent="0.2">
      <c r="A252" s="29"/>
      <c r="B252" s="37"/>
      <c r="C252" s="31"/>
      <c r="D252" s="31"/>
      <c r="E252" s="31"/>
      <c r="F252" s="32"/>
      <c r="G252" s="32"/>
      <c r="H252" s="32"/>
      <c r="I252" s="32"/>
      <c r="J252" s="32"/>
      <c r="K252" s="32"/>
      <c r="L252" s="29"/>
      <c r="M252" s="29"/>
      <c r="N252" s="29"/>
    </row>
    <row r="253" spans="1:14" x14ac:dyDescent="0.2">
      <c r="A253" s="29"/>
      <c r="B253" s="30"/>
      <c r="C253" s="31"/>
      <c r="D253" s="31"/>
      <c r="E253" s="31"/>
      <c r="F253" s="32"/>
      <c r="G253" s="32"/>
      <c r="H253" s="32"/>
      <c r="I253" s="32"/>
      <c r="J253" s="32"/>
      <c r="K253" s="32"/>
      <c r="L253" s="29"/>
      <c r="M253" s="29"/>
      <c r="N253" s="29"/>
    </row>
    <row r="254" spans="1:14" x14ac:dyDescent="0.2">
      <c r="A254" s="29"/>
      <c r="B254" s="30"/>
      <c r="C254" s="31"/>
      <c r="D254" s="31"/>
      <c r="E254" s="31"/>
      <c r="F254" s="32"/>
      <c r="G254" s="32"/>
      <c r="H254" s="32"/>
      <c r="I254" s="32"/>
      <c r="J254" s="32"/>
      <c r="K254" s="32"/>
      <c r="L254" s="29"/>
      <c r="M254" s="29"/>
      <c r="N254" s="29"/>
    </row>
    <row r="255" spans="1:14" x14ac:dyDescent="0.2">
      <c r="A255" s="29"/>
      <c r="B255" s="30"/>
      <c r="C255" s="31"/>
      <c r="D255" s="31"/>
      <c r="E255" s="31"/>
      <c r="F255" s="32"/>
      <c r="G255" s="32"/>
      <c r="H255" s="32"/>
      <c r="I255" s="32"/>
      <c r="J255" s="32"/>
      <c r="K255" s="32"/>
      <c r="L255" s="29"/>
      <c r="M255" s="29"/>
      <c r="N255" s="29"/>
    </row>
    <row r="256" spans="1:14" x14ac:dyDescent="0.2">
      <c r="A256" s="29"/>
      <c r="B256" s="30"/>
      <c r="C256" s="31"/>
      <c r="D256" s="31"/>
      <c r="E256" s="31"/>
      <c r="F256" s="32"/>
      <c r="G256" s="32"/>
      <c r="H256" s="32"/>
      <c r="I256" s="32"/>
      <c r="J256" s="32"/>
      <c r="K256" s="32"/>
      <c r="L256" s="29"/>
      <c r="M256" s="29"/>
      <c r="N256" s="29"/>
    </row>
    <row r="257" spans="1:14" x14ac:dyDescent="0.2">
      <c r="A257" s="36"/>
      <c r="B257" s="30"/>
      <c r="C257" s="31"/>
      <c r="D257" s="31"/>
      <c r="E257" s="31"/>
      <c r="F257" s="32"/>
      <c r="G257" s="32"/>
      <c r="H257" s="32"/>
      <c r="I257" s="32"/>
      <c r="J257" s="32"/>
      <c r="K257" s="32"/>
      <c r="L257" s="36"/>
      <c r="M257" s="29"/>
      <c r="N257" s="29"/>
    </row>
    <row r="258" spans="1:14" x14ac:dyDescent="0.2">
      <c r="A258" s="29"/>
      <c r="B258" s="30"/>
      <c r="C258" s="31"/>
      <c r="D258" s="31"/>
      <c r="E258" s="31"/>
      <c r="F258" s="32"/>
      <c r="G258" s="32"/>
      <c r="H258" s="32"/>
      <c r="I258" s="32"/>
      <c r="J258" s="32"/>
      <c r="K258" s="32"/>
      <c r="L258" s="29"/>
      <c r="M258" s="29"/>
      <c r="N258" s="29"/>
    </row>
    <row r="259" spans="1:14" x14ac:dyDescent="0.2">
      <c r="A259" s="29"/>
      <c r="B259" s="30"/>
      <c r="C259" s="31"/>
      <c r="D259" s="31"/>
      <c r="E259" s="31"/>
      <c r="F259" s="32"/>
      <c r="G259" s="32"/>
      <c r="H259" s="32"/>
      <c r="I259" s="32"/>
      <c r="J259" s="32"/>
      <c r="K259" s="32"/>
      <c r="L259" s="29"/>
      <c r="M259" s="36"/>
      <c r="N259" s="29"/>
    </row>
    <row r="260" spans="1:14" x14ac:dyDescent="0.2">
      <c r="A260" s="29"/>
      <c r="B260" s="37"/>
      <c r="C260" s="31"/>
      <c r="D260" s="31"/>
      <c r="E260" s="31"/>
      <c r="F260" s="32"/>
      <c r="G260" s="32"/>
      <c r="H260" s="32"/>
      <c r="I260" s="32"/>
      <c r="J260" s="32"/>
      <c r="K260" s="32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F261" s="32"/>
      <c r="G261" s="32"/>
      <c r="H261" s="32"/>
      <c r="I261" s="32"/>
      <c r="J261" s="32"/>
      <c r="K261" s="32"/>
      <c r="L261" s="29"/>
      <c r="M261" s="29"/>
      <c r="N261" s="29"/>
    </row>
    <row r="262" spans="1:14" x14ac:dyDescent="0.2">
      <c r="A262" s="29"/>
      <c r="B262" s="30"/>
      <c r="C262" s="31"/>
      <c r="D262" s="31"/>
      <c r="E262" s="31"/>
      <c r="F262" s="32"/>
      <c r="G262" s="32"/>
      <c r="H262" s="32"/>
      <c r="I262" s="32"/>
      <c r="J262" s="32"/>
      <c r="K262" s="32"/>
      <c r="L262" s="29"/>
      <c r="M262" s="29"/>
      <c r="N262" s="29"/>
    </row>
    <row r="263" spans="1:14" x14ac:dyDescent="0.2">
      <c r="A263" s="29"/>
      <c r="B263" s="30"/>
      <c r="C263" s="31"/>
      <c r="D263" s="31"/>
      <c r="E263" s="31"/>
      <c r="F263" s="32"/>
      <c r="G263" s="32"/>
      <c r="H263" s="32"/>
      <c r="I263" s="32"/>
      <c r="J263" s="32"/>
      <c r="K263" s="32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F264" s="32"/>
      <c r="G264" s="32"/>
      <c r="H264" s="32"/>
      <c r="I264" s="32"/>
      <c r="J264" s="32"/>
      <c r="K264" s="32"/>
      <c r="L264" s="29"/>
      <c r="M264" s="29"/>
      <c r="N264" s="29"/>
    </row>
    <row r="265" spans="1:14" x14ac:dyDescent="0.2">
      <c r="A265" s="29"/>
      <c r="B265" s="30"/>
      <c r="C265" s="31"/>
      <c r="D265" s="31"/>
      <c r="E265" s="31"/>
      <c r="F265" s="32"/>
      <c r="G265" s="32"/>
      <c r="H265" s="32"/>
      <c r="I265" s="32"/>
      <c r="J265" s="32"/>
      <c r="K265" s="32"/>
      <c r="L265" s="29"/>
      <c r="M265" s="29"/>
      <c r="N265" s="29"/>
    </row>
    <row r="266" spans="1:14" x14ac:dyDescent="0.2">
      <c r="A266" s="29"/>
      <c r="B266" s="30"/>
      <c r="C266" s="31"/>
      <c r="D266" s="31"/>
      <c r="E266" s="31"/>
      <c r="F266" s="32"/>
      <c r="G266" s="32"/>
      <c r="H266" s="32"/>
      <c r="I266" s="32"/>
      <c r="J266" s="32"/>
      <c r="K266" s="32"/>
      <c r="L266" s="29"/>
      <c r="M266" s="29"/>
      <c r="N266" s="29"/>
    </row>
    <row r="267" spans="1:14" x14ac:dyDescent="0.2">
      <c r="A267" s="29"/>
      <c r="B267" s="30"/>
      <c r="C267" s="31"/>
      <c r="D267" s="31"/>
      <c r="E267" s="31"/>
      <c r="F267" s="32"/>
      <c r="G267" s="32"/>
      <c r="H267" s="32"/>
      <c r="I267" s="32"/>
      <c r="J267" s="32"/>
      <c r="K267" s="32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F268" s="32"/>
      <c r="G268" s="32"/>
      <c r="H268" s="32"/>
      <c r="I268" s="32"/>
      <c r="J268" s="32"/>
      <c r="K268" s="32"/>
      <c r="L268" s="29"/>
      <c r="M268" s="29"/>
      <c r="N268" s="29"/>
    </row>
    <row r="269" spans="1:14" x14ac:dyDescent="0.2">
      <c r="A269" s="29"/>
      <c r="B269" s="30"/>
      <c r="C269" s="31"/>
      <c r="D269" s="31"/>
      <c r="E269" s="31"/>
      <c r="F269" s="32"/>
      <c r="G269" s="32"/>
      <c r="H269" s="32"/>
      <c r="I269" s="32"/>
      <c r="J269" s="32"/>
      <c r="K269" s="32"/>
      <c r="L269" s="29"/>
      <c r="M269" s="29"/>
      <c r="N269" s="29"/>
    </row>
    <row r="270" spans="1:14" x14ac:dyDescent="0.2">
      <c r="A270" s="29"/>
      <c r="B270" s="30"/>
      <c r="C270" s="31"/>
      <c r="D270" s="31"/>
      <c r="E270" s="31"/>
      <c r="F270" s="32"/>
      <c r="G270" s="32"/>
      <c r="H270" s="32"/>
      <c r="I270" s="32"/>
      <c r="J270" s="32"/>
      <c r="K270" s="32"/>
      <c r="L270" s="29"/>
      <c r="M270" s="29"/>
      <c r="N270" s="29"/>
    </row>
    <row r="271" spans="1:14" x14ac:dyDescent="0.2">
      <c r="A271" s="29"/>
      <c r="B271" s="30"/>
      <c r="C271" s="31"/>
      <c r="D271" s="31"/>
      <c r="E271" s="31"/>
      <c r="F271" s="32"/>
      <c r="G271" s="32"/>
      <c r="H271" s="32"/>
      <c r="I271" s="32"/>
      <c r="J271" s="32"/>
      <c r="K271" s="32"/>
      <c r="L271" s="29"/>
      <c r="M271" s="29"/>
      <c r="N271" s="29"/>
    </row>
    <row r="272" spans="1:14" x14ac:dyDescent="0.2">
      <c r="A272" s="29"/>
      <c r="B272" s="30"/>
      <c r="C272" s="31"/>
      <c r="D272" s="31"/>
      <c r="E272" s="31"/>
      <c r="F272" s="32"/>
      <c r="G272" s="32"/>
      <c r="H272" s="32"/>
      <c r="I272" s="32"/>
      <c r="J272" s="32"/>
      <c r="K272" s="32"/>
      <c r="L272" s="29"/>
      <c r="M272" s="29"/>
      <c r="N272" s="29"/>
    </row>
    <row r="273" spans="1:14" x14ac:dyDescent="0.2">
      <c r="A273" s="29"/>
      <c r="B273" s="30"/>
      <c r="C273" s="31"/>
      <c r="D273" s="31"/>
      <c r="E273" s="31"/>
      <c r="F273" s="32"/>
      <c r="G273" s="32"/>
      <c r="H273" s="32"/>
      <c r="I273" s="32"/>
      <c r="J273" s="32"/>
      <c r="K273" s="32"/>
      <c r="L273" s="29"/>
      <c r="M273" s="29"/>
      <c r="N273" s="29"/>
    </row>
    <row r="274" spans="1:14" x14ac:dyDescent="0.2">
      <c r="A274" s="29"/>
      <c r="B274" s="30"/>
      <c r="C274" s="31"/>
      <c r="D274" s="31"/>
      <c r="E274" s="31"/>
      <c r="F274" s="32"/>
      <c r="G274" s="32"/>
      <c r="H274" s="32"/>
      <c r="I274" s="32"/>
      <c r="J274" s="32"/>
      <c r="K274" s="32"/>
      <c r="L274" s="29"/>
      <c r="M274" s="29"/>
      <c r="N274" s="29"/>
    </row>
    <row r="275" spans="1:14" x14ac:dyDescent="0.2">
      <c r="A275" s="29"/>
      <c r="B275" s="30"/>
      <c r="C275" s="31"/>
      <c r="D275" s="31"/>
      <c r="E275" s="31"/>
      <c r="F275" s="32"/>
      <c r="G275" s="32"/>
      <c r="H275" s="32"/>
      <c r="I275" s="32"/>
      <c r="J275" s="32"/>
      <c r="K275" s="32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F276" s="32"/>
      <c r="G276" s="32"/>
      <c r="H276" s="32"/>
      <c r="I276" s="32"/>
      <c r="J276" s="32"/>
      <c r="K276" s="32"/>
      <c r="L276" s="29"/>
      <c r="M276" s="29"/>
      <c r="N276" s="29"/>
    </row>
    <row r="277" spans="1:14" x14ac:dyDescent="0.2">
      <c r="A277" s="29"/>
      <c r="B277" s="30"/>
      <c r="C277" s="31"/>
      <c r="D277" s="31"/>
      <c r="E277" s="31"/>
      <c r="F277" s="32"/>
      <c r="G277" s="32"/>
      <c r="H277" s="32"/>
      <c r="I277" s="32"/>
      <c r="J277" s="32"/>
      <c r="K277" s="32"/>
      <c r="L277" s="29"/>
      <c r="M277" s="29"/>
      <c r="N277" s="29"/>
    </row>
    <row r="278" spans="1:14" x14ac:dyDescent="0.2">
      <c r="A278" s="29"/>
      <c r="B278" s="30"/>
      <c r="C278" s="31"/>
      <c r="D278" s="31"/>
      <c r="E278" s="31"/>
      <c r="F278" s="32"/>
      <c r="G278" s="32"/>
      <c r="H278" s="32"/>
      <c r="I278" s="32"/>
      <c r="J278" s="32"/>
      <c r="K278" s="32"/>
      <c r="L278" s="29"/>
      <c r="M278" s="29"/>
      <c r="N278" s="29"/>
    </row>
    <row r="279" spans="1:14" x14ac:dyDescent="0.2">
      <c r="A279" s="29"/>
      <c r="B279" s="30"/>
      <c r="C279" s="31"/>
      <c r="D279" s="31"/>
      <c r="E279" s="31"/>
      <c r="F279" s="32"/>
      <c r="G279" s="32"/>
      <c r="H279" s="32"/>
      <c r="I279" s="32"/>
      <c r="J279" s="32"/>
      <c r="K279" s="32"/>
      <c r="L279" s="29"/>
      <c r="M279" s="29"/>
      <c r="N279" s="29"/>
    </row>
    <row r="280" spans="1:14" x14ac:dyDescent="0.2">
      <c r="A280" s="29"/>
      <c r="B280" s="30"/>
      <c r="C280" s="31"/>
      <c r="D280" s="31"/>
      <c r="E280" s="31"/>
      <c r="F280" s="32"/>
      <c r="G280" s="32"/>
      <c r="H280" s="32"/>
      <c r="I280" s="32"/>
      <c r="J280" s="32"/>
      <c r="K280" s="32"/>
      <c r="L280" s="29"/>
      <c r="M280" s="29"/>
      <c r="N280" s="29"/>
    </row>
    <row r="281" spans="1:14" x14ac:dyDescent="0.2">
      <c r="A281" s="29"/>
      <c r="B281" s="37"/>
      <c r="C281" s="31"/>
      <c r="D281" s="31"/>
      <c r="E281" s="31"/>
      <c r="F281" s="32"/>
      <c r="G281" s="32"/>
      <c r="H281" s="32"/>
      <c r="I281" s="32"/>
      <c r="J281" s="32"/>
      <c r="K281" s="32"/>
      <c r="L281" s="29"/>
      <c r="M281" s="29"/>
      <c r="N281" s="29"/>
    </row>
    <row r="282" spans="1:14" x14ac:dyDescent="0.2">
      <c r="A282" s="29"/>
      <c r="B282" s="30"/>
      <c r="C282" s="31"/>
      <c r="D282" s="31"/>
      <c r="E282" s="31"/>
      <c r="F282" s="32"/>
      <c r="G282" s="32"/>
      <c r="H282" s="32"/>
      <c r="I282" s="32"/>
      <c r="J282" s="32"/>
      <c r="K282" s="32"/>
      <c r="L282" s="29"/>
      <c r="M282" s="29"/>
      <c r="N282" s="29"/>
    </row>
    <row r="283" spans="1:14" x14ac:dyDescent="0.2">
      <c r="A283" s="29"/>
      <c r="B283" s="30"/>
      <c r="C283" s="31"/>
      <c r="D283" s="31"/>
      <c r="E283" s="31"/>
      <c r="F283" s="32"/>
      <c r="G283" s="32"/>
      <c r="H283" s="32"/>
      <c r="I283" s="32"/>
      <c r="J283" s="32"/>
      <c r="K283" s="32"/>
      <c r="L283" s="29"/>
      <c r="M283" s="29"/>
      <c r="N283" s="29"/>
    </row>
    <row r="284" spans="1:14" x14ac:dyDescent="0.2">
      <c r="A284" s="29"/>
      <c r="B284" s="30"/>
      <c r="C284" s="31"/>
      <c r="D284" s="31"/>
      <c r="E284" s="31"/>
      <c r="F284" s="32"/>
      <c r="G284" s="32"/>
      <c r="H284" s="32"/>
      <c r="I284" s="32"/>
      <c r="J284" s="32"/>
      <c r="K284" s="32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F285" s="32"/>
      <c r="G285" s="32"/>
      <c r="H285" s="32"/>
      <c r="I285" s="32"/>
      <c r="J285" s="32"/>
      <c r="K285" s="32"/>
      <c r="L285" s="29"/>
      <c r="M285" s="29"/>
      <c r="N285" s="29"/>
    </row>
    <row r="286" spans="1:14" x14ac:dyDescent="0.2">
      <c r="A286" s="29"/>
      <c r="B286" s="30"/>
      <c r="C286" s="31"/>
      <c r="D286" s="31"/>
      <c r="E286" s="31"/>
      <c r="F286" s="32"/>
      <c r="G286" s="32"/>
      <c r="H286" s="32"/>
      <c r="I286" s="32"/>
      <c r="J286" s="32"/>
      <c r="K286" s="32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F287" s="32"/>
      <c r="G287" s="32"/>
      <c r="H287" s="32"/>
      <c r="I287" s="32"/>
      <c r="J287" s="32"/>
      <c r="K287" s="32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F288" s="32"/>
      <c r="G288" s="32"/>
      <c r="H288" s="32"/>
      <c r="I288" s="32"/>
      <c r="J288" s="32"/>
      <c r="K288" s="32"/>
      <c r="L288" s="29"/>
      <c r="M288" s="29"/>
      <c r="N288" s="29"/>
    </row>
    <row r="289" spans="1:14" x14ac:dyDescent="0.2">
      <c r="A289" s="29"/>
      <c r="B289" s="30"/>
      <c r="C289" s="31"/>
      <c r="D289" s="31"/>
      <c r="E289" s="31"/>
      <c r="F289" s="32"/>
      <c r="G289" s="32"/>
      <c r="H289" s="32"/>
      <c r="I289" s="32"/>
      <c r="J289" s="32"/>
      <c r="K289" s="32"/>
      <c r="L289" s="29"/>
      <c r="M289" s="29"/>
      <c r="N289" s="29"/>
    </row>
    <row r="290" spans="1:14" x14ac:dyDescent="0.2">
      <c r="A290" s="29"/>
      <c r="B290" s="30"/>
      <c r="C290" s="31"/>
      <c r="D290" s="31"/>
      <c r="E290" s="31"/>
      <c r="F290" s="32"/>
      <c r="G290" s="32"/>
      <c r="H290" s="32"/>
      <c r="I290" s="32"/>
      <c r="J290" s="32"/>
      <c r="K290" s="32"/>
      <c r="L290" s="29"/>
      <c r="M290" s="29"/>
      <c r="N290" s="29"/>
    </row>
    <row r="291" spans="1:14" x14ac:dyDescent="0.2">
      <c r="A291" s="29"/>
      <c r="B291" s="30"/>
      <c r="C291" s="31"/>
      <c r="D291" s="31"/>
      <c r="E291" s="31"/>
      <c r="F291" s="32"/>
      <c r="G291" s="32"/>
      <c r="H291" s="32"/>
      <c r="I291" s="32"/>
      <c r="J291" s="32"/>
      <c r="K291" s="32"/>
      <c r="L291" s="29"/>
      <c r="M291" s="29"/>
      <c r="N291" s="29"/>
    </row>
    <row r="292" spans="1:14" x14ac:dyDescent="0.2">
      <c r="A292" s="29"/>
      <c r="B292" s="30"/>
      <c r="C292" s="31"/>
      <c r="D292" s="31"/>
      <c r="E292" s="31"/>
      <c r="F292" s="32"/>
      <c r="G292" s="32"/>
      <c r="H292" s="32"/>
      <c r="I292" s="32"/>
      <c r="J292" s="32"/>
      <c r="K292" s="32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F293" s="32"/>
      <c r="G293" s="32"/>
      <c r="H293" s="32"/>
      <c r="I293" s="32"/>
      <c r="J293" s="32"/>
      <c r="K293" s="32"/>
      <c r="L293" s="29"/>
      <c r="M293" s="29"/>
      <c r="N293" s="29"/>
    </row>
    <row r="294" spans="1:14" x14ac:dyDescent="0.2">
      <c r="A294" s="29"/>
      <c r="B294" s="30"/>
      <c r="C294" s="31"/>
      <c r="D294" s="31"/>
      <c r="E294" s="31"/>
      <c r="F294" s="32"/>
      <c r="G294" s="32"/>
      <c r="H294" s="32"/>
      <c r="I294" s="32"/>
      <c r="J294" s="32"/>
      <c r="K294" s="32"/>
      <c r="L294" s="29"/>
      <c r="M294" s="29"/>
      <c r="N294" s="29"/>
    </row>
    <row r="295" spans="1:14" x14ac:dyDescent="0.2">
      <c r="A295" s="29"/>
      <c r="B295" s="30"/>
      <c r="C295" s="31"/>
      <c r="D295" s="31"/>
      <c r="E295" s="31"/>
      <c r="F295" s="32"/>
      <c r="G295" s="32"/>
      <c r="H295" s="32"/>
      <c r="I295" s="32"/>
      <c r="J295" s="32"/>
      <c r="K295" s="32"/>
      <c r="L295" s="29"/>
      <c r="M295" s="29"/>
      <c r="N295" s="29"/>
    </row>
    <row r="296" spans="1:14" x14ac:dyDescent="0.2">
      <c r="A296" s="29"/>
      <c r="B296" s="30"/>
      <c r="C296" s="31"/>
      <c r="D296" s="31"/>
      <c r="E296" s="31"/>
      <c r="F296" s="32"/>
      <c r="G296" s="32"/>
      <c r="H296" s="32"/>
      <c r="I296" s="32"/>
      <c r="J296" s="32"/>
      <c r="K296" s="32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F297" s="32"/>
      <c r="G297" s="32"/>
      <c r="H297" s="32"/>
      <c r="I297" s="32"/>
      <c r="J297" s="32"/>
      <c r="K297" s="32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F298" s="32"/>
      <c r="G298" s="32"/>
      <c r="H298" s="32"/>
      <c r="I298" s="32"/>
      <c r="J298" s="32"/>
      <c r="K298" s="32"/>
      <c r="L298" s="29"/>
      <c r="M298" s="29"/>
      <c r="N298" s="29"/>
    </row>
    <row r="299" spans="1:14" x14ac:dyDescent="0.2">
      <c r="A299" s="29"/>
      <c r="B299" s="30"/>
      <c r="C299" s="31"/>
      <c r="D299" s="31"/>
      <c r="E299" s="31"/>
      <c r="F299" s="32"/>
      <c r="G299" s="32"/>
      <c r="H299" s="32"/>
      <c r="I299" s="32"/>
      <c r="J299" s="32"/>
      <c r="K299" s="32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F300" s="32"/>
      <c r="G300" s="32"/>
      <c r="H300" s="32"/>
      <c r="I300" s="32"/>
      <c r="J300" s="32"/>
      <c r="K300" s="32"/>
      <c r="L300" s="29"/>
      <c r="M300" s="29"/>
      <c r="N300" s="29"/>
    </row>
    <row r="301" spans="1:14" x14ac:dyDescent="0.2">
      <c r="A301" s="29"/>
      <c r="B301" s="30"/>
      <c r="C301" s="31"/>
      <c r="D301" s="31"/>
      <c r="E301" s="31"/>
      <c r="F301" s="32"/>
      <c r="G301" s="32"/>
      <c r="H301" s="32"/>
      <c r="I301" s="32"/>
      <c r="J301" s="32"/>
      <c r="K301" s="32"/>
      <c r="L301" s="29"/>
      <c r="M301" s="29"/>
      <c r="N301" s="29"/>
    </row>
    <row r="302" spans="1:14" x14ac:dyDescent="0.2">
      <c r="A302" s="29"/>
      <c r="B302" s="30"/>
      <c r="C302" s="31"/>
      <c r="D302" s="31"/>
      <c r="E302" s="31"/>
      <c r="F302" s="32"/>
      <c r="G302" s="32"/>
      <c r="H302" s="32"/>
      <c r="I302" s="32"/>
      <c r="J302" s="32"/>
      <c r="K302" s="32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F303" s="32"/>
      <c r="G303" s="32"/>
      <c r="H303" s="32"/>
      <c r="I303" s="32"/>
      <c r="J303" s="32"/>
      <c r="K303" s="32"/>
      <c r="L303" s="29"/>
      <c r="M303" s="29"/>
      <c r="N303" s="29"/>
    </row>
    <row r="304" spans="1:14" x14ac:dyDescent="0.2">
      <c r="A304" s="29"/>
      <c r="B304" s="30"/>
      <c r="C304" s="31"/>
      <c r="D304" s="31"/>
      <c r="E304" s="31"/>
      <c r="F304" s="32"/>
      <c r="G304" s="32"/>
      <c r="H304" s="32"/>
      <c r="I304" s="32"/>
      <c r="J304" s="32"/>
      <c r="K304" s="32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F305" s="32"/>
      <c r="G305" s="32"/>
      <c r="H305" s="32"/>
      <c r="I305" s="32"/>
      <c r="J305" s="32"/>
      <c r="K305" s="32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F306" s="32"/>
      <c r="G306" s="32"/>
      <c r="H306" s="32"/>
      <c r="I306" s="32"/>
      <c r="J306" s="32"/>
      <c r="K306" s="32"/>
      <c r="L306" s="29"/>
      <c r="M306" s="29"/>
      <c r="N306" s="29"/>
    </row>
    <row r="307" spans="1:14" x14ac:dyDescent="0.2">
      <c r="A307" s="29"/>
      <c r="B307" s="30"/>
      <c r="C307" s="31"/>
      <c r="D307" s="31"/>
      <c r="E307" s="31"/>
      <c r="F307" s="32"/>
      <c r="G307" s="32"/>
      <c r="H307" s="32"/>
      <c r="I307" s="32"/>
      <c r="J307" s="32"/>
      <c r="K307" s="32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F308" s="32"/>
      <c r="G308" s="32"/>
      <c r="H308" s="32"/>
      <c r="I308" s="32"/>
      <c r="J308" s="32"/>
      <c r="K308" s="32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F309" s="32"/>
      <c r="G309" s="32"/>
      <c r="H309" s="32"/>
      <c r="I309" s="32"/>
      <c r="J309" s="32"/>
      <c r="K309" s="32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F310" s="32"/>
      <c r="G310" s="32"/>
      <c r="H310" s="32"/>
      <c r="I310" s="32"/>
      <c r="J310" s="32"/>
      <c r="K310" s="32"/>
      <c r="L310" s="29"/>
      <c r="M310" s="29"/>
      <c r="N310" s="29"/>
    </row>
    <row r="311" spans="1:14" x14ac:dyDescent="0.2">
      <c r="A311" s="29"/>
      <c r="B311" s="30"/>
      <c r="C311" s="31"/>
      <c r="D311" s="31"/>
      <c r="E311" s="31"/>
      <c r="F311" s="32"/>
      <c r="G311" s="32"/>
      <c r="H311" s="32"/>
      <c r="I311" s="32"/>
      <c r="J311" s="32"/>
      <c r="K311" s="32"/>
      <c r="L311" s="29"/>
      <c r="M311" s="29"/>
      <c r="N311" s="29"/>
    </row>
    <row r="312" spans="1:14" x14ac:dyDescent="0.2">
      <c r="A312" s="29"/>
      <c r="B312" s="30"/>
      <c r="C312" s="31"/>
      <c r="D312" s="31"/>
      <c r="E312" s="31"/>
      <c r="F312" s="32"/>
      <c r="G312" s="32"/>
      <c r="H312" s="32"/>
      <c r="I312" s="32"/>
      <c r="J312" s="32"/>
      <c r="K312" s="32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F313" s="32"/>
      <c r="G313" s="32"/>
      <c r="H313" s="32"/>
      <c r="I313" s="32"/>
      <c r="J313" s="32"/>
      <c r="K313" s="32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F314" s="32"/>
      <c r="G314" s="32"/>
      <c r="H314" s="32"/>
      <c r="I314" s="32"/>
      <c r="J314" s="32"/>
      <c r="K314" s="32"/>
      <c r="L314" s="29"/>
      <c r="M314" s="29"/>
      <c r="N314" s="29"/>
    </row>
    <row r="315" spans="1:14" x14ac:dyDescent="0.2">
      <c r="A315" s="29"/>
      <c r="B315" s="30"/>
      <c r="C315" s="31"/>
      <c r="D315" s="31"/>
      <c r="E315" s="31"/>
      <c r="F315" s="32"/>
      <c r="G315" s="32"/>
      <c r="H315" s="32"/>
      <c r="I315" s="32"/>
      <c r="J315" s="32"/>
      <c r="K315" s="32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F316" s="32"/>
      <c r="G316" s="32"/>
      <c r="H316" s="32"/>
      <c r="I316" s="32"/>
      <c r="J316" s="32"/>
      <c r="K316" s="32"/>
      <c r="L316" s="29"/>
      <c r="M316" s="29"/>
      <c r="N316" s="29"/>
    </row>
    <row r="317" spans="1:14" x14ac:dyDescent="0.2">
      <c r="A317" s="29"/>
      <c r="B317" s="30"/>
      <c r="C317" s="31"/>
      <c r="D317" s="31"/>
      <c r="E317" s="31"/>
      <c r="F317" s="32"/>
      <c r="G317" s="32"/>
      <c r="H317" s="32"/>
      <c r="I317" s="32"/>
      <c r="J317" s="32"/>
      <c r="K317" s="32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F318" s="32"/>
      <c r="G318" s="32"/>
      <c r="H318" s="32"/>
      <c r="I318" s="32"/>
      <c r="J318" s="32"/>
      <c r="K318" s="32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F319" s="32"/>
      <c r="G319" s="32"/>
      <c r="H319" s="32"/>
      <c r="I319" s="32"/>
      <c r="J319" s="32"/>
      <c r="K319" s="32"/>
      <c r="L319" s="29"/>
      <c r="M319" s="29"/>
      <c r="N319" s="29"/>
    </row>
    <row r="320" spans="1:14" x14ac:dyDescent="0.2">
      <c r="A320" s="29"/>
      <c r="B320" s="30"/>
      <c r="C320" s="31"/>
      <c r="D320" s="31"/>
      <c r="E320" s="31"/>
      <c r="F320" s="32"/>
      <c r="G320" s="32"/>
      <c r="H320" s="32"/>
      <c r="I320" s="32"/>
      <c r="J320" s="32"/>
      <c r="K320" s="32"/>
      <c r="L320" s="29"/>
      <c r="M320" s="29"/>
      <c r="N320" s="29"/>
    </row>
    <row r="321" spans="1:14" x14ac:dyDescent="0.2">
      <c r="A321" s="29"/>
      <c r="B321" s="30"/>
      <c r="C321" s="31"/>
      <c r="D321" s="31"/>
      <c r="E321" s="31"/>
      <c r="F321" s="32"/>
      <c r="G321" s="32"/>
      <c r="H321" s="32"/>
      <c r="I321" s="32"/>
      <c r="J321" s="32"/>
      <c r="K321" s="32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F322" s="32"/>
      <c r="G322" s="32"/>
      <c r="H322" s="32"/>
      <c r="I322" s="32"/>
      <c r="J322" s="32"/>
      <c r="K322" s="32"/>
      <c r="L322" s="29"/>
      <c r="M322" s="29"/>
      <c r="N322" s="29"/>
    </row>
    <row r="323" spans="1:14" s="33" customFormat="1" x14ac:dyDescent="0.2">
      <c r="A323" s="29"/>
      <c r="B323" s="30"/>
      <c r="C323" s="31"/>
      <c r="D323" s="31"/>
      <c r="E323" s="31"/>
      <c r="F323" s="32"/>
      <c r="G323" s="32"/>
      <c r="H323" s="32"/>
      <c r="I323" s="32"/>
      <c r="J323" s="32"/>
      <c r="K323" s="32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F324" s="32"/>
      <c r="G324" s="32"/>
      <c r="H324" s="32"/>
      <c r="I324" s="32"/>
      <c r="J324" s="32"/>
      <c r="K324" s="32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F325" s="32"/>
      <c r="G325" s="32"/>
      <c r="H325" s="32"/>
      <c r="I325" s="32"/>
      <c r="J325" s="32"/>
      <c r="K325" s="32"/>
      <c r="L325" s="29"/>
      <c r="M325" s="29"/>
      <c r="N325" s="29"/>
    </row>
    <row r="326" spans="1:14" x14ac:dyDescent="0.2">
      <c r="A326" s="29"/>
      <c r="B326" s="30"/>
      <c r="C326" s="34"/>
      <c r="D326" s="34"/>
      <c r="E326" s="34"/>
      <c r="F326" s="35"/>
      <c r="G326" s="35"/>
      <c r="H326" s="35"/>
      <c r="I326" s="35"/>
      <c r="J326" s="35"/>
      <c r="K326" s="35"/>
      <c r="L326" s="29"/>
      <c r="M326" s="29"/>
      <c r="N326" s="36"/>
    </row>
    <row r="327" spans="1:14" x14ac:dyDescent="0.2">
      <c r="A327" s="29"/>
      <c r="B327" s="30"/>
      <c r="C327" s="31"/>
      <c r="D327" s="31"/>
      <c r="E327" s="31"/>
      <c r="F327" s="32"/>
      <c r="G327" s="32"/>
      <c r="H327" s="32"/>
      <c r="I327" s="32"/>
      <c r="J327" s="32"/>
      <c r="K327" s="32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F328" s="32"/>
      <c r="G328" s="32"/>
      <c r="H328" s="32"/>
      <c r="I328" s="32"/>
      <c r="J328" s="32"/>
      <c r="K328" s="32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F329" s="32"/>
      <c r="G329" s="32"/>
      <c r="H329" s="32"/>
      <c r="I329" s="32"/>
      <c r="J329" s="32"/>
      <c r="K329" s="32"/>
      <c r="L329" s="29"/>
      <c r="M329" s="29"/>
      <c r="N329" s="29"/>
    </row>
    <row r="330" spans="1:14" x14ac:dyDescent="0.2">
      <c r="A330" s="29"/>
      <c r="B330" s="30"/>
      <c r="C330" s="31"/>
      <c r="D330" s="31"/>
      <c r="E330" s="31"/>
      <c r="F330" s="32"/>
      <c r="G330" s="32"/>
      <c r="H330" s="32"/>
      <c r="I330" s="32"/>
      <c r="J330" s="32"/>
      <c r="K330" s="32"/>
      <c r="L330" s="29"/>
      <c r="M330" s="29"/>
      <c r="N330" s="29"/>
    </row>
    <row r="331" spans="1:14" x14ac:dyDescent="0.2">
      <c r="A331" s="29"/>
      <c r="B331" s="30"/>
      <c r="C331" s="31"/>
      <c r="D331" s="31"/>
      <c r="E331" s="31"/>
      <c r="F331" s="32"/>
      <c r="G331" s="32"/>
      <c r="H331" s="32"/>
      <c r="I331" s="32"/>
      <c r="J331" s="32"/>
      <c r="K331" s="32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F332" s="32"/>
      <c r="G332" s="32"/>
      <c r="H332" s="32"/>
      <c r="I332" s="32"/>
      <c r="J332" s="32"/>
      <c r="K332" s="32"/>
      <c r="L332" s="29"/>
      <c r="M332" s="29"/>
      <c r="N332" s="29"/>
    </row>
    <row r="333" spans="1:14" x14ac:dyDescent="0.2">
      <c r="A333" s="29"/>
      <c r="B333" s="30"/>
      <c r="C333" s="31"/>
      <c r="D333" s="31"/>
      <c r="E333" s="31"/>
      <c r="F333" s="32"/>
      <c r="G333" s="32"/>
      <c r="H333" s="32"/>
      <c r="I333" s="32"/>
      <c r="J333" s="32"/>
      <c r="K333" s="32"/>
      <c r="L333" s="29"/>
      <c r="M333" s="29"/>
      <c r="N333" s="29"/>
    </row>
    <row r="334" spans="1:14" x14ac:dyDescent="0.2">
      <c r="A334" s="29"/>
      <c r="B334" s="30"/>
      <c r="C334" s="31"/>
      <c r="D334" s="31"/>
      <c r="E334" s="31"/>
      <c r="F334" s="32"/>
      <c r="G334" s="32"/>
      <c r="H334" s="32"/>
      <c r="I334" s="32"/>
      <c r="J334" s="32"/>
      <c r="K334" s="32"/>
      <c r="L334" s="29"/>
      <c r="M334" s="29"/>
      <c r="N334" s="29"/>
    </row>
    <row r="335" spans="1:14" x14ac:dyDescent="0.2">
      <c r="A335" s="29"/>
      <c r="B335" s="30"/>
      <c r="C335" s="31"/>
      <c r="D335" s="31"/>
      <c r="E335" s="31"/>
      <c r="F335" s="32"/>
      <c r="G335" s="32"/>
      <c r="H335" s="32"/>
      <c r="I335" s="32"/>
      <c r="J335" s="32"/>
      <c r="K335" s="32"/>
      <c r="L335" s="29"/>
      <c r="M335" s="29"/>
      <c r="N335" s="29"/>
    </row>
    <row r="336" spans="1:14" s="33" customFormat="1" x14ac:dyDescent="0.2">
      <c r="A336" s="29"/>
      <c r="B336" s="30"/>
      <c r="C336" s="31"/>
      <c r="D336" s="31"/>
      <c r="E336" s="31"/>
      <c r="F336" s="32"/>
      <c r="G336" s="32"/>
      <c r="H336" s="32"/>
      <c r="I336" s="32"/>
      <c r="J336" s="32"/>
      <c r="K336" s="32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F337" s="32"/>
      <c r="G337" s="32"/>
      <c r="H337" s="32"/>
      <c r="I337" s="32"/>
      <c r="J337" s="32"/>
      <c r="K337" s="32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F338" s="32"/>
      <c r="G338" s="32"/>
      <c r="H338" s="32"/>
      <c r="I338" s="32"/>
      <c r="J338" s="32"/>
      <c r="K338" s="32"/>
      <c r="L338" s="29"/>
      <c r="M338" s="29"/>
      <c r="N338" s="29"/>
    </row>
    <row r="339" spans="1:14" x14ac:dyDescent="0.2">
      <c r="A339" s="29"/>
      <c r="B339" s="30"/>
      <c r="C339" s="34"/>
      <c r="D339" s="34"/>
      <c r="E339" s="34"/>
      <c r="F339" s="35"/>
      <c r="G339" s="35"/>
      <c r="H339" s="35"/>
      <c r="I339" s="35"/>
      <c r="J339" s="35"/>
      <c r="K339" s="35"/>
      <c r="L339" s="29"/>
      <c r="M339" s="29"/>
      <c r="N339" s="36"/>
    </row>
    <row r="340" spans="1:14" x14ac:dyDescent="0.2">
      <c r="A340" s="29"/>
      <c r="B340" s="30"/>
      <c r="C340" s="31"/>
      <c r="D340" s="31"/>
      <c r="E340" s="31"/>
      <c r="F340" s="32"/>
      <c r="G340" s="32"/>
      <c r="H340" s="32"/>
      <c r="I340" s="32"/>
      <c r="J340" s="32"/>
      <c r="K340" s="32"/>
      <c r="L340" s="29"/>
      <c r="M340" s="29"/>
      <c r="N340" s="29"/>
    </row>
    <row r="341" spans="1:14" x14ac:dyDescent="0.2">
      <c r="A341" s="29"/>
      <c r="B341" s="30"/>
      <c r="C341" s="31"/>
      <c r="D341" s="31"/>
      <c r="E341" s="31"/>
      <c r="F341" s="32"/>
      <c r="G341" s="32"/>
      <c r="H341" s="32"/>
      <c r="I341" s="32"/>
      <c r="J341" s="32"/>
      <c r="K341" s="32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F342" s="32"/>
      <c r="G342" s="32"/>
      <c r="H342" s="32"/>
      <c r="I342" s="32"/>
      <c r="J342" s="32"/>
      <c r="K342" s="32"/>
      <c r="L342" s="29"/>
      <c r="M342" s="29"/>
      <c r="N342" s="29"/>
    </row>
    <row r="343" spans="1:14" x14ac:dyDescent="0.2">
      <c r="A343" s="29"/>
      <c r="B343" s="30"/>
      <c r="C343" s="31"/>
      <c r="D343" s="31"/>
      <c r="E343" s="31"/>
      <c r="F343" s="32"/>
      <c r="G343" s="32"/>
      <c r="H343" s="32"/>
      <c r="I343" s="32"/>
      <c r="J343" s="32"/>
      <c r="K343" s="32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F344" s="32"/>
      <c r="G344" s="32"/>
      <c r="H344" s="32"/>
      <c r="I344" s="32"/>
      <c r="J344" s="32"/>
      <c r="K344" s="32"/>
      <c r="L344" s="29"/>
      <c r="M344" s="29"/>
      <c r="N344" s="29"/>
    </row>
    <row r="345" spans="1:14" x14ac:dyDescent="0.2">
      <c r="A345" s="29"/>
      <c r="B345" s="30"/>
      <c r="C345" s="31"/>
      <c r="D345" s="31"/>
      <c r="E345" s="31"/>
      <c r="F345" s="32"/>
      <c r="G345" s="32"/>
      <c r="H345" s="32"/>
      <c r="I345" s="32"/>
      <c r="J345" s="32"/>
      <c r="K345" s="32"/>
      <c r="L345" s="29"/>
      <c r="M345" s="29"/>
      <c r="N345" s="29"/>
    </row>
    <row r="346" spans="1:14" x14ac:dyDescent="0.2">
      <c r="A346" s="29"/>
      <c r="B346" s="30"/>
      <c r="C346" s="31"/>
      <c r="D346" s="31"/>
      <c r="E346" s="31"/>
      <c r="F346" s="32"/>
      <c r="G346" s="32"/>
      <c r="H346" s="32"/>
      <c r="I346" s="32"/>
      <c r="J346" s="32"/>
      <c r="K346" s="32"/>
      <c r="L346" s="29"/>
      <c r="M346" s="29"/>
      <c r="N346" s="29"/>
    </row>
    <row r="347" spans="1:14" x14ac:dyDescent="0.2">
      <c r="A347" s="29"/>
      <c r="B347" s="30"/>
      <c r="C347" s="31"/>
      <c r="D347" s="31"/>
      <c r="E347" s="31"/>
      <c r="F347" s="32"/>
      <c r="G347" s="32"/>
      <c r="H347" s="32"/>
      <c r="I347" s="32"/>
      <c r="J347" s="32"/>
      <c r="K347" s="32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F348" s="32"/>
      <c r="G348" s="32"/>
      <c r="H348" s="32"/>
      <c r="I348" s="32"/>
      <c r="J348" s="32"/>
      <c r="K348" s="32"/>
      <c r="L348" s="29"/>
      <c r="M348" s="29"/>
      <c r="N348" s="29"/>
    </row>
    <row r="349" spans="1:14" x14ac:dyDescent="0.2">
      <c r="A349" s="29"/>
      <c r="B349" s="30"/>
      <c r="C349" s="31"/>
      <c r="D349" s="31"/>
      <c r="E349" s="31"/>
      <c r="F349" s="32"/>
      <c r="G349" s="32"/>
      <c r="H349" s="32"/>
      <c r="I349" s="32"/>
      <c r="J349" s="32"/>
      <c r="K349" s="32"/>
      <c r="L349" s="29"/>
      <c r="M349" s="29"/>
      <c r="N349" s="29"/>
    </row>
    <row r="350" spans="1:14" x14ac:dyDescent="0.2">
      <c r="A350" s="29"/>
      <c r="B350" s="30"/>
      <c r="C350" s="31"/>
      <c r="D350" s="31"/>
      <c r="E350" s="31"/>
      <c r="F350" s="32"/>
      <c r="G350" s="32"/>
      <c r="H350" s="32"/>
      <c r="I350" s="32"/>
      <c r="J350" s="32"/>
      <c r="K350" s="32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F351" s="32"/>
      <c r="G351" s="32"/>
      <c r="H351" s="32"/>
      <c r="I351" s="32"/>
      <c r="J351" s="32"/>
      <c r="K351" s="32"/>
      <c r="L351" s="29"/>
      <c r="M351" s="29"/>
      <c r="N351" s="29"/>
    </row>
    <row r="352" spans="1:14" x14ac:dyDescent="0.2">
      <c r="A352" s="29"/>
      <c r="B352" s="30"/>
      <c r="C352" s="31"/>
      <c r="D352" s="31"/>
      <c r="E352" s="31"/>
      <c r="F352" s="32"/>
      <c r="G352" s="32"/>
      <c r="H352" s="32"/>
      <c r="I352" s="32"/>
      <c r="J352" s="32"/>
      <c r="K352" s="32"/>
      <c r="L352" s="29"/>
      <c r="M352" s="29"/>
      <c r="N352" s="29"/>
    </row>
    <row r="353" spans="1:14" x14ac:dyDescent="0.2">
      <c r="A353" s="29"/>
      <c r="B353" s="30"/>
      <c r="C353" s="31"/>
      <c r="D353" s="31"/>
      <c r="E353" s="31"/>
      <c r="F353" s="32"/>
      <c r="G353" s="32"/>
      <c r="H353" s="32"/>
      <c r="I353" s="32"/>
      <c r="J353" s="32"/>
      <c r="K353" s="32"/>
      <c r="L353" s="29"/>
      <c r="M353" s="29"/>
      <c r="N353" s="29"/>
    </row>
    <row r="354" spans="1:14" x14ac:dyDescent="0.2">
      <c r="A354" s="29"/>
      <c r="B354" s="30"/>
      <c r="C354" s="31"/>
      <c r="D354" s="31"/>
      <c r="E354" s="31"/>
      <c r="F354" s="32"/>
      <c r="G354" s="32"/>
      <c r="H354" s="32"/>
      <c r="I354" s="32"/>
      <c r="J354" s="32"/>
      <c r="K354" s="32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F355" s="32"/>
      <c r="G355" s="32"/>
      <c r="H355" s="32"/>
      <c r="I355" s="32"/>
      <c r="J355" s="32"/>
      <c r="K355" s="32"/>
      <c r="L355" s="29"/>
      <c r="M355" s="29"/>
      <c r="N355" s="29"/>
    </row>
    <row r="356" spans="1:14" x14ac:dyDescent="0.2">
      <c r="A356" s="29"/>
      <c r="B356" s="30"/>
      <c r="C356" s="31"/>
      <c r="D356" s="31"/>
      <c r="E356" s="31"/>
      <c r="F356" s="32"/>
      <c r="G356" s="32"/>
      <c r="H356" s="32"/>
      <c r="I356" s="32"/>
      <c r="J356" s="32"/>
      <c r="K356" s="32"/>
      <c r="L356" s="29"/>
      <c r="M356" s="29"/>
      <c r="N356" s="29"/>
    </row>
    <row r="357" spans="1:14" x14ac:dyDescent="0.2">
      <c r="A357" s="29"/>
      <c r="B357" s="30"/>
      <c r="C357" s="31"/>
      <c r="D357" s="31"/>
      <c r="E357" s="31"/>
      <c r="F357" s="32"/>
      <c r="G357" s="32"/>
      <c r="H357" s="32"/>
      <c r="I357" s="32"/>
      <c r="J357" s="32"/>
      <c r="K357" s="32"/>
      <c r="L357" s="29"/>
      <c r="M357" s="29"/>
      <c r="N357" s="29"/>
    </row>
    <row r="358" spans="1:14" x14ac:dyDescent="0.2">
      <c r="A358" s="29"/>
      <c r="B358" s="30"/>
      <c r="C358" s="31"/>
      <c r="D358" s="31"/>
      <c r="E358" s="31"/>
      <c r="F358" s="32"/>
      <c r="G358" s="32"/>
      <c r="H358" s="32"/>
      <c r="I358" s="32"/>
      <c r="J358" s="32"/>
      <c r="K358" s="32"/>
      <c r="L358" s="29"/>
      <c r="M358" s="29"/>
      <c r="N358" s="29"/>
    </row>
    <row r="359" spans="1:14" x14ac:dyDescent="0.2">
      <c r="A359" s="29"/>
      <c r="B359" s="30"/>
      <c r="C359" s="31"/>
      <c r="D359" s="31"/>
      <c r="E359" s="31"/>
      <c r="F359" s="32"/>
      <c r="G359" s="32"/>
      <c r="H359" s="32"/>
      <c r="I359" s="32"/>
      <c r="J359" s="32"/>
      <c r="K359" s="32"/>
      <c r="L359" s="29"/>
      <c r="M359" s="29"/>
      <c r="N359" s="29"/>
    </row>
    <row r="360" spans="1:14" x14ac:dyDescent="0.2">
      <c r="A360" s="29"/>
      <c r="B360" s="30"/>
      <c r="C360" s="31"/>
      <c r="D360" s="31"/>
      <c r="E360" s="31"/>
      <c r="F360" s="32"/>
      <c r="G360" s="32"/>
      <c r="H360" s="32"/>
      <c r="I360" s="32"/>
      <c r="J360" s="32"/>
      <c r="K360" s="32"/>
      <c r="L360" s="29"/>
      <c r="M360" s="29"/>
      <c r="N360" s="29"/>
    </row>
    <row r="361" spans="1:14" x14ac:dyDescent="0.2">
      <c r="A361" s="29"/>
      <c r="B361" s="30"/>
      <c r="C361" s="31"/>
      <c r="D361" s="31"/>
      <c r="E361" s="31"/>
      <c r="F361" s="32"/>
      <c r="G361" s="32"/>
      <c r="H361" s="32"/>
      <c r="I361" s="32"/>
      <c r="J361" s="32"/>
      <c r="K361" s="32"/>
      <c r="L361" s="29"/>
      <c r="M361" s="29"/>
      <c r="N361" s="29"/>
    </row>
    <row r="362" spans="1:14" x14ac:dyDescent="0.2">
      <c r="A362" s="29"/>
      <c r="B362" s="30"/>
      <c r="C362" s="31"/>
      <c r="D362" s="31"/>
      <c r="E362" s="31"/>
      <c r="F362" s="32"/>
      <c r="G362" s="32"/>
      <c r="H362" s="32"/>
      <c r="I362" s="32"/>
      <c r="J362" s="32"/>
      <c r="K362" s="32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F363" s="32"/>
      <c r="G363" s="32"/>
      <c r="H363" s="32"/>
      <c r="I363" s="32"/>
      <c r="J363" s="32"/>
      <c r="K363" s="32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F364" s="32"/>
      <c r="G364" s="32"/>
      <c r="H364" s="32"/>
      <c r="I364" s="32"/>
      <c r="J364" s="32"/>
      <c r="K364" s="32"/>
      <c r="L364" s="29"/>
      <c r="M364" s="29"/>
      <c r="N364" s="29"/>
    </row>
    <row r="365" spans="1:14" x14ac:dyDescent="0.2">
      <c r="A365" s="36"/>
      <c r="B365" s="30"/>
      <c r="C365" s="31"/>
      <c r="D365" s="31"/>
      <c r="E365" s="31"/>
      <c r="F365" s="32"/>
      <c r="G365" s="32"/>
      <c r="H365" s="32"/>
      <c r="I365" s="32"/>
      <c r="J365" s="32"/>
      <c r="K365" s="32"/>
      <c r="L365" s="36"/>
      <c r="M365" s="29"/>
      <c r="N365" s="29"/>
    </row>
    <row r="366" spans="1:14" x14ac:dyDescent="0.2">
      <c r="A366" s="29"/>
      <c r="B366" s="30"/>
      <c r="C366" s="31"/>
      <c r="D366" s="31"/>
      <c r="E366" s="31"/>
      <c r="F366" s="32"/>
      <c r="G366" s="32"/>
      <c r="H366" s="32"/>
      <c r="I366" s="32"/>
      <c r="J366" s="32"/>
      <c r="K366" s="32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F367" s="32"/>
      <c r="G367" s="32"/>
      <c r="H367" s="32"/>
      <c r="I367" s="32"/>
      <c r="J367" s="32"/>
      <c r="K367" s="32"/>
      <c r="L367" s="29"/>
      <c r="M367" s="36"/>
      <c r="N367" s="29"/>
    </row>
    <row r="368" spans="1:14" x14ac:dyDescent="0.2">
      <c r="A368" s="29"/>
      <c r="B368" s="30"/>
      <c r="C368" s="31"/>
      <c r="D368" s="31"/>
      <c r="E368" s="31"/>
      <c r="F368" s="32"/>
      <c r="G368" s="32"/>
      <c r="H368" s="32"/>
      <c r="I368" s="32"/>
      <c r="J368" s="32"/>
      <c r="K368" s="32"/>
      <c r="L368" s="29"/>
      <c r="M368" s="29"/>
      <c r="N368" s="29"/>
    </row>
    <row r="369" spans="1:14" x14ac:dyDescent="0.2">
      <c r="A369" s="29"/>
      <c r="B369" s="30"/>
      <c r="C369" s="31"/>
      <c r="D369" s="31"/>
      <c r="E369" s="31"/>
      <c r="F369" s="32"/>
      <c r="G369" s="32"/>
      <c r="H369" s="32"/>
      <c r="I369" s="32"/>
      <c r="J369" s="32"/>
      <c r="K369" s="32"/>
      <c r="L369" s="29"/>
      <c r="M369" s="29"/>
      <c r="N369" s="29"/>
    </row>
    <row r="370" spans="1:14" x14ac:dyDescent="0.2">
      <c r="A370" s="29"/>
      <c r="B370" s="30"/>
      <c r="C370" s="31"/>
      <c r="D370" s="31"/>
      <c r="E370" s="31"/>
      <c r="F370" s="32"/>
      <c r="G370" s="32"/>
      <c r="H370" s="32"/>
      <c r="I370" s="32"/>
      <c r="J370" s="32"/>
      <c r="K370" s="32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F371" s="32"/>
      <c r="G371" s="32"/>
      <c r="H371" s="32"/>
      <c r="I371" s="32"/>
      <c r="J371" s="32"/>
      <c r="K371" s="32"/>
      <c r="L371" s="29"/>
      <c r="M371" s="29"/>
      <c r="N371" s="29"/>
    </row>
    <row r="372" spans="1:14" x14ac:dyDescent="0.2">
      <c r="A372" s="29"/>
      <c r="B372" s="30"/>
      <c r="C372" s="31"/>
      <c r="D372" s="31"/>
      <c r="E372" s="31"/>
      <c r="F372" s="32"/>
      <c r="G372" s="32"/>
      <c r="H372" s="32"/>
      <c r="I372" s="32"/>
      <c r="J372" s="32"/>
      <c r="K372" s="32"/>
      <c r="L372" s="29"/>
      <c r="M372" s="29"/>
      <c r="N372" s="29"/>
    </row>
    <row r="373" spans="1:14" x14ac:dyDescent="0.2">
      <c r="A373" s="29"/>
      <c r="B373" s="30"/>
      <c r="C373" s="31"/>
      <c r="D373" s="31"/>
      <c r="E373" s="31"/>
      <c r="F373" s="32"/>
      <c r="G373" s="32"/>
      <c r="H373" s="32"/>
      <c r="I373" s="32"/>
      <c r="J373" s="32"/>
      <c r="K373" s="32"/>
      <c r="L373" s="29"/>
      <c r="M373" s="29"/>
      <c r="N373" s="29"/>
    </row>
    <row r="374" spans="1:14" x14ac:dyDescent="0.2">
      <c r="A374" s="29"/>
      <c r="B374" s="30"/>
      <c r="C374" s="31"/>
      <c r="D374" s="31"/>
      <c r="E374" s="31"/>
      <c r="F374" s="32"/>
      <c r="G374" s="32"/>
      <c r="H374" s="32"/>
      <c r="I374" s="32"/>
      <c r="J374" s="32"/>
      <c r="K374" s="32"/>
      <c r="L374" s="29"/>
      <c r="M374" s="29"/>
      <c r="N374" s="29"/>
    </row>
    <row r="375" spans="1:14" s="33" customFormat="1" x14ac:dyDescent="0.2">
      <c r="A375" s="29"/>
      <c r="B375" s="30"/>
      <c r="C375" s="31"/>
      <c r="D375" s="31"/>
      <c r="E375" s="31"/>
      <c r="F375" s="32"/>
      <c r="G375" s="32"/>
      <c r="H375" s="32"/>
      <c r="I375" s="32"/>
      <c r="J375" s="32"/>
      <c r="K375" s="32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F376" s="32"/>
      <c r="G376" s="32"/>
      <c r="H376" s="32"/>
      <c r="I376" s="32"/>
      <c r="J376" s="32"/>
      <c r="K376" s="32"/>
      <c r="L376" s="29"/>
      <c r="M376" s="29"/>
      <c r="N376" s="29"/>
    </row>
    <row r="377" spans="1:14" x14ac:dyDescent="0.2">
      <c r="A377" s="29"/>
      <c r="B377" s="30"/>
      <c r="C377" s="31"/>
      <c r="D377" s="31"/>
      <c r="E377" s="31"/>
      <c r="F377" s="32"/>
      <c r="G377" s="32"/>
      <c r="H377" s="32"/>
      <c r="I377" s="32"/>
      <c r="J377" s="32"/>
      <c r="K377" s="32"/>
      <c r="L377" s="29"/>
      <c r="M377" s="29"/>
      <c r="N377" s="29"/>
    </row>
    <row r="378" spans="1:14" x14ac:dyDescent="0.2">
      <c r="A378" s="36"/>
      <c r="B378" s="30"/>
      <c r="C378" s="34"/>
      <c r="D378" s="34"/>
      <c r="E378" s="34"/>
      <c r="F378" s="35"/>
      <c r="G378" s="35"/>
      <c r="H378" s="35"/>
      <c r="I378" s="35"/>
      <c r="J378" s="35"/>
      <c r="K378" s="35"/>
      <c r="L378" s="36"/>
      <c r="M378" s="29"/>
      <c r="N378" s="36"/>
    </row>
    <row r="379" spans="1:14" x14ac:dyDescent="0.2">
      <c r="A379" s="29"/>
      <c r="B379" s="30"/>
      <c r="C379" s="31"/>
      <c r="D379" s="31"/>
      <c r="E379" s="31"/>
      <c r="F379" s="32"/>
      <c r="G379" s="32"/>
      <c r="H379" s="32"/>
      <c r="I379" s="32"/>
      <c r="J379" s="32"/>
      <c r="K379" s="32"/>
      <c r="L379" s="29"/>
      <c r="M379" s="29"/>
      <c r="N379" s="29"/>
    </row>
    <row r="380" spans="1:14" x14ac:dyDescent="0.2">
      <c r="A380" s="29"/>
      <c r="B380" s="30"/>
      <c r="C380" s="31"/>
      <c r="D380" s="31"/>
      <c r="E380" s="31"/>
      <c r="F380" s="32"/>
      <c r="G380" s="32"/>
      <c r="H380" s="32"/>
      <c r="I380" s="32"/>
      <c r="J380" s="32"/>
      <c r="K380" s="32"/>
      <c r="L380" s="29"/>
      <c r="M380" s="36"/>
      <c r="N380" s="29"/>
    </row>
    <row r="381" spans="1:14" x14ac:dyDescent="0.2">
      <c r="A381" s="29"/>
      <c r="B381" s="30"/>
      <c r="C381" s="31"/>
      <c r="D381" s="31"/>
      <c r="E381" s="31"/>
      <c r="F381" s="32"/>
      <c r="G381" s="32"/>
      <c r="H381" s="32"/>
      <c r="I381" s="32"/>
      <c r="J381" s="32"/>
      <c r="K381" s="32"/>
      <c r="L381" s="29"/>
      <c r="M381" s="29"/>
      <c r="N381" s="29"/>
    </row>
    <row r="382" spans="1:14" x14ac:dyDescent="0.2">
      <c r="A382" s="29"/>
      <c r="B382" s="30"/>
      <c r="C382" s="31"/>
      <c r="D382" s="31"/>
      <c r="E382" s="31"/>
      <c r="F382" s="32"/>
      <c r="G382" s="32"/>
      <c r="H382" s="32"/>
      <c r="I382" s="32"/>
      <c r="J382" s="32"/>
      <c r="K382" s="32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F383" s="32"/>
      <c r="G383" s="32"/>
      <c r="H383" s="32"/>
      <c r="I383" s="32"/>
      <c r="J383" s="32"/>
      <c r="K383" s="32"/>
      <c r="L383" s="29"/>
      <c r="M383" s="29"/>
      <c r="N383" s="29"/>
    </row>
    <row r="384" spans="1:14" x14ac:dyDescent="0.2">
      <c r="A384" s="29"/>
      <c r="B384" s="30"/>
      <c r="C384" s="31"/>
      <c r="D384" s="31"/>
      <c r="E384" s="31"/>
      <c r="F384" s="32"/>
      <c r="G384" s="32"/>
      <c r="H384" s="32"/>
      <c r="I384" s="32"/>
      <c r="J384" s="32"/>
      <c r="K384" s="32"/>
      <c r="L384" s="29"/>
      <c r="M384" s="29"/>
      <c r="N384" s="29"/>
    </row>
    <row r="385" spans="1:14" x14ac:dyDescent="0.2">
      <c r="A385" s="29"/>
      <c r="B385" s="30"/>
      <c r="C385" s="31"/>
      <c r="D385" s="31"/>
      <c r="E385" s="31"/>
      <c r="F385" s="32"/>
      <c r="G385" s="32"/>
      <c r="H385" s="32"/>
      <c r="I385" s="32"/>
      <c r="J385" s="32"/>
      <c r="K385" s="32"/>
      <c r="L385" s="29"/>
      <c r="M385" s="29"/>
      <c r="N385" s="29"/>
    </row>
    <row r="386" spans="1:14" x14ac:dyDescent="0.2">
      <c r="A386" s="29"/>
      <c r="B386" s="30"/>
      <c r="C386" s="31"/>
      <c r="D386" s="31"/>
      <c r="E386" s="31"/>
      <c r="F386" s="32"/>
      <c r="G386" s="32"/>
      <c r="H386" s="32"/>
      <c r="I386" s="32"/>
      <c r="J386" s="32"/>
      <c r="K386" s="32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F387" s="32"/>
      <c r="G387" s="32"/>
      <c r="H387" s="32"/>
      <c r="I387" s="32"/>
      <c r="J387" s="32"/>
      <c r="K387" s="32"/>
      <c r="L387" s="29"/>
      <c r="M387" s="29"/>
      <c r="N387" s="29"/>
    </row>
    <row r="388" spans="1:14" x14ac:dyDescent="0.2">
      <c r="A388" s="29"/>
      <c r="B388" s="30"/>
      <c r="C388" s="31"/>
      <c r="D388" s="31"/>
      <c r="E388" s="31"/>
      <c r="F388" s="32"/>
      <c r="G388" s="32"/>
      <c r="H388" s="32"/>
      <c r="I388" s="32"/>
      <c r="J388" s="32"/>
      <c r="K388" s="32"/>
      <c r="L388" s="29"/>
      <c r="M388" s="29"/>
      <c r="N388" s="29"/>
    </row>
    <row r="389" spans="1:14" x14ac:dyDescent="0.2">
      <c r="A389" s="29"/>
      <c r="B389" s="37"/>
      <c r="C389" s="31"/>
      <c r="D389" s="31"/>
      <c r="E389" s="31"/>
      <c r="F389" s="32"/>
      <c r="G389" s="32"/>
      <c r="H389" s="32"/>
      <c r="I389" s="32"/>
      <c r="J389" s="32"/>
      <c r="K389" s="32"/>
      <c r="L389" s="29"/>
      <c r="M389" s="29"/>
      <c r="N389" s="29"/>
    </row>
    <row r="390" spans="1:14" s="33" customFormat="1" x14ac:dyDescent="0.2">
      <c r="A390" s="29"/>
      <c r="B390" s="30"/>
      <c r="C390" s="31"/>
      <c r="D390" s="31"/>
      <c r="E390" s="31"/>
      <c r="F390" s="32"/>
      <c r="G390" s="32"/>
      <c r="H390" s="32"/>
      <c r="I390" s="32"/>
      <c r="J390" s="32"/>
      <c r="K390" s="32"/>
      <c r="L390" s="29"/>
      <c r="M390" s="29"/>
      <c r="N390" s="29"/>
    </row>
    <row r="391" spans="1:14" x14ac:dyDescent="0.2">
      <c r="A391" s="29"/>
      <c r="B391" s="30"/>
      <c r="C391" s="31"/>
      <c r="D391" s="31"/>
      <c r="E391" s="31"/>
      <c r="F391" s="32"/>
      <c r="G391" s="32"/>
      <c r="H391" s="32"/>
      <c r="I391" s="32"/>
      <c r="J391" s="32"/>
      <c r="K391" s="32"/>
      <c r="L391" s="29"/>
      <c r="M391" s="29"/>
      <c r="N391" s="29"/>
    </row>
    <row r="392" spans="1:14" x14ac:dyDescent="0.2">
      <c r="A392" s="29"/>
      <c r="B392" s="30"/>
      <c r="C392" s="31"/>
      <c r="D392" s="31"/>
      <c r="E392" s="31"/>
      <c r="F392" s="32"/>
      <c r="G392" s="32"/>
      <c r="H392" s="32"/>
      <c r="I392" s="32"/>
      <c r="J392" s="32"/>
      <c r="K392" s="32"/>
      <c r="L392" s="29"/>
      <c r="M392" s="29"/>
      <c r="N392" s="29"/>
    </row>
    <row r="393" spans="1:14" x14ac:dyDescent="0.2">
      <c r="A393" s="29"/>
      <c r="B393" s="30"/>
      <c r="C393" s="34"/>
      <c r="D393" s="34"/>
      <c r="E393" s="34"/>
      <c r="F393" s="35"/>
      <c r="G393" s="35"/>
      <c r="H393" s="35"/>
      <c r="I393" s="35"/>
      <c r="J393" s="35"/>
      <c r="K393" s="35"/>
      <c r="L393" s="29"/>
      <c r="M393" s="29"/>
      <c r="N393" s="36"/>
    </row>
    <row r="394" spans="1:14" x14ac:dyDescent="0.2">
      <c r="A394" s="29"/>
      <c r="B394" s="30"/>
      <c r="C394" s="31"/>
      <c r="D394" s="31"/>
      <c r="E394" s="31"/>
      <c r="F394" s="32"/>
      <c r="G394" s="32"/>
      <c r="H394" s="32"/>
      <c r="I394" s="32"/>
      <c r="J394" s="32"/>
      <c r="K394" s="32"/>
      <c r="L394" s="29"/>
      <c r="M394" s="29"/>
      <c r="N394" s="29"/>
    </row>
    <row r="395" spans="1:14" x14ac:dyDescent="0.2">
      <c r="A395" s="29"/>
      <c r="B395" s="30"/>
      <c r="C395" s="31"/>
      <c r="D395" s="31"/>
      <c r="E395" s="31"/>
      <c r="F395" s="32"/>
      <c r="G395" s="32"/>
      <c r="H395" s="32"/>
      <c r="I395" s="32"/>
      <c r="J395" s="32"/>
      <c r="K395" s="32"/>
      <c r="L395" s="29"/>
      <c r="M395" s="29"/>
      <c r="N395" s="29"/>
    </row>
    <row r="396" spans="1:14" x14ac:dyDescent="0.2">
      <c r="A396" s="29"/>
      <c r="B396" s="30"/>
      <c r="C396" s="31"/>
      <c r="D396" s="31"/>
      <c r="E396" s="31"/>
      <c r="F396" s="32"/>
      <c r="G396" s="32"/>
      <c r="H396" s="32"/>
      <c r="I396" s="32"/>
      <c r="J396" s="32"/>
      <c r="K396" s="32"/>
      <c r="L396" s="29"/>
      <c r="M396" s="29"/>
      <c r="N396" s="29"/>
    </row>
    <row r="397" spans="1:14" x14ac:dyDescent="0.2">
      <c r="A397" s="29"/>
      <c r="B397" s="30"/>
      <c r="C397" s="31"/>
      <c r="D397" s="31"/>
      <c r="E397" s="31"/>
      <c r="F397" s="32"/>
      <c r="G397" s="32"/>
      <c r="H397" s="32"/>
      <c r="I397" s="32"/>
      <c r="J397" s="32"/>
      <c r="K397" s="32"/>
      <c r="L397" s="29"/>
      <c r="M397" s="29"/>
      <c r="N397" s="29"/>
    </row>
    <row r="398" spans="1:14" x14ac:dyDescent="0.2">
      <c r="A398" s="29"/>
      <c r="B398" s="30"/>
      <c r="C398" s="31"/>
      <c r="D398" s="31"/>
      <c r="E398" s="31"/>
      <c r="F398" s="32"/>
      <c r="G398" s="32"/>
      <c r="H398" s="32"/>
      <c r="I398" s="32"/>
      <c r="J398" s="32"/>
      <c r="K398" s="32"/>
      <c r="L398" s="29"/>
      <c r="M398" s="29"/>
      <c r="N398" s="29"/>
    </row>
    <row r="399" spans="1:14" x14ac:dyDescent="0.2">
      <c r="A399" s="29"/>
      <c r="B399" s="30"/>
      <c r="C399" s="31"/>
      <c r="D399" s="31"/>
      <c r="E399" s="31"/>
      <c r="F399" s="32"/>
      <c r="G399" s="32"/>
      <c r="H399" s="32"/>
      <c r="I399" s="32"/>
      <c r="J399" s="32"/>
      <c r="K399" s="32"/>
      <c r="L399" s="29"/>
      <c r="M399" s="29"/>
      <c r="N399" s="29"/>
    </row>
    <row r="400" spans="1:14" x14ac:dyDescent="0.2">
      <c r="A400" s="29"/>
      <c r="B400" s="30"/>
      <c r="C400" s="31"/>
      <c r="D400" s="31"/>
      <c r="E400" s="31"/>
      <c r="F400" s="32"/>
      <c r="G400" s="32"/>
      <c r="H400" s="32"/>
      <c r="I400" s="32"/>
      <c r="J400" s="32"/>
      <c r="K400" s="32"/>
      <c r="L400" s="29"/>
      <c r="M400" s="29"/>
      <c r="N400" s="29"/>
    </row>
    <row r="401" spans="1:14" x14ac:dyDescent="0.2">
      <c r="A401" s="29"/>
      <c r="B401" s="30"/>
      <c r="C401" s="31"/>
      <c r="D401" s="31"/>
      <c r="E401" s="31"/>
      <c r="F401" s="32"/>
      <c r="G401" s="32"/>
      <c r="H401" s="32"/>
      <c r="I401" s="32"/>
      <c r="J401" s="32"/>
      <c r="K401" s="32"/>
      <c r="L401" s="29"/>
      <c r="M401" s="29"/>
      <c r="N401" s="29"/>
    </row>
    <row r="402" spans="1:14" x14ac:dyDescent="0.2">
      <c r="A402" s="29"/>
      <c r="B402" s="37"/>
      <c r="C402" s="31"/>
      <c r="D402" s="31"/>
      <c r="E402" s="31"/>
      <c r="F402" s="32"/>
      <c r="G402" s="32"/>
      <c r="H402" s="32"/>
      <c r="I402" s="32"/>
      <c r="J402" s="32"/>
      <c r="K402" s="32"/>
      <c r="L402" s="29"/>
      <c r="M402" s="29"/>
      <c r="N402" s="29"/>
    </row>
    <row r="403" spans="1:14" x14ac:dyDescent="0.2">
      <c r="A403" s="29"/>
      <c r="B403" s="30"/>
      <c r="C403" s="31"/>
      <c r="D403" s="31"/>
      <c r="E403" s="31"/>
      <c r="F403" s="32"/>
      <c r="G403" s="32"/>
      <c r="H403" s="32"/>
      <c r="I403" s="32"/>
      <c r="J403" s="32"/>
      <c r="K403" s="32"/>
      <c r="L403" s="29"/>
      <c r="M403" s="29"/>
      <c r="N403" s="29"/>
    </row>
    <row r="404" spans="1:14" x14ac:dyDescent="0.2">
      <c r="A404" s="29"/>
      <c r="B404" s="30"/>
      <c r="C404" s="31"/>
      <c r="D404" s="31"/>
      <c r="E404" s="31"/>
      <c r="F404" s="32"/>
      <c r="G404" s="32"/>
      <c r="H404" s="32"/>
      <c r="I404" s="32"/>
      <c r="J404" s="32"/>
      <c r="K404" s="32"/>
      <c r="L404" s="29"/>
      <c r="M404" s="29"/>
      <c r="N404" s="29"/>
    </row>
    <row r="405" spans="1:14" x14ac:dyDescent="0.2">
      <c r="A405" s="29"/>
      <c r="B405" s="30"/>
      <c r="C405" s="31"/>
      <c r="D405" s="31"/>
      <c r="E405" s="31"/>
      <c r="F405" s="32"/>
      <c r="G405" s="32"/>
      <c r="H405" s="32"/>
      <c r="I405" s="32"/>
      <c r="J405" s="32"/>
      <c r="K405" s="32"/>
      <c r="L405" s="29"/>
      <c r="M405" s="29"/>
      <c r="N405" s="29"/>
    </row>
    <row r="406" spans="1:14" x14ac:dyDescent="0.2">
      <c r="A406" s="29"/>
      <c r="B406" s="30"/>
      <c r="C406" s="31"/>
      <c r="D406" s="31"/>
      <c r="E406" s="31"/>
      <c r="F406" s="32"/>
      <c r="G406" s="32"/>
      <c r="H406" s="32"/>
      <c r="I406" s="32"/>
      <c r="J406" s="32"/>
      <c r="K406" s="32"/>
      <c r="L406" s="29"/>
      <c r="M406" s="29"/>
      <c r="N406" s="29"/>
    </row>
    <row r="407" spans="1:14" x14ac:dyDescent="0.2">
      <c r="A407" s="29"/>
      <c r="B407" s="30"/>
      <c r="C407" s="31"/>
      <c r="D407" s="31"/>
      <c r="E407" s="31"/>
      <c r="F407" s="32"/>
      <c r="G407" s="32"/>
      <c r="H407" s="32"/>
      <c r="I407" s="32"/>
      <c r="J407" s="32"/>
      <c r="K407" s="32"/>
      <c r="L407" s="29"/>
      <c r="M407" s="29"/>
      <c r="N407" s="29"/>
    </row>
    <row r="408" spans="1:14" x14ac:dyDescent="0.2">
      <c r="A408" s="29"/>
      <c r="B408" s="30"/>
      <c r="C408" s="31"/>
      <c r="D408" s="31"/>
      <c r="E408" s="31"/>
      <c r="F408" s="32"/>
      <c r="G408" s="32"/>
      <c r="H408" s="32"/>
      <c r="I408" s="32"/>
      <c r="J408" s="32"/>
      <c r="K408" s="32"/>
      <c r="L408" s="29"/>
      <c r="M408" s="29"/>
      <c r="N408" s="29"/>
    </row>
    <row r="409" spans="1:14" x14ac:dyDescent="0.2">
      <c r="A409" s="29"/>
      <c r="B409" s="30"/>
      <c r="C409" s="31"/>
      <c r="D409" s="31"/>
      <c r="E409" s="31"/>
      <c r="F409" s="32"/>
      <c r="G409" s="32"/>
      <c r="H409" s="32"/>
      <c r="I409" s="32"/>
      <c r="J409" s="32"/>
      <c r="K409" s="32"/>
      <c r="L409" s="29"/>
      <c r="M409" s="29"/>
      <c r="N409" s="29"/>
    </row>
    <row r="410" spans="1:14" x14ac:dyDescent="0.2">
      <c r="A410" s="29"/>
      <c r="B410" s="30"/>
      <c r="C410" s="31"/>
      <c r="D410" s="31"/>
      <c r="E410" s="31"/>
      <c r="F410" s="32"/>
      <c r="G410" s="32"/>
      <c r="H410" s="32"/>
      <c r="I410" s="32"/>
      <c r="J410" s="32"/>
      <c r="K410" s="32"/>
      <c r="L410" s="29"/>
      <c r="M410" s="29"/>
      <c r="N410" s="29"/>
    </row>
    <row r="411" spans="1:14" x14ac:dyDescent="0.2">
      <c r="A411" s="29"/>
      <c r="B411" s="30"/>
      <c r="C411" s="31"/>
      <c r="D411" s="31"/>
      <c r="E411" s="31"/>
      <c r="F411" s="32"/>
      <c r="G411" s="32"/>
      <c r="H411" s="32"/>
      <c r="I411" s="32"/>
      <c r="J411" s="32"/>
      <c r="K411" s="32"/>
      <c r="L411" s="29"/>
      <c r="M411" s="29"/>
      <c r="N411" s="29"/>
    </row>
    <row r="412" spans="1:14" x14ac:dyDescent="0.2">
      <c r="A412" s="29"/>
      <c r="B412" s="30"/>
      <c r="C412" s="31"/>
      <c r="D412" s="31"/>
      <c r="E412" s="31"/>
      <c r="F412" s="32"/>
      <c r="G412" s="32"/>
      <c r="H412" s="32"/>
      <c r="I412" s="32"/>
      <c r="J412" s="32"/>
      <c r="K412" s="32"/>
      <c r="L412" s="29"/>
      <c r="M412" s="29"/>
      <c r="N412" s="29"/>
    </row>
    <row r="413" spans="1:14" x14ac:dyDescent="0.2">
      <c r="A413" s="29"/>
      <c r="B413" s="30"/>
      <c r="C413" s="31"/>
      <c r="D413" s="31"/>
      <c r="E413" s="31"/>
      <c r="F413" s="32"/>
      <c r="G413" s="32"/>
      <c r="H413" s="32"/>
      <c r="I413" s="32"/>
      <c r="J413" s="32"/>
      <c r="K413" s="32"/>
      <c r="L413" s="29"/>
      <c r="M413" s="29"/>
      <c r="N413" s="29"/>
    </row>
    <row r="414" spans="1:14" x14ac:dyDescent="0.2">
      <c r="A414" s="29"/>
      <c r="B414" s="30"/>
      <c r="C414" s="31"/>
      <c r="D414" s="31"/>
      <c r="E414" s="31"/>
      <c r="F414" s="32"/>
      <c r="G414" s="32"/>
      <c r="H414" s="32"/>
      <c r="I414" s="32"/>
      <c r="J414" s="32"/>
      <c r="K414" s="32"/>
      <c r="L414" s="29"/>
      <c r="M414" s="29"/>
      <c r="N414" s="29"/>
    </row>
    <row r="415" spans="1:14" x14ac:dyDescent="0.2">
      <c r="A415" s="29"/>
      <c r="B415" s="30"/>
      <c r="C415" s="31"/>
      <c r="D415" s="31"/>
      <c r="E415" s="31"/>
      <c r="F415" s="32"/>
      <c r="G415" s="32"/>
      <c r="H415" s="32"/>
      <c r="I415" s="32"/>
      <c r="J415" s="32"/>
      <c r="K415" s="32"/>
      <c r="L415" s="29"/>
      <c r="M415" s="29"/>
      <c r="N415" s="29"/>
    </row>
    <row r="416" spans="1:14" x14ac:dyDescent="0.2">
      <c r="A416" s="29"/>
      <c r="B416" s="30"/>
      <c r="C416" s="31"/>
      <c r="D416" s="31"/>
      <c r="E416" s="31"/>
      <c r="F416" s="32"/>
      <c r="G416" s="32"/>
      <c r="H416" s="32"/>
      <c r="I416" s="32"/>
      <c r="J416" s="32"/>
      <c r="K416" s="32"/>
      <c r="L416" s="29"/>
      <c r="M416" s="29"/>
      <c r="N416" s="29"/>
    </row>
    <row r="417" spans="1:14" x14ac:dyDescent="0.2">
      <c r="A417" s="36"/>
      <c r="B417" s="30"/>
      <c r="C417" s="31"/>
      <c r="D417" s="31"/>
      <c r="E417" s="31"/>
      <c r="F417" s="32"/>
      <c r="G417" s="32"/>
      <c r="H417" s="32"/>
      <c r="I417" s="32"/>
      <c r="J417" s="32"/>
      <c r="K417" s="32"/>
      <c r="L417" s="36"/>
      <c r="M417" s="29"/>
      <c r="N417" s="29"/>
    </row>
    <row r="418" spans="1:14" x14ac:dyDescent="0.2">
      <c r="A418" s="29"/>
      <c r="B418" s="30"/>
      <c r="C418" s="31"/>
      <c r="D418" s="31"/>
      <c r="E418" s="31"/>
      <c r="F418" s="32"/>
      <c r="G418" s="32"/>
      <c r="H418" s="32"/>
      <c r="I418" s="32"/>
      <c r="J418" s="32"/>
      <c r="K418" s="32"/>
      <c r="L418" s="29"/>
      <c r="M418" s="29"/>
      <c r="N418" s="29"/>
    </row>
    <row r="419" spans="1:14" x14ac:dyDescent="0.2">
      <c r="A419" s="29"/>
      <c r="B419" s="30"/>
      <c r="C419" s="31"/>
      <c r="D419" s="31"/>
      <c r="E419" s="31"/>
      <c r="F419" s="32"/>
      <c r="G419" s="32"/>
      <c r="H419" s="32"/>
      <c r="I419" s="32"/>
      <c r="J419" s="32"/>
      <c r="K419" s="32"/>
      <c r="L419" s="29"/>
      <c r="M419" s="36"/>
      <c r="N419" s="29"/>
    </row>
    <row r="420" spans="1:14" x14ac:dyDescent="0.2">
      <c r="A420" s="29"/>
      <c r="B420" s="30"/>
      <c r="C420" s="31"/>
      <c r="D420" s="31"/>
      <c r="E420" s="31"/>
      <c r="F420" s="32"/>
      <c r="G420" s="32"/>
      <c r="H420" s="32"/>
      <c r="I420" s="32"/>
      <c r="J420" s="32"/>
      <c r="K420" s="32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F421" s="32"/>
      <c r="G421" s="32"/>
      <c r="H421" s="32"/>
      <c r="I421" s="32"/>
      <c r="J421" s="32"/>
      <c r="K421" s="32"/>
      <c r="L421" s="29"/>
      <c r="M421" s="29"/>
      <c r="N421" s="29"/>
    </row>
    <row r="422" spans="1:14" x14ac:dyDescent="0.2">
      <c r="A422" s="29"/>
      <c r="B422" s="30"/>
      <c r="C422" s="31"/>
      <c r="D422" s="31"/>
      <c r="E422" s="31"/>
      <c r="F422" s="32"/>
      <c r="G422" s="32"/>
      <c r="H422" s="32"/>
      <c r="I422" s="32"/>
      <c r="J422" s="32"/>
      <c r="K422" s="32"/>
      <c r="L422" s="29"/>
      <c r="M422" s="29"/>
      <c r="N422" s="29"/>
    </row>
    <row r="423" spans="1:14" x14ac:dyDescent="0.2">
      <c r="A423" s="29"/>
      <c r="B423" s="30"/>
      <c r="C423" s="31"/>
      <c r="D423" s="31"/>
      <c r="E423" s="31"/>
      <c r="F423" s="32"/>
      <c r="G423" s="32"/>
      <c r="H423" s="32"/>
      <c r="I423" s="32"/>
      <c r="J423" s="32"/>
      <c r="K423" s="32"/>
      <c r="L423" s="29"/>
      <c r="M423" s="29"/>
      <c r="N423" s="29"/>
    </row>
    <row r="424" spans="1:14" x14ac:dyDescent="0.2">
      <c r="A424" s="29"/>
      <c r="B424" s="30"/>
      <c r="C424" s="31"/>
      <c r="D424" s="31"/>
      <c r="E424" s="31"/>
      <c r="F424" s="32"/>
      <c r="G424" s="32"/>
      <c r="H424" s="32"/>
      <c r="I424" s="32"/>
      <c r="J424" s="32"/>
      <c r="K424" s="32"/>
      <c r="L424" s="29"/>
      <c r="M424" s="29"/>
      <c r="N424" s="29"/>
    </row>
    <row r="425" spans="1:14" x14ac:dyDescent="0.2">
      <c r="A425" s="29"/>
      <c r="B425" s="30"/>
      <c r="C425" s="31"/>
      <c r="D425" s="31"/>
      <c r="E425" s="31"/>
      <c r="F425" s="32"/>
      <c r="G425" s="32"/>
      <c r="H425" s="32"/>
      <c r="I425" s="32"/>
      <c r="J425" s="32"/>
      <c r="K425" s="32"/>
      <c r="L425" s="29"/>
      <c r="M425" s="29"/>
      <c r="N425" s="29"/>
    </row>
    <row r="426" spans="1:14" x14ac:dyDescent="0.2">
      <c r="A426" s="29"/>
      <c r="B426" s="30"/>
      <c r="C426" s="31"/>
      <c r="D426" s="31"/>
      <c r="E426" s="31"/>
      <c r="F426" s="32"/>
      <c r="G426" s="32"/>
      <c r="H426" s="32"/>
      <c r="I426" s="32"/>
      <c r="J426" s="32"/>
      <c r="K426" s="32"/>
      <c r="L426" s="29"/>
      <c r="M426" s="29"/>
      <c r="N426" s="29"/>
    </row>
    <row r="427" spans="1:14" x14ac:dyDescent="0.2">
      <c r="A427" s="29"/>
      <c r="B427" s="30"/>
      <c r="C427" s="31"/>
      <c r="D427" s="31"/>
      <c r="E427" s="31"/>
      <c r="F427" s="32"/>
      <c r="G427" s="32"/>
      <c r="H427" s="32"/>
      <c r="I427" s="32"/>
      <c r="J427" s="32"/>
      <c r="K427" s="32"/>
      <c r="L427" s="29"/>
      <c r="M427" s="29"/>
      <c r="N427" s="29"/>
    </row>
    <row r="428" spans="1:14" x14ac:dyDescent="0.2">
      <c r="A428" s="29"/>
      <c r="B428" s="30"/>
      <c r="C428" s="31"/>
      <c r="D428" s="31"/>
      <c r="E428" s="31"/>
      <c r="F428" s="32"/>
      <c r="G428" s="32"/>
      <c r="H428" s="32"/>
      <c r="I428" s="32"/>
      <c r="J428" s="32"/>
      <c r="K428" s="32"/>
      <c r="L428" s="29"/>
      <c r="M428" s="29"/>
      <c r="N428" s="29"/>
    </row>
    <row r="429" spans="1:14" x14ac:dyDescent="0.2">
      <c r="A429" s="29"/>
      <c r="B429" s="30"/>
      <c r="C429" s="31"/>
      <c r="D429" s="31"/>
      <c r="E429" s="31"/>
      <c r="F429" s="32"/>
      <c r="G429" s="32"/>
      <c r="H429" s="32"/>
      <c r="I429" s="32"/>
      <c r="J429" s="32"/>
      <c r="K429" s="32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F430" s="32"/>
      <c r="G430" s="32"/>
      <c r="H430" s="32"/>
      <c r="I430" s="32"/>
      <c r="J430" s="32"/>
      <c r="K430" s="32"/>
      <c r="L430" s="29"/>
      <c r="M430" s="29"/>
      <c r="N430" s="29"/>
    </row>
    <row r="431" spans="1:14" x14ac:dyDescent="0.2">
      <c r="A431" s="29"/>
      <c r="B431" s="30"/>
      <c r="C431" s="31"/>
      <c r="D431" s="31"/>
      <c r="E431" s="31"/>
      <c r="F431" s="32"/>
      <c r="G431" s="32"/>
      <c r="H431" s="32"/>
      <c r="I431" s="32"/>
      <c r="J431" s="32"/>
      <c r="K431" s="32"/>
      <c r="L431" s="29"/>
      <c r="M431" s="29"/>
      <c r="N431" s="29"/>
    </row>
    <row r="432" spans="1:14" x14ac:dyDescent="0.2">
      <c r="A432" s="36"/>
      <c r="B432" s="30"/>
      <c r="C432" s="31"/>
      <c r="D432" s="31"/>
      <c r="E432" s="31"/>
      <c r="F432" s="32"/>
      <c r="G432" s="32"/>
      <c r="H432" s="32"/>
      <c r="I432" s="32"/>
      <c r="J432" s="32"/>
      <c r="K432" s="32"/>
      <c r="L432" s="36"/>
      <c r="M432" s="29"/>
      <c r="N432" s="29"/>
    </row>
    <row r="433" spans="1:14" x14ac:dyDescent="0.2">
      <c r="A433" s="29"/>
      <c r="B433" s="30"/>
      <c r="C433" s="31"/>
      <c r="D433" s="31"/>
      <c r="E433" s="31"/>
      <c r="F433" s="32"/>
      <c r="G433" s="32"/>
      <c r="H433" s="32"/>
      <c r="I433" s="32"/>
      <c r="J433" s="32"/>
      <c r="K433" s="32"/>
      <c r="L433" s="29"/>
      <c r="M433" s="29"/>
      <c r="N433" s="29"/>
    </row>
    <row r="434" spans="1:14" x14ac:dyDescent="0.2">
      <c r="A434" s="29"/>
      <c r="B434" s="30"/>
      <c r="C434" s="31"/>
      <c r="D434" s="31"/>
      <c r="E434" s="31"/>
      <c r="F434" s="32"/>
      <c r="G434" s="32"/>
      <c r="H434" s="32"/>
      <c r="I434" s="32"/>
      <c r="J434" s="32"/>
      <c r="K434" s="32"/>
      <c r="L434" s="29"/>
      <c r="M434" s="36"/>
      <c r="N434" s="29"/>
    </row>
    <row r="435" spans="1:14" x14ac:dyDescent="0.2">
      <c r="A435" s="29"/>
      <c r="B435" s="30"/>
      <c r="C435" s="31"/>
      <c r="D435" s="31"/>
      <c r="E435" s="31"/>
      <c r="F435" s="32"/>
      <c r="G435" s="32"/>
      <c r="H435" s="32"/>
      <c r="I435" s="32"/>
      <c r="J435" s="32"/>
      <c r="K435" s="32"/>
      <c r="L435" s="29"/>
      <c r="M435" s="29"/>
      <c r="N435" s="29"/>
    </row>
    <row r="436" spans="1:14" x14ac:dyDescent="0.2">
      <c r="A436" s="29"/>
      <c r="B436" s="30"/>
      <c r="C436" s="31"/>
      <c r="D436" s="31"/>
      <c r="E436" s="31"/>
      <c r="F436" s="32"/>
      <c r="G436" s="32"/>
      <c r="H436" s="32"/>
      <c r="I436" s="32"/>
      <c r="J436" s="32"/>
      <c r="K436" s="32"/>
      <c r="L436" s="29"/>
      <c r="M436" s="29"/>
      <c r="N436" s="29"/>
    </row>
    <row r="437" spans="1:14" s="33" customFormat="1" x14ac:dyDescent="0.2">
      <c r="A437" s="29"/>
      <c r="B437" s="30"/>
      <c r="C437" s="31"/>
      <c r="D437" s="31"/>
      <c r="E437" s="31"/>
      <c r="F437" s="32"/>
      <c r="G437" s="32"/>
      <c r="H437" s="32"/>
      <c r="I437" s="32"/>
      <c r="J437" s="32"/>
      <c r="K437" s="32"/>
      <c r="L437" s="29"/>
      <c r="M437" s="29"/>
      <c r="N437" s="29"/>
    </row>
    <row r="438" spans="1:14" x14ac:dyDescent="0.2">
      <c r="A438" s="29"/>
      <c r="B438" s="30"/>
      <c r="C438" s="31"/>
      <c r="D438" s="31"/>
      <c r="E438" s="31"/>
      <c r="F438" s="32"/>
      <c r="G438" s="32"/>
      <c r="H438" s="32"/>
      <c r="I438" s="32"/>
      <c r="J438" s="32"/>
      <c r="K438" s="32"/>
      <c r="L438" s="29"/>
      <c r="M438" s="29"/>
      <c r="N438" s="29"/>
    </row>
    <row r="439" spans="1:14" x14ac:dyDescent="0.2">
      <c r="A439" s="29"/>
      <c r="B439" s="30"/>
      <c r="C439" s="31"/>
      <c r="D439" s="31"/>
      <c r="E439" s="31"/>
      <c r="F439" s="32"/>
      <c r="G439" s="32"/>
      <c r="H439" s="32"/>
      <c r="I439" s="32"/>
      <c r="J439" s="32"/>
      <c r="K439" s="32"/>
      <c r="L439" s="29"/>
      <c r="M439" s="29"/>
      <c r="N439" s="29"/>
    </row>
    <row r="440" spans="1:14" x14ac:dyDescent="0.2">
      <c r="A440" s="29"/>
      <c r="B440" s="30"/>
      <c r="C440" s="34"/>
      <c r="D440" s="34"/>
      <c r="E440" s="34"/>
      <c r="F440" s="35"/>
      <c r="G440" s="35"/>
      <c r="H440" s="35"/>
      <c r="I440" s="35"/>
      <c r="J440" s="35"/>
      <c r="K440" s="35"/>
      <c r="L440" s="29"/>
      <c r="M440" s="29"/>
      <c r="N440" s="36"/>
    </row>
    <row r="441" spans="1:14" x14ac:dyDescent="0.2">
      <c r="A441" s="29"/>
      <c r="B441" s="37"/>
      <c r="C441" s="31"/>
      <c r="D441" s="31"/>
      <c r="E441" s="31"/>
      <c r="F441" s="32"/>
      <c r="G441" s="32"/>
      <c r="H441" s="32"/>
      <c r="I441" s="32"/>
      <c r="J441" s="32"/>
      <c r="K441" s="32"/>
      <c r="L441" s="29"/>
      <c r="M441" s="29"/>
      <c r="N441" s="29"/>
    </row>
    <row r="442" spans="1:14" x14ac:dyDescent="0.2">
      <c r="A442" s="29"/>
      <c r="B442" s="30"/>
      <c r="C442" s="31"/>
      <c r="D442" s="31"/>
      <c r="E442" s="31"/>
      <c r="F442" s="32"/>
      <c r="G442" s="32"/>
      <c r="H442" s="32"/>
      <c r="I442" s="32"/>
      <c r="J442" s="32"/>
      <c r="K442" s="32"/>
      <c r="L442" s="29"/>
      <c r="M442" s="29"/>
      <c r="N442" s="29"/>
    </row>
    <row r="443" spans="1:14" x14ac:dyDescent="0.2">
      <c r="A443" s="29"/>
      <c r="B443" s="30"/>
      <c r="C443" s="31"/>
      <c r="D443" s="31"/>
      <c r="E443" s="31"/>
      <c r="F443" s="32"/>
      <c r="G443" s="32"/>
      <c r="H443" s="32"/>
      <c r="I443" s="32"/>
      <c r="J443" s="32"/>
      <c r="K443" s="32"/>
      <c r="L443" s="29"/>
      <c r="M443" s="29"/>
      <c r="N443" s="29"/>
    </row>
    <row r="444" spans="1:14" x14ac:dyDescent="0.2">
      <c r="A444" s="29"/>
      <c r="B444" s="30"/>
      <c r="C444" s="31"/>
      <c r="D444" s="31"/>
      <c r="E444" s="31"/>
      <c r="F444" s="32"/>
      <c r="G444" s="32"/>
      <c r="H444" s="32"/>
      <c r="I444" s="32"/>
      <c r="J444" s="32"/>
      <c r="K444" s="32"/>
      <c r="L444" s="29"/>
      <c r="M444" s="29"/>
      <c r="N444" s="29"/>
    </row>
    <row r="445" spans="1:14" x14ac:dyDescent="0.2">
      <c r="A445" s="29"/>
      <c r="B445" s="30"/>
      <c r="C445" s="31"/>
      <c r="D445" s="31"/>
      <c r="E445" s="31"/>
      <c r="F445" s="32"/>
      <c r="G445" s="32"/>
      <c r="H445" s="32"/>
      <c r="I445" s="32"/>
      <c r="J445" s="32"/>
      <c r="K445" s="32"/>
      <c r="L445" s="29"/>
      <c r="M445" s="29"/>
      <c r="N445" s="29"/>
    </row>
    <row r="446" spans="1:14" x14ac:dyDescent="0.2">
      <c r="A446" s="29"/>
      <c r="B446" s="30"/>
      <c r="C446" s="31"/>
      <c r="D446" s="31"/>
      <c r="E446" s="31"/>
      <c r="F446" s="32"/>
      <c r="G446" s="32"/>
      <c r="H446" s="32"/>
      <c r="I446" s="32"/>
      <c r="J446" s="32"/>
      <c r="K446" s="32"/>
      <c r="L446" s="29"/>
      <c r="M446" s="29"/>
      <c r="N446" s="29"/>
    </row>
    <row r="447" spans="1:14" x14ac:dyDescent="0.2">
      <c r="A447" s="29"/>
      <c r="B447" s="30"/>
      <c r="C447" s="31"/>
      <c r="D447" s="31"/>
      <c r="E447" s="31"/>
      <c r="F447" s="32"/>
      <c r="G447" s="32"/>
      <c r="H447" s="32"/>
      <c r="I447" s="32"/>
      <c r="J447" s="32"/>
      <c r="K447" s="32"/>
      <c r="L447" s="29"/>
      <c r="M447" s="29"/>
      <c r="N447" s="29"/>
    </row>
    <row r="448" spans="1:14" x14ac:dyDescent="0.2">
      <c r="A448" s="29"/>
      <c r="B448" s="30"/>
      <c r="C448" s="31"/>
      <c r="D448" s="31"/>
      <c r="E448" s="31"/>
      <c r="F448" s="32"/>
      <c r="G448" s="32"/>
      <c r="H448" s="32"/>
      <c r="I448" s="32"/>
      <c r="J448" s="32"/>
      <c r="K448" s="32"/>
      <c r="L448" s="29"/>
      <c r="M448" s="29"/>
      <c r="N448" s="29"/>
    </row>
    <row r="449" spans="1:14" x14ac:dyDescent="0.2">
      <c r="A449" s="29"/>
      <c r="B449" s="30"/>
      <c r="C449" s="31"/>
      <c r="D449" s="31"/>
      <c r="E449" s="31"/>
      <c r="F449" s="32"/>
      <c r="G449" s="32"/>
      <c r="H449" s="32"/>
      <c r="I449" s="32"/>
      <c r="J449" s="32"/>
      <c r="K449" s="32"/>
      <c r="L449" s="29"/>
      <c r="M449" s="29"/>
      <c r="N449" s="29"/>
    </row>
    <row r="450" spans="1:14" x14ac:dyDescent="0.2">
      <c r="A450" s="29"/>
      <c r="B450" s="30"/>
      <c r="C450" s="31"/>
      <c r="D450" s="31"/>
      <c r="E450" s="31"/>
      <c r="F450" s="32"/>
      <c r="G450" s="32"/>
      <c r="H450" s="32"/>
      <c r="I450" s="32"/>
      <c r="J450" s="32"/>
      <c r="K450" s="32"/>
      <c r="L450" s="29"/>
      <c r="M450" s="29"/>
      <c r="N450" s="29"/>
    </row>
    <row r="451" spans="1:14" x14ac:dyDescent="0.2">
      <c r="A451" s="29"/>
      <c r="B451" s="30"/>
      <c r="C451" s="31"/>
      <c r="D451" s="31"/>
      <c r="E451" s="31"/>
      <c r="F451" s="32"/>
      <c r="G451" s="32"/>
      <c r="H451" s="32"/>
      <c r="I451" s="32"/>
      <c r="J451" s="32"/>
      <c r="K451" s="32"/>
      <c r="L451" s="29"/>
      <c r="M451" s="29"/>
      <c r="N451" s="29"/>
    </row>
    <row r="452" spans="1:14" x14ac:dyDescent="0.2">
      <c r="A452" s="29"/>
      <c r="B452" s="30"/>
      <c r="C452" s="31"/>
      <c r="D452" s="31"/>
      <c r="E452" s="31"/>
      <c r="F452" s="32"/>
      <c r="G452" s="32"/>
      <c r="H452" s="32"/>
      <c r="I452" s="32"/>
      <c r="J452" s="32"/>
      <c r="K452" s="32"/>
      <c r="L452" s="29"/>
      <c r="M452" s="29"/>
      <c r="N452" s="29"/>
    </row>
    <row r="453" spans="1:14" x14ac:dyDescent="0.2">
      <c r="A453" s="29"/>
      <c r="B453" s="30"/>
      <c r="C453" s="31"/>
      <c r="D453" s="31"/>
      <c r="E453" s="31"/>
      <c r="F453" s="32"/>
      <c r="G453" s="32"/>
      <c r="H453" s="32"/>
      <c r="I453" s="32"/>
      <c r="J453" s="32"/>
      <c r="K453" s="32"/>
      <c r="L453" s="29"/>
      <c r="M453" s="29"/>
      <c r="N453" s="29"/>
    </row>
    <row r="454" spans="1:14" s="33" customFormat="1" x14ac:dyDescent="0.2">
      <c r="A454" s="29"/>
      <c r="B454" s="30"/>
      <c r="C454" s="31"/>
      <c r="D454" s="31"/>
      <c r="E454" s="31"/>
      <c r="F454" s="32"/>
      <c r="G454" s="32"/>
      <c r="H454" s="32"/>
      <c r="I454" s="32"/>
      <c r="J454" s="32"/>
      <c r="K454" s="32"/>
      <c r="L454" s="29"/>
      <c r="M454" s="29"/>
      <c r="N454" s="29"/>
    </row>
    <row r="455" spans="1:14" x14ac:dyDescent="0.2">
      <c r="A455" s="29"/>
      <c r="B455" s="30"/>
      <c r="C455" s="31"/>
      <c r="D455" s="31"/>
      <c r="E455" s="31"/>
      <c r="F455" s="32"/>
      <c r="G455" s="32"/>
      <c r="H455" s="32"/>
      <c r="I455" s="32"/>
      <c r="J455" s="32"/>
      <c r="K455" s="32"/>
      <c r="L455" s="29"/>
      <c r="M455" s="29"/>
      <c r="N455" s="29"/>
    </row>
    <row r="456" spans="1:14" x14ac:dyDescent="0.2">
      <c r="A456" s="29"/>
      <c r="B456" s="37"/>
      <c r="C456" s="31"/>
      <c r="D456" s="31"/>
      <c r="E456" s="31"/>
      <c r="F456" s="32"/>
      <c r="G456" s="32"/>
      <c r="H456" s="32"/>
      <c r="I456" s="32"/>
      <c r="J456" s="32"/>
      <c r="K456" s="32"/>
      <c r="L456" s="29"/>
      <c r="M456" s="29"/>
      <c r="N456" s="29"/>
    </row>
    <row r="457" spans="1:14" x14ac:dyDescent="0.2">
      <c r="A457" s="29"/>
      <c r="B457" s="30"/>
      <c r="C457" s="34"/>
      <c r="D457" s="34"/>
      <c r="E457" s="34"/>
      <c r="F457" s="35"/>
      <c r="G457" s="35"/>
      <c r="H457" s="35"/>
      <c r="I457" s="35"/>
      <c r="J457" s="35"/>
      <c r="K457" s="35"/>
      <c r="L457" s="29"/>
      <c r="M457" s="29"/>
      <c r="N457" s="36"/>
    </row>
    <row r="458" spans="1:14" x14ac:dyDescent="0.2">
      <c r="A458" s="29"/>
      <c r="B458" s="30"/>
      <c r="C458" s="31"/>
      <c r="D458" s="31"/>
      <c r="E458" s="31"/>
      <c r="F458" s="32"/>
      <c r="G458" s="32"/>
      <c r="H458" s="32"/>
      <c r="I458" s="32"/>
      <c r="J458" s="32"/>
      <c r="K458" s="32"/>
      <c r="L458" s="29"/>
      <c r="M458" s="29"/>
      <c r="N458" s="29"/>
    </row>
    <row r="459" spans="1:14" x14ac:dyDescent="0.2">
      <c r="A459" s="29"/>
      <c r="B459" s="30"/>
      <c r="C459" s="31"/>
      <c r="D459" s="31"/>
      <c r="E459" s="31"/>
      <c r="F459" s="32"/>
      <c r="G459" s="32"/>
      <c r="H459" s="32"/>
      <c r="I459" s="32"/>
      <c r="J459" s="32"/>
      <c r="K459" s="32"/>
      <c r="L459" s="29"/>
      <c r="M459" s="29"/>
      <c r="N459" s="29"/>
    </row>
    <row r="460" spans="1:14" x14ac:dyDescent="0.2">
      <c r="A460" s="29"/>
      <c r="B460" s="30"/>
      <c r="C460" s="31"/>
      <c r="D460" s="31"/>
      <c r="E460" s="31"/>
      <c r="F460" s="32"/>
      <c r="G460" s="32"/>
      <c r="H460" s="32"/>
      <c r="I460" s="32"/>
      <c r="J460" s="32"/>
      <c r="K460" s="32"/>
      <c r="L460" s="29"/>
      <c r="M460" s="29"/>
      <c r="N460" s="29"/>
    </row>
    <row r="461" spans="1:14" x14ac:dyDescent="0.2">
      <c r="A461" s="29"/>
      <c r="B461" s="30"/>
      <c r="C461" s="31"/>
      <c r="D461" s="31"/>
      <c r="E461" s="31"/>
      <c r="F461" s="32"/>
      <c r="G461" s="32"/>
      <c r="H461" s="32"/>
      <c r="I461" s="32"/>
      <c r="J461" s="32"/>
      <c r="K461" s="32"/>
      <c r="L461" s="29"/>
      <c r="M461" s="29"/>
      <c r="N461" s="29"/>
    </row>
    <row r="462" spans="1:14" x14ac:dyDescent="0.2">
      <c r="A462" s="29"/>
      <c r="B462" s="30"/>
      <c r="C462" s="31"/>
      <c r="D462" s="31"/>
      <c r="E462" s="31"/>
      <c r="F462" s="32"/>
      <c r="G462" s="32"/>
      <c r="H462" s="32"/>
      <c r="I462" s="32"/>
      <c r="J462" s="32"/>
      <c r="K462" s="32"/>
      <c r="L462" s="29"/>
      <c r="M462" s="29"/>
      <c r="N462" s="29"/>
    </row>
    <row r="463" spans="1:14" s="33" customFormat="1" x14ac:dyDescent="0.2">
      <c r="A463" s="29"/>
      <c r="B463" s="30"/>
      <c r="C463" s="31"/>
      <c r="D463" s="31"/>
      <c r="E463" s="31"/>
      <c r="F463" s="32"/>
      <c r="G463" s="32"/>
      <c r="H463" s="32"/>
      <c r="I463" s="32"/>
      <c r="J463" s="32"/>
      <c r="K463" s="32"/>
      <c r="L463" s="29"/>
      <c r="M463" s="29"/>
      <c r="N463" s="29"/>
    </row>
    <row r="464" spans="1:14" x14ac:dyDescent="0.2">
      <c r="A464" s="29"/>
      <c r="B464" s="30"/>
      <c r="C464" s="31"/>
      <c r="D464" s="31"/>
      <c r="E464" s="31"/>
      <c r="F464" s="32"/>
      <c r="G464" s="32"/>
      <c r="H464" s="32"/>
      <c r="I464" s="32"/>
      <c r="J464" s="32"/>
      <c r="K464" s="32"/>
      <c r="L464" s="29"/>
      <c r="M464" s="29"/>
      <c r="N464" s="29"/>
    </row>
    <row r="465" spans="1:14" x14ac:dyDescent="0.2">
      <c r="A465" s="29"/>
      <c r="B465" s="30"/>
      <c r="C465" s="31"/>
      <c r="D465" s="31"/>
      <c r="E465" s="31"/>
      <c r="F465" s="32"/>
      <c r="G465" s="32"/>
      <c r="H465" s="32"/>
      <c r="I465" s="32"/>
      <c r="J465" s="32"/>
      <c r="K465" s="32"/>
      <c r="L465" s="29"/>
      <c r="M465" s="29"/>
      <c r="N465" s="29"/>
    </row>
    <row r="466" spans="1:14" x14ac:dyDescent="0.2">
      <c r="A466" s="29"/>
      <c r="B466" s="30"/>
      <c r="C466" s="34"/>
      <c r="D466" s="34"/>
      <c r="E466" s="34"/>
      <c r="F466" s="35"/>
      <c r="G466" s="35"/>
      <c r="H466" s="35"/>
      <c r="I466" s="35"/>
      <c r="J466" s="35"/>
      <c r="K466" s="35"/>
      <c r="L466" s="29"/>
      <c r="M466" s="29"/>
      <c r="N466" s="36"/>
    </row>
    <row r="467" spans="1:14" x14ac:dyDescent="0.2">
      <c r="A467" s="29"/>
      <c r="B467" s="30"/>
      <c r="C467" s="31"/>
      <c r="D467" s="31"/>
      <c r="E467" s="31"/>
      <c r="F467" s="32"/>
      <c r="G467" s="32"/>
      <c r="H467" s="32"/>
      <c r="I467" s="32"/>
      <c r="J467" s="32"/>
      <c r="K467" s="32"/>
      <c r="L467" s="29"/>
      <c r="M467" s="29"/>
      <c r="N467" s="29"/>
    </row>
    <row r="468" spans="1:14" x14ac:dyDescent="0.2">
      <c r="A468" s="29"/>
      <c r="B468" s="30"/>
      <c r="C468" s="31"/>
      <c r="D468" s="31"/>
      <c r="E468" s="31"/>
      <c r="F468" s="32"/>
      <c r="G468" s="32"/>
      <c r="H468" s="32"/>
      <c r="I468" s="32"/>
      <c r="J468" s="32"/>
      <c r="K468" s="32"/>
      <c r="L468" s="29"/>
      <c r="M468" s="29"/>
      <c r="N468" s="29"/>
    </row>
    <row r="469" spans="1:14" x14ac:dyDescent="0.2">
      <c r="A469" s="29"/>
      <c r="B469" s="30"/>
      <c r="C469" s="31"/>
      <c r="D469" s="31"/>
      <c r="E469" s="31"/>
      <c r="F469" s="32"/>
      <c r="G469" s="32"/>
      <c r="H469" s="32"/>
      <c r="I469" s="32"/>
      <c r="J469" s="32"/>
      <c r="K469" s="32"/>
      <c r="L469" s="29"/>
      <c r="M469" s="29"/>
      <c r="N469" s="29"/>
    </row>
    <row r="470" spans="1:14" x14ac:dyDescent="0.2">
      <c r="A470" s="29"/>
      <c r="B470" s="30"/>
      <c r="C470" s="31"/>
      <c r="D470" s="31"/>
      <c r="E470" s="31"/>
      <c r="F470" s="32"/>
      <c r="G470" s="32"/>
      <c r="H470" s="32"/>
      <c r="I470" s="32"/>
      <c r="J470" s="32"/>
      <c r="K470" s="32"/>
      <c r="L470" s="29"/>
      <c r="M470" s="29"/>
      <c r="N470" s="29"/>
    </row>
    <row r="471" spans="1:14" x14ac:dyDescent="0.2">
      <c r="A471" s="29"/>
      <c r="B471" s="30"/>
      <c r="C471" s="31"/>
      <c r="D471" s="31"/>
      <c r="E471" s="31"/>
      <c r="F471" s="32"/>
      <c r="G471" s="32"/>
      <c r="H471" s="32"/>
      <c r="I471" s="32"/>
      <c r="J471" s="32"/>
      <c r="K471" s="32"/>
      <c r="L471" s="29"/>
      <c r="M471" s="29"/>
      <c r="N471" s="29"/>
    </row>
    <row r="472" spans="1:14" x14ac:dyDescent="0.2">
      <c r="A472" s="29"/>
      <c r="B472" s="30"/>
      <c r="C472" s="31"/>
      <c r="D472" s="31"/>
      <c r="E472" s="31"/>
      <c r="F472" s="32"/>
      <c r="G472" s="32"/>
      <c r="H472" s="32"/>
      <c r="I472" s="32"/>
      <c r="J472" s="32"/>
      <c r="K472" s="32"/>
      <c r="L472" s="29"/>
      <c r="M472" s="29"/>
      <c r="N472" s="29"/>
    </row>
    <row r="473" spans="1:14" s="33" customFormat="1" x14ac:dyDescent="0.2">
      <c r="A473" s="29"/>
      <c r="B473" s="30"/>
      <c r="C473" s="31"/>
      <c r="D473" s="31"/>
      <c r="E473" s="31"/>
      <c r="F473" s="32"/>
      <c r="G473" s="32"/>
      <c r="H473" s="32"/>
      <c r="I473" s="32"/>
      <c r="J473" s="32"/>
      <c r="K473" s="32"/>
      <c r="L473" s="29"/>
      <c r="M473" s="29"/>
      <c r="N473" s="29"/>
    </row>
    <row r="474" spans="1:14" x14ac:dyDescent="0.2">
      <c r="A474" s="29"/>
      <c r="B474" s="30"/>
      <c r="C474" s="31"/>
      <c r="D474" s="31"/>
      <c r="E474" s="31"/>
      <c r="F474" s="32"/>
      <c r="G474" s="32"/>
      <c r="H474" s="32"/>
      <c r="I474" s="32"/>
      <c r="J474" s="32"/>
      <c r="K474" s="32"/>
      <c r="L474" s="29"/>
      <c r="M474" s="29"/>
      <c r="N474" s="29"/>
    </row>
    <row r="475" spans="1:14" x14ac:dyDescent="0.2">
      <c r="A475" s="29"/>
      <c r="B475" s="30"/>
      <c r="C475" s="31"/>
      <c r="D475" s="31"/>
      <c r="E475" s="31"/>
      <c r="F475" s="32"/>
      <c r="G475" s="32"/>
      <c r="H475" s="32"/>
      <c r="I475" s="32"/>
      <c r="J475" s="32"/>
      <c r="K475" s="32"/>
      <c r="L475" s="29"/>
      <c r="M475" s="29"/>
      <c r="N475" s="29"/>
    </row>
    <row r="476" spans="1:14" x14ac:dyDescent="0.2">
      <c r="A476" s="29"/>
      <c r="B476" s="30"/>
      <c r="C476" s="34"/>
      <c r="D476" s="34"/>
      <c r="E476" s="34"/>
      <c r="F476" s="35"/>
      <c r="G476" s="35"/>
      <c r="H476" s="35"/>
      <c r="I476" s="35"/>
      <c r="J476" s="35"/>
      <c r="K476" s="35"/>
      <c r="L476" s="29"/>
      <c r="M476" s="29"/>
      <c r="N476" s="36"/>
    </row>
    <row r="477" spans="1:14" x14ac:dyDescent="0.2">
      <c r="A477" s="29"/>
      <c r="B477" s="30"/>
      <c r="C477" s="31"/>
      <c r="D477" s="31"/>
      <c r="E477" s="31"/>
      <c r="F477" s="32"/>
      <c r="G477" s="32"/>
      <c r="H477" s="32"/>
      <c r="I477" s="32"/>
      <c r="J477" s="32"/>
      <c r="K477" s="32"/>
      <c r="L477" s="29"/>
      <c r="M477" s="29"/>
      <c r="N477" s="29"/>
    </row>
    <row r="478" spans="1:14" x14ac:dyDescent="0.2">
      <c r="A478" s="29"/>
      <c r="B478" s="30"/>
      <c r="C478" s="31"/>
      <c r="D478" s="31"/>
      <c r="E478" s="31"/>
      <c r="F478" s="32"/>
      <c r="G478" s="32"/>
      <c r="H478" s="32"/>
      <c r="I478" s="32"/>
      <c r="J478" s="32"/>
      <c r="K478" s="32"/>
      <c r="L478" s="29"/>
      <c r="M478" s="29"/>
      <c r="N478" s="29"/>
    </row>
    <row r="479" spans="1:14" x14ac:dyDescent="0.2">
      <c r="A479" s="36"/>
      <c r="B479" s="30"/>
      <c r="C479" s="31"/>
      <c r="D479" s="31"/>
      <c r="E479" s="31"/>
      <c r="F479" s="32"/>
      <c r="G479" s="32"/>
      <c r="H479" s="32"/>
      <c r="I479" s="32"/>
      <c r="J479" s="32"/>
      <c r="K479" s="32"/>
      <c r="L479" s="36"/>
      <c r="M479" s="29"/>
      <c r="N479" s="29"/>
    </row>
    <row r="480" spans="1:14" x14ac:dyDescent="0.2">
      <c r="A480" s="29"/>
      <c r="B480" s="30"/>
      <c r="C480" s="31"/>
      <c r="D480" s="31"/>
      <c r="E480" s="31"/>
      <c r="F480" s="32"/>
      <c r="G480" s="32"/>
      <c r="H480" s="32"/>
      <c r="I480" s="32"/>
      <c r="J480" s="32"/>
      <c r="K480" s="32"/>
      <c r="L480" s="29"/>
      <c r="M480" s="29"/>
      <c r="N480" s="29"/>
    </row>
    <row r="481" spans="1:14" x14ac:dyDescent="0.2">
      <c r="A481" s="29"/>
      <c r="B481" s="30"/>
      <c r="C481" s="31"/>
      <c r="D481" s="31"/>
      <c r="E481" s="31"/>
      <c r="F481" s="32"/>
      <c r="G481" s="32"/>
      <c r="H481" s="32"/>
      <c r="I481" s="32"/>
      <c r="J481" s="32"/>
      <c r="K481" s="32"/>
      <c r="L481" s="29"/>
      <c r="M481" s="36"/>
      <c r="N481" s="29"/>
    </row>
    <row r="482" spans="1:14" x14ac:dyDescent="0.2">
      <c r="A482" s="29"/>
      <c r="B482" s="30"/>
      <c r="C482" s="31"/>
      <c r="D482" s="31"/>
      <c r="E482" s="31"/>
      <c r="F482" s="32"/>
      <c r="G482" s="32"/>
      <c r="H482" s="32"/>
      <c r="I482" s="32"/>
      <c r="J482" s="32"/>
      <c r="K482" s="32"/>
      <c r="L482" s="29"/>
      <c r="M482" s="29"/>
      <c r="N482" s="29"/>
    </row>
    <row r="483" spans="1:14" x14ac:dyDescent="0.2">
      <c r="A483" s="29"/>
      <c r="B483" s="30"/>
      <c r="C483" s="31"/>
      <c r="D483" s="31"/>
      <c r="E483" s="31"/>
      <c r="F483" s="32"/>
      <c r="G483" s="32"/>
      <c r="H483" s="32"/>
      <c r="I483" s="32"/>
      <c r="J483" s="32"/>
      <c r="K483" s="32"/>
      <c r="L483" s="29"/>
      <c r="M483" s="29"/>
      <c r="N483" s="29"/>
    </row>
    <row r="484" spans="1:14" x14ac:dyDescent="0.2">
      <c r="A484" s="29"/>
      <c r="B484" s="30"/>
      <c r="C484" s="31"/>
      <c r="D484" s="31"/>
      <c r="E484" s="31"/>
      <c r="F484" s="32"/>
      <c r="G484" s="32"/>
      <c r="H484" s="32"/>
      <c r="I484" s="32"/>
      <c r="J484" s="32"/>
      <c r="K484" s="32"/>
      <c r="L484" s="29"/>
      <c r="M484" s="29"/>
      <c r="N484" s="29"/>
    </row>
    <row r="485" spans="1:14" x14ac:dyDescent="0.2">
      <c r="A485" s="29"/>
      <c r="B485" s="30"/>
      <c r="C485" s="31"/>
      <c r="D485" s="31"/>
      <c r="E485" s="31"/>
      <c r="F485" s="32"/>
      <c r="G485" s="32"/>
      <c r="H485" s="32"/>
      <c r="I485" s="32"/>
      <c r="J485" s="32"/>
      <c r="K485" s="32"/>
      <c r="L485" s="29"/>
      <c r="M485" s="29"/>
      <c r="N485" s="29"/>
    </row>
    <row r="486" spans="1:14" x14ac:dyDescent="0.2">
      <c r="A486" s="29"/>
      <c r="B486" s="30"/>
      <c r="C486" s="31"/>
      <c r="D486" s="31"/>
      <c r="E486" s="31"/>
      <c r="F486" s="32"/>
      <c r="G486" s="32"/>
      <c r="H486" s="32"/>
      <c r="I486" s="32"/>
      <c r="J486" s="32"/>
      <c r="K486" s="32"/>
      <c r="L486" s="29"/>
      <c r="M486" s="29"/>
      <c r="N486" s="29"/>
    </row>
    <row r="487" spans="1:14" x14ac:dyDescent="0.2">
      <c r="A487" s="29"/>
      <c r="B487" s="30"/>
      <c r="C487" s="31"/>
      <c r="D487" s="31"/>
      <c r="E487" s="31"/>
      <c r="F487" s="32"/>
      <c r="G487" s="32"/>
      <c r="H487" s="32"/>
      <c r="I487" s="32"/>
      <c r="J487" s="32"/>
      <c r="K487" s="32"/>
      <c r="L487" s="29"/>
      <c r="M487" s="29"/>
      <c r="N487" s="29"/>
    </row>
    <row r="488" spans="1:14" x14ac:dyDescent="0.2">
      <c r="A488" s="29"/>
      <c r="B488" s="30"/>
      <c r="C488" s="31"/>
      <c r="D488" s="31"/>
      <c r="E488" s="31"/>
      <c r="F488" s="32"/>
      <c r="G488" s="32"/>
      <c r="H488" s="32"/>
      <c r="I488" s="32"/>
      <c r="J488" s="32"/>
      <c r="K488" s="32"/>
      <c r="L488" s="29"/>
      <c r="M488" s="29"/>
      <c r="N488" s="29"/>
    </row>
    <row r="489" spans="1:14" x14ac:dyDescent="0.2">
      <c r="A489" s="29"/>
      <c r="B489" s="30"/>
      <c r="C489" s="31"/>
      <c r="D489" s="31"/>
      <c r="E489" s="31"/>
      <c r="F489" s="32"/>
      <c r="G489" s="32"/>
      <c r="H489" s="32"/>
      <c r="I489" s="32"/>
      <c r="J489" s="32"/>
      <c r="K489" s="32"/>
      <c r="L489" s="29"/>
      <c r="M489" s="29"/>
      <c r="N489" s="29"/>
    </row>
    <row r="490" spans="1:14" x14ac:dyDescent="0.2">
      <c r="A490" s="29"/>
      <c r="B490" s="30"/>
      <c r="C490" s="31"/>
      <c r="D490" s="31"/>
      <c r="E490" s="31"/>
      <c r="F490" s="32"/>
      <c r="G490" s="32"/>
      <c r="H490" s="32"/>
      <c r="I490" s="32"/>
      <c r="J490" s="32"/>
      <c r="K490" s="32"/>
      <c r="L490" s="29"/>
      <c r="M490" s="29"/>
      <c r="N490" s="29"/>
    </row>
    <row r="491" spans="1:14" x14ac:dyDescent="0.2">
      <c r="A491" s="29"/>
      <c r="B491" s="30"/>
      <c r="C491" s="31"/>
      <c r="D491" s="31"/>
      <c r="E491" s="31"/>
      <c r="F491" s="32"/>
      <c r="G491" s="32"/>
      <c r="H491" s="32"/>
      <c r="I491" s="32"/>
      <c r="J491" s="32"/>
      <c r="K491" s="32"/>
      <c r="L491" s="29"/>
      <c r="M491" s="29"/>
      <c r="N491" s="29"/>
    </row>
    <row r="492" spans="1:14" x14ac:dyDescent="0.2">
      <c r="A492" s="29"/>
      <c r="B492" s="30"/>
      <c r="C492" s="31"/>
      <c r="D492" s="31"/>
      <c r="E492" s="31"/>
      <c r="F492" s="32"/>
      <c r="G492" s="32"/>
      <c r="H492" s="32"/>
      <c r="I492" s="32"/>
      <c r="J492" s="32"/>
      <c r="K492" s="32"/>
      <c r="L492" s="29"/>
      <c r="M492" s="29"/>
      <c r="N492" s="29"/>
    </row>
    <row r="493" spans="1:14" x14ac:dyDescent="0.2">
      <c r="A493" s="29"/>
      <c r="B493" s="30"/>
      <c r="C493" s="31"/>
      <c r="D493" s="31"/>
      <c r="E493" s="31"/>
      <c r="F493" s="32"/>
      <c r="G493" s="32"/>
      <c r="H493" s="32"/>
      <c r="I493" s="32"/>
      <c r="J493" s="32"/>
      <c r="K493" s="32"/>
      <c r="L493" s="29"/>
      <c r="M493" s="29"/>
      <c r="N493" s="29"/>
    </row>
    <row r="494" spans="1:14" x14ac:dyDescent="0.2">
      <c r="A494" s="29"/>
      <c r="B494" s="30"/>
      <c r="C494" s="31"/>
      <c r="D494" s="31"/>
      <c r="E494" s="31"/>
      <c r="F494" s="32"/>
      <c r="G494" s="32"/>
      <c r="H494" s="32"/>
      <c r="I494" s="32"/>
      <c r="J494" s="32"/>
      <c r="K494" s="32"/>
      <c r="L494" s="29"/>
      <c r="M494" s="29"/>
      <c r="N494" s="29"/>
    </row>
    <row r="495" spans="1:14" x14ac:dyDescent="0.2">
      <c r="A495" s="29"/>
      <c r="B495" s="30"/>
      <c r="C495" s="31"/>
      <c r="D495" s="31"/>
      <c r="E495" s="31"/>
      <c r="F495" s="32"/>
      <c r="G495" s="32"/>
      <c r="H495" s="32"/>
      <c r="I495" s="32"/>
      <c r="J495" s="32"/>
      <c r="K495" s="32"/>
      <c r="L495" s="29"/>
      <c r="M495" s="29"/>
      <c r="N495" s="29"/>
    </row>
    <row r="496" spans="1:14" x14ac:dyDescent="0.2">
      <c r="A496" s="36"/>
      <c r="B496" s="30"/>
      <c r="C496" s="31"/>
      <c r="D496" s="31"/>
      <c r="E496" s="31"/>
      <c r="F496" s="32"/>
      <c r="G496" s="32"/>
      <c r="H496" s="32"/>
      <c r="I496" s="32"/>
      <c r="J496" s="32"/>
      <c r="K496" s="32"/>
      <c r="L496" s="36"/>
      <c r="M496" s="29"/>
      <c r="N496" s="29"/>
    </row>
    <row r="497" spans="1:14" x14ac:dyDescent="0.2">
      <c r="A497" s="29"/>
      <c r="B497" s="30"/>
      <c r="C497" s="31"/>
      <c r="D497" s="31"/>
      <c r="E497" s="31"/>
      <c r="F497" s="32"/>
      <c r="G497" s="32"/>
      <c r="H497" s="32"/>
      <c r="I497" s="32"/>
      <c r="J497" s="32"/>
      <c r="K497" s="32"/>
      <c r="L497" s="29"/>
      <c r="M497" s="29"/>
      <c r="N497" s="29"/>
    </row>
    <row r="498" spans="1:14" x14ac:dyDescent="0.2">
      <c r="A498" s="29"/>
      <c r="B498" s="30"/>
      <c r="C498" s="31"/>
      <c r="D498" s="31"/>
      <c r="E498" s="31"/>
      <c r="F498" s="32"/>
      <c r="G498" s="32"/>
      <c r="H498" s="32"/>
      <c r="I498" s="32"/>
      <c r="J498" s="32"/>
      <c r="K498" s="32"/>
      <c r="L498" s="29"/>
      <c r="M498" s="36"/>
      <c r="N498" s="29"/>
    </row>
    <row r="499" spans="1:14" x14ac:dyDescent="0.2">
      <c r="A499" s="29"/>
      <c r="B499" s="30"/>
      <c r="C499" s="31"/>
      <c r="D499" s="31"/>
      <c r="E499" s="31"/>
      <c r="F499" s="32"/>
      <c r="G499" s="32"/>
      <c r="H499" s="32"/>
      <c r="I499" s="32"/>
      <c r="J499" s="32"/>
      <c r="K499" s="32"/>
      <c r="L499" s="29"/>
      <c r="M499" s="29"/>
      <c r="N499" s="29"/>
    </row>
    <row r="500" spans="1:14" x14ac:dyDescent="0.2">
      <c r="A500" s="29"/>
      <c r="B500" s="30"/>
      <c r="C500" s="31"/>
      <c r="D500" s="31"/>
      <c r="E500" s="31"/>
      <c r="F500" s="32"/>
      <c r="G500" s="32"/>
      <c r="H500" s="32"/>
      <c r="I500" s="32"/>
      <c r="J500" s="32"/>
      <c r="K500" s="32"/>
      <c r="L500" s="29"/>
      <c r="M500" s="29"/>
      <c r="N500" s="29"/>
    </row>
    <row r="501" spans="1:14" x14ac:dyDescent="0.2">
      <c r="A501" s="29"/>
      <c r="B501" s="30"/>
      <c r="C501" s="31"/>
      <c r="D501" s="31"/>
      <c r="E501" s="31"/>
      <c r="F501" s="32"/>
      <c r="G501" s="32"/>
      <c r="H501" s="32"/>
      <c r="I501" s="32"/>
      <c r="J501" s="32"/>
      <c r="K501" s="32"/>
      <c r="L501" s="29"/>
      <c r="M501" s="29"/>
      <c r="N501" s="29"/>
    </row>
    <row r="502" spans="1:14" x14ac:dyDescent="0.2">
      <c r="A502" s="29"/>
      <c r="B502" s="30"/>
      <c r="C502" s="31"/>
      <c r="D502" s="31"/>
      <c r="E502" s="31"/>
      <c r="F502" s="32"/>
      <c r="G502" s="32"/>
      <c r="H502" s="32"/>
      <c r="I502" s="32"/>
      <c r="J502" s="32"/>
      <c r="K502" s="32"/>
      <c r="L502" s="29"/>
      <c r="M502" s="29"/>
      <c r="N502" s="29"/>
    </row>
    <row r="503" spans="1:14" x14ac:dyDescent="0.2">
      <c r="A503" s="29"/>
      <c r="B503" s="37"/>
      <c r="C503" s="31"/>
      <c r="D503" s="31"/>
      <c r="E503" s="31"/>
      <c r="F503" s="32"/>
      <c r="G503" s="32"/>
      <c r="H503" s="32"/>
      <c r="I503" s="32"/>
      <c r="J503" s="32"/>
      <c r="K503" s="32"/>
      <c r="L503" s="29"/>
      <c r="M503" s="29"/>
      <c r="N503" s="29"/>
    </row>
    <row r="504" spans="1:14" x14ac:dyDescent="0.2">
      <c r="A504" s="29"/>
      <c r="B504" s="30"/>
      <c r="C504" s="31"/>
      <c r="D504" s="31"/>
      <c r="E504" s="31"/>
      <c r="F504" s="32"/>
      <c r="G504" s="32"/>
      <c r="H504" s="32"/>
      <c r="I504" s="32"/>
      <c r="J504" s="32"/>
      <c r="K504" s="32"/>
      <c r="L504" s="29"/>
      <c r="M504" s="29"/>
      <c r="N504" s="29"/>
    </row>
    <row r="505" spans="1:14" x14ac:dyDescent="0.2">
      <c r="A505" s="36"/>
      <c r="B505" s="30"/>
      <c r="C505" s="31"/>
      <c r="D505" s="31"/>
      <c r="E505" s="31"/>
      <c r="F505" s="32"/>
      <c r="G505" s="32"/>
      <c r="H505" s="32"/>
      <c r="I505" s="32"/>
      <c r="J505" s="32"/>
      <c r="K505" s="32"/>
      <c r="L505" s="36"/>
      <c r="M505" s="29"/>
      <c r="N505" s="29"/>
    </row>
    <row r="506" spans="1:14" x14ac:dyDescent="0.2">
      <c r="A506" s="29"/>
      <c r="B506" s="30"/>
      <c r="C506" s="31"/>
      <c r="D506" s="31"/>
      <c r="E506" s="31"/>
      <c r="F506" s="32"/>
      <c r="G506" s="32"/>
      <c r="H506" s="32"/>
      <c r="I506" s="32"/>
      <c r="J506" s="32"/>
      <c r="K506" s="32"/>
      <c r="L506" s="29"/>
      <c r="M506" s="29"/>
      <c r="N506" s="29"/>
    </row>
    <row r="507" spans="1:14" x14ac:dyDescent="0.2">
      <c r="A507" s="29"/>
      <c r="B507" s="30"/>
      <c r="C507" s="31"/>
      <c r="D507" s="31"/>
      <c r="E507" s="31"/>
      <c r="F507" s="32"/>
      <c r="G507" s="32"/>
      <c r="H507" s="32"/>
      <c r="I507" s="32"/>
      <c r="J507" s="32"/>
      <c r="K507" s="32"/>
      <c r="L507" s="29"/>
      <c r="M507" s="36"/>
      <c r="N507" s="29"/>
    </row>
    <row r="508" spans="1:14" x14ac:dyDescent="0.2">
      <c r="A508" s="29"/>
      <c r="B508" s="30"/>
      <c r="C508" s="32"/>
      <c r="D508" s="32"/>
      <c r="E508" s="32"/>
      <c r="F508" s="32"/>
      <c r="G508" s="32"/>
      <c r="H508" s="32"/>
      <c r="I508" s="32"/>
      <c r="J508" s="32"/>
      <c r="K508" s="32"/>
      <c r="L508" s="29"/>
      <c r="M508" s="29"/>
      <c r="N508" s="32"/>
    </row>
    <row r="509" spans="1:14" x14ac:dyDescent="0.2">
      <c r="A509" s="29"/>
      <c r="B509" s="30"/>
      <c r="C509" s="32"/>
      <c r="D509" s="32"/>
      <c r="E509" s="32"/>
      <c r="F509" s="32"/>
      <c r="G509" s="32"/>
      <c r="H509" s="32"/>
      <c r="I509" s="32"/>
      <c r="J509" s="32"/>
      <c r="K509" s="32"/>
      <c r="L509" s="29"/>
      <c r="M509" s="29"/>
      <c r="N509" s="32"/>
    </row>
    <row r="510" spans="1:14" x14ac:dyDescent="0.2">
      <c r="A510" s="29"/>
      <c r="B510" s="30"/>
      <c r="C510" s="32"/>
      <c r="D510" s="32"/>
      <c r="E510" s="32"/>
      <c r="F510" s="32"/>
      <c r="G510" s="32"/>
      <c r="H510" s="32"/>
      <c r="I510" s="32"/>
      <c r="J510" s="32"/>
      <c r="K510" s="32"/>
      <c r="L510" s="29"/>
      <c r="M510" s="29"/>
      <c r="N510" s="32"/>
    </row>
    <row r="511" spans="1:14" s="33" customFormat="1" x14ac:dyDescent="0.2">
      <c r="A511" s="29"/>
      <c r="B511" s="30"/>
      <c r="C511" s="32"/>
      <c r="D511" s="32"/>
      <c r="E511" s="32"/>
      <c r="F511" s="32"/>
      <c r="G511" s="32"/>
      <c r="H511" s="32"/>
      <c r="I511" s="32"/>
      <c r="J511" s="32"/>
      <c r="K511" s="32"/>
      <c r="L511" s="29"/>
      <c r="M511" s="29"/>
      <c r="N511" s="32"/>
    </row>
    <row r="512" spans="1:14" x14ac:dyDescent="0.2">
      <c r="A512" s="29"/>
      <c r="B512" s="30"/>
      <c r="C512" s="32"/>
      <c r="D512" s="32"/>
      <c r="E512" s="32"/>
      <c r="F512" s="32"/>
      <c r="G512" s="32"/>
      <c r="H512" s="32"/>
      <c r="I512" s="32"/>
      <c r="J512" s="32"/>
      <c r="K512" s="32"/>
      <c r="L512" s="29"/>
      <c r="M512" s="29"/>
      <c r="N512" s="32"/>
    </row>
    <row r="513" spans="1:14" x14ac:dyDescent="0.2">
      <c r="A513" s="29"/>
      <c r="B513" s="30"/>
      <c r="C513" s="32"/>
      <c r="D513" s="32"/>
      <c r="E513" s="32"/>
      <c r="F513" s="32"/>
      <c r="G513" s="32"/>
      <c r="H513" s="32"/>
      <c r="I513" s="32"/>
      <c r="J513" s="32"/>
      <c r="K513" s="32"/>
      <c r="L513" s="29"/>
      <c r="M513" s="29"/>
      <c r="N513" s="32"/>
    </row>
    <row r="514" spans="1:14" x14ac:dyDescent="0.2">
      <c r="A514" s="29"/>
      <c r="B514" s="30"/>
      <c r="C514" s="35"/>
      <c r="D514" s="35"/>
      <c r="E514" s="35"/>
      <c r="F514" s="35"/>
      <c r="G514" s="35"/>
      <c r="H514" s="35"/>
      <c r="I514" s="35"/>
      <c r="J514" s="35"/>
      <c r="K514" s="35"/>
      <c r="L514" s="29"/>
      <c r="M514" s="29"/>
      <c r="N514" s="35"/>
    </row>
    <row r="515" spans="1:14" s="33" customFormat="1" x14ac:dyDescent="0.2">
      <c r="A515" s="36"/>
      <c r="B515" s="30"/>
      <c r="C515" s="32"/>
      <c r="D515" s="32"/>
      <c r="E515" s="32"/>
      <c r="F515" s="32"/>
      <c r="G515" s="32"/>
      <c r="H515" s="32"/>
      <c r="I515" s="32"/>
      <c r="J515" s="32"/>
      <c r="K515" s="32"/>
      <c r="L515" s="36"/>
      <c r="M515" s="29"/>
      <c r="N515" s="32"/>
    </row>
    <row r="516" spans="1:14" x14ac:dyDescent="0.2">
      <c r="A516" s="29"/>
      <c r="B516" s="30"/>
      <c r="C516" s="32"/>
      <c r="D516" s="32"/>
      <c r="E516" s="32"/>
      <c r="F516" s="32"/>
      <c r="G516" s="32"/>
      <c r="H516" s="32"/>
      <c r="I516" s="32"/>
      <c r="J516" s="32"/>
      <c r="K516" s="32"/>
      <c r="L516" s="29"/>
      <c r="M516" s="29"/>
      <c r="N516" s="32"/>
    </row>
    <row r="517" spans="1:14" s="33" customFormat="1" x14ac:dyDescent="0.2">
      <c r="A517" s="29"/>
      <c r="B517" s="30"/>
      <c r="C517" s="32"/>
      <c r="D517" s="32"/>
      <c r="E517" s="32"/>
      <c r="F517" s="32"/>
      <c r="G517" s="32"/>
      <c r="H517" s="32"/>
      <c r="I517" s="32"/>
      <c r="J517" s="32"/>
      <c r="K517" s="32"/>
      <c r="L517" s="29"/>
      <c r="M517" s="36"/>
      <c r="N517" s="32"/>
    </row>
    <row r="518" spans="1:14" x14ac:dyDescent="0.2">
      <c r="A518" s="29"/>
      <c r="B518" s="30"/>
      <c r="C518" s="35"/>
      <c r="D518" s="35"/>
      <c r="E518" s="35"/>
      <c r="F518" s="35"/>
      <c r="G518" s="35"/>
      <c r="H518" s="35"/>
      <c r="I518" s="35"/>
      <c r="J518" s="35"/>
      <c r="K518" s="35"/>
      <c r="L518" s="29"/>
      <c r="M518" s="29"/>
      <c r="N518" s="35"/>
    </row>
    <row r="519" spans="1:14" x14ac:dyDescent="0.2">
      <c r="A519" s="29"/>
      <c r="B519" s="30"/>
      <c r="C519" s="32"/>
      <c r="D519" s="32"/>
      <c r="E519" s="32"/>
      <c r="F519" s="32"/>
      <c r="G519" s="32"/>
      <c r="H519" s="32"/>
      <c r="I519" s="32"/>
      <c r="J519" s="32"/>
      <c r="K519" s="32"/>
      <c r="L519" s="29"/>
      <c r="M519" s="29"/>
      <c r="N519" s="32"/>
    </row>
    <row r="520" spans="1:14" s="33" customFormat="1" x14ac:dyDescent="0.2">
      <c r="A520" s="29"/>
      <c r="B520" s="37"/>
      <c r="C520" s="35"/>
      <c r="D520" s="35"/>
      <c r="E520" s="35"/>
      <c r="F520" s="35"/>
      <c r="G520" s="35"/>
      <c r="H520" s="35"/>
      <c r="I520" s="35"/>
      <c r="J520" s="35"/>
      <c r="K520" s="35"/>
      <c r="L520" s="29"/>
      <c r="M520" s="29"/>
      <c r="N520" s="35"/>
    </row>
    <row r="521" spans="1:14" x14ac:dyDescent="0.2">
      <c r="A521" s="29"/>
      <c r="B521" s="30"/>
      <c r="C521" s="32"/>
      <c r="D521" s="32"/>
      <c r="E521" s="32"/>
      <c r="F521" s="32"/>
      <c r="G521" s="32"/>
      <c r="H521" s="32"/>
      <c r="I521" s="32"/>
      <c r="J521" s="32"/>
      <c r="K521" s="32"/>
      <c r="L521" s="29"/>
      <c r="M521" s="29"/>
      <c r="N521" s="32"/>
    </row>
    <row r="522" spans="1:14" x14ac:dyDescent="0.2">
      <c r="A522" s="29"/>
      <c r="B522" s="30"/>
      <c r="C522" s="32"/>
      <c r="D522" s="32"/>
      <c r="E522" s="32"/>
      <c r="F522" s="32"/>
      <c r="G522" s="32"/>
      <c r="H522" s="32"/>
      <c r="I522" s="32"/>
      <c r="J522" s="32"/>
      <c r="K522" s="32"/>
      <c r="L522" s="29"/>
      <c r="M522" s="29"/>
      <c r="N522" s="32"/>
    </row>
    <row r="523" spans="1:14" x14ac:dyDescent="0.2">
      <c r="A523" s="29"/>
      <c r="B523" s="30"/>
      <c r="C523" s="35"/>
      <c r="D523" s="35"/>
      <c r="E523" s="35"/>
      <c r="F523" s="35"/>
      <c r="G523" s="35"/>
      <c r="H523" s="35"/>
      <c r="I523" s="35"/>
      <c r="J523" s="35"/>
      <c r="K523" s="35"/>
      <c r="L523" s="29"/>
      <c r="M523" s="29"/>
      <c r="N523" s="35"/>
    </row>
    <row r="524" spans="1:14" x14ac:dyDescent="0.2">
      <c r="A524" s="29"/>
      <c r="B524" s="30"/>
      <c r="C524" s="32"/>
      <c r="D524" s="32"/>
      <c r="E524" s="32"/>
      <c r="F524" s="32"/>
      <c r="G524" s="32"/>
      <c r="H524" s="32"/>
      <c r="I524" s="32"/>
      <c r="J524" s="32"/>
      <c r="K524" s="32"/>
      <c r="L524" s="29"/>
      <c r="M524" s="29"/>
      <c r="N524" s="32"/>
    </row>
    <row r="525" spans="1:14" x14ac:dyDescent="0.2">
      <c r="A525" s="29"/>
      <c r="B525" s="30"/>
      <c r="C525" s="32"/>
      <c r="D525" s="32"/>
      <c r="E525" s="32"/>
      <c r="F525" s="32"/>
      <c r="G525" s="32"/>
      <c r="H525" s="32"/>
      <c r="I525" s="32"/>
      <c r="J525" s="32"/>
      <c r="K525" s="32"/>
      <c r="L525" s="29"/>
      <c r="M525" s="29"/>
      <c r="N525" s="32"/>
    </row>
    <row r="526" spans="1:14" x14ac:dyDescent="0.2">
      <c r="A526" s="29"/>
      <c r="B526" s="30"/>
      <c r="C526" s="32"/>
      <c r="D526" s="32"/>
      <c r="E526" s="32"/>
      <c r="F526" s="32"/>
      <c r="G526" s="32"/>
      <c r="H526" s="32"/>
      <c r="I526" s="32"/>
      <c r="J526" s="32"/>
      <c r="K526" s="32"/>
      <c r="L526" s="29"/>
      <c r="M526" s="29"/>
      <c r="N526" s="32"/>
    </row>
    <row r="527" spans="1:14" x14ac:dyDescent="0.2">
      <c r="A527" s="29"/>
      <c r="B527" s="30"/>
      <c r="C527" s="32"/>
      <c r="D527" s="32"/>
      <c r="E527" s="32"/>
      <c r="F527" s="32"/>
      <c r="G527" s="32"/>
      <c r="H527" s="32"/>
      <c r="I527" s="32"/>
      <c r="J527" s="32"/>
      <c r="K527" s="32"/>
      <c r="L527" s="29"/>
      <c r="M527" s="29"/>
      <c r="N527" s="32"/>
    </row>
    <row r="528" spans="1:14" x14ac:dyDescent="0.2">
      <c r="A528" s="29"/>
      <c r="B528" s="30"/>
      <c r="C528" s="32"/>
      <c r="D528" s="32"/>
      <c r="E528" s="32"/>
      <c r="F528" s="32"/>
      <c r="G528" s="32"/>
      <c r="H528" s="32"/>
      <c r="I528" s="32"/>
      <c r="J528" s="32"/>
      <c r="K528" s="32"/>
      <c r="L528" s="29"/>
      <c r="M528" s="29"/>
      <c r="N528" s="32"/>
    </row>
    <row r="529" spans="1:14" x14ac:dyDescent="0.2">
      <c r="A529" s="29"/>
      <c r="B529" s="37"/>
      <c r="C529" s="32"/>
      <c r="D529" s="32"/>
      <c r="E529" s="32"/>
      <c r="F529" s="32"/>
      <c r="G529" s="32"/>
      <c r="H529" s="32"/>
      <c r="I529" s="32"/>
      <c r="J529" s="32"/>
      <c r="K529" s="32"/>
      <c r="L529" s="29"/>
      <c r="M529" s="29"/>
      <c r="N529" s="32"/>
    </row>
    <row r="530" spans="1:14" x14ac:dyDescent="0.2">
      <c r="A530" s="29"/>
      <c r="B530" s="30"/>
      <c r="C530" s="32"/>
      <c r="D530" s="32"/>
      <c r="E530" s="32"/>
      <c r="F530" s="32"/>
      <c r="G530" s="32"/>
      <c r="H530" s="32"/>
      <c r="I530" s="32"/>
      <c r="J530" s="32"/>
      <c r="K530" s="32"/>
      <c r="L530" s="29"/>
      <c r="M530" s="29"/>
      <c r="N530" s="32"/>
    </row>
    <row r="531" spans="1:14" x14ac:dyDescent="0.2">
      <c r="A531" s="29"/>
      <c r="B531" s="30"/>
      <c r="C531" s="32"/>
      <c r="D531" s="32"/>
      <c r="E531" s="32"/>
      <c r="F531" s="32"/>
      <c r="G531" s="32"/>
      <c r="H531" s="32"/>
      <c r="I531" s="32"/>
      <c r="J531" s="32"/>
      <c r="K531" s="32"/>
      <c r="L531" s="29"/>
      <c r="M531" s="29"/>
      <c r="N531" s="32"/>
    </row>
    <row r="532" spans="1:14" x14ac:dyDescent="0.2">
      <c r="A532" s="29"/>
      <c r="B532" s="30"/>
      <c r="C532" s="32"/>
      <c r="D532" s="32"/>
      <c r="E532" s="32"/>
      <c r="F532" s="32"/>
      <c r="G532" s="32"/>
      <c r="H532" s="32"/>
      <c r="I532" s="32"/>
      <c r="J532" s="32"/>
      <c r="K532" s="32"/>
      <c r="L532" s="29"/>
      <c r="M532" s="29"/>
      <c r="N532" s="32"/>
    </row>
    <row r="533" spans="1:14" x14ac:dyDescent="0.2">
      <c r="A533" s="29"/>
      <c r="B533" s="30"/>
      <c r="C533" s="32"/>
      <c r="D533" s="32"/>
      <c r="E533" s="32"/>
      <c r="F533" s="32"/>
      <c r="G533" s="32"/>
      <c r="H533" s="32"/>
      <c r="I533" s="32"/>
      <c r="J533" s="32"/>
      <c r="K533" s="32"/>
      <c r="L533" s="29"/>
      <c r="M533" s="29"/>
      <c r="N533" s="32"/>
    </row>
    <row r="534" spans="1:14" x14ac:dyDescent="0.2">
      <c r="A534" s="29"/>
      <c r="B534" s="30"/>
      <c r="C534" s="32"/>
      <c r="D534" s="32"/>
      <c r="E534" s="32"/>
      <c r="F534" s="32"/>
      <c r="G534" s="32"/>
      <c r="H534" s="32"/>
      <c r="I534" s="32"/>
      <c r="J534" s="32"/>
      <c r="K534" s="32"/>
      <c r="L534" s="29"/>
      <c r="M534" s="29"/>
      <c r="N534" s="32"/>
    </row>
    <row r="535" spans="1:14" x14ac:dyDescent="0.2">
      <c r="A535" s="29"/>
      <c r="B535" s="30"/>
      <c r="C535" s="32"/>
      <c r="D535" s="32"/>
      <c r="E535" s="32"/>
      <c r="F535" s="32"/>
      <c r="G535" s="32"/>
      <c r="H535" s="32"/>
      <c r="I535" s="32"/>
      <c r="J535" s="32"/>
      <c r="K535" s="32"/>
      <c r="L535" s="29"/>
      <c r="M535" s="29"/>
      <c r="N535" s="32"/>
    </row>
    <row r="536" spans="1:14" x14ac:dyDescent="0.2">
      <c r="A536" s="29"/>
      <c r="B536" s="30"/>
      <c r="C536" s="32"/>
      <c r="D536" s="32"/>
      <c r="E536" s="32"/>
      <c r="F536" s="32"/>
      <c r="G536" s="32"/>
      <c r="H536" s="32"/>
      <c r="I536" s="32"/>
      <c r="J536" s="32"/>
      <c r="K536" s="32"/>
      <c r="L536" s="29"/>
      <c r="M536" s="29"/>
      <c r="N536" s="32"/>
    </row>
    <row r="537" spans="1:14" x14ac:dyDescent="0.2">
      <c r="A537" s="29"/>
      <c r="B537" s="30"/>
      <c r="C537" s="32"/>
      <c r="D537" s="32"/>
      <c r="E537" s="32"/>
      <c r="F537" s="32"/>
      <c r="G537" s="32"/>
      <c r="H537" s="32"/>
      <c r="I537" s="32"/>
      <c r="J537" s="32"/>
      <c r="K537" s="32"/>
      <c r="L537" s="29"/>
      <c r="M537" s="29"/>
      <c r="N537" s="32"/>
    </row>
    <row r="538" spans="1:14" x14ac:dyDescent="0.2">
      <c r="A538" s="29"/>
      <c r="B538" s="30"/>
      <c r="C538" s="32"/>
      <c r="D538" s="32"/>
      <c r="E538" s="32"/>
      <c r="F538" s="32"/>
      <c r="G538" s="32"/>
      <c r="H538" s="32"/>
      <c r="I538" s="32"/>
      <c r="J538" s="32"/>
      <c r="K538" s="32"/>
      <c r="L538" s="29"/>
      <c r="M538" s="29"/>
      <c r="N538" s="32"/>
    </row>
    <row r="539" spans="1:14" x14ac:dyDescent="0.2">
      <c r="A539" s="29"/>
      <c r="B539" s="37"/>
      <c r="C539" s="32"/>
      <c r="D539" s="32"/>
      <c r="E539" s="32"/>
      <c r="F539" s="32"/>
      <c r="G539" s="32"/>
      <c r="H539" s="32"/>
      <c r="I539" s="32"/>
      <c r="J539" s="32"/>
      <c r="K539" s="32"/>
      <c r="L539" s="29"/>
      <c r="M539" s="29"/>
      <c r="N539" s="32"/>
    </row>
    <row r="540" spans="1:14" x14ac:dyDescent="0.2">
      <c r="A540" s="29"/>
      <c r="B540" s="30"/>
      <c r="C540" s="32"/>
      <c r="D540" s="32"/>
      <c r="E540" s="32"/>
      <c r="F540" s="32"/>
      <c r="G540" s="32"/>
      <c r="H540" s="32"/>
      <c r="I540" s="32"/>
      <c r="J540" s="32"/>
      <c r="K540" s="32"/>
      <c r="L540" s="29"/>
      <c r="M540" s="29"/>
      <c r="N540" s="32"/>
    </row>
    <row r="541" spans="1:14" x14ac:dyDescent="0.2">
      <c r="A541" s="29"/>
      <c r="B541" s="30"/>
      <c r="C541" s="32"/>
      <c r="D541" s="32"/>
      <c r="E541" s="32"/>
      <c r="F541" s="32"/>
      <c r="G541" s="32"/>
      <c r="H541" s="32"/>
      <c r="I541" s="32"/>
      <c r="J541" s="32"/>
      <c r="K541" s="32"/>
      <c r="L541" s="29"/>
      <c r="M541" s="29"/>
      <c r="N541" s="32"/>
    </row>
    <row r="542" spans="1:14" x14ac:dyDescent="0.2">
      <c r="A542" s="29"/>
      <c r="B542" s="30"/>
      <c r="C542" s="32"/>
      <c r="D542" s="32"/>
      <c r="E542" s="32"/>
      <c r="F542" s="32"/>
      <c r="G542" s="32"/>
      <c r="H542" s="32"/>
      <c r="I542" s="32"/>
      <c r="J542" s="32"/>
      <c r="K542" s="32"/>
      <c r="L542" s="29"/>
      <c r="M542" s="29"/>
      <c r="N542" s="32"/>
    </row>
    <row r="543" spans="1:14" x14ac:dyDescent="0.2">
      <c r="A543" s="29"/>
      <c r="B543" s="30"/>
      <c r="C543" s="32"/>
      <c r="D543" s="32"/>
      <c r="E543" s="32"/>
      <c r="F543" s="32"/>
      <c r="G543" s="32"/>
      <c r="H543" s="32"/>
      <c r="I543" s="32"/>
      <c r="J543" s="32"/>
      <c r="K543" s="32"/>
      <c r="L543" s="29"/>
      <c r="M543" s="29"/>
      <c r="N543" s="32"/>
    </row>
    <row r="544" spans="1:14" x14ac:dyDescent="0.2">
      <c r="A544" s="29"/>
      <c r="B544" s="30"/>
      <c r="C544" s="32"/>
      <c r="D544" s="32"/>
      <c r="E544" s="32"/>
      <c r="F544" s="32"/>
      <c r="G544" s="32"/>
      <c r="H544" s="32"/>
      <c r="I544" s="32"/>
      <c r="J544" s="32"/>
      <c r="K544" s="32"/>
      <c r="L544" s="29"/>
      <c r="M544" s="29"/>
      <c r="N544" s="32"/>
    </row>
    <row r="545" spans="1:14" x14ac:dyDescent="0.2">
      <c r="A545" s="29"/>
      <c r="B545" s="30"/>
      <c r="C545" s="32"/>
      <c r="D545" s="32"/>
      <c r="E545" s="32"/>
      <c r="F545" s="32"/>
      <c r="G545" s="32"/>
      <c r="H545" s="32"/>
      <c r="I545" s="32"/>
      <c r="J545" s="32"/>
      <c r="K545" s="32"/>
      <c r="L545" s="29"/>
      <c r="M545" s="29"/>
      <c r="N545" s="32"/>
    </row>
    <row r="546" spans="1:14" x14ac:dyDescent="0.2">
      <c r="A546" s="29"/>
      <c r="B546" s="30"/>
      <c r="C546" s="32"/>
      <c r="D546" s="32"/>
      <c r="E546" s="32"/>
      <c r="F546" s="32"/>
      <c r="G546" s="32"/>
      <c r="H546" s="32"/>
      <c r="I546" s="32"/>
      <c r="J546" s="32"/>
      <c r="K546" s="32"/>
      <c r="L546" s="29"/>
      <c r="M546" s="29"/>
      <c r="N546" s="32"/>
    </row>
    <row r="547" spans="1:14" x14ac:dyDescent="0.2">
      <c r="A547" s="38"/>
      <c r="B547" s="30"/>
      <c r="C547" s="32"/>
      <c r="D547" s="32"/>
      <c r="E547" s="32"/>
      <c r="F547" s="32"/>
      <c r="G547" s="32"/>
      <c r="H547" s="32"/>
      <c r="I547" s="32"/>
      <c r="J547" s="32"/>
      <c r="K547" s="32"/>
      <c r="L547" s="38"/>
      <c r="M547" s="29"/>
      <c r="N547" s="32"/>
    </row>
    <row r="548" spans="1:14" x14ac:dyDescent="0.2">
      <c r="A548" s="38"/>
      <c r="B548" s="30"/>
      <c r="C548" s="32"/>
      <c r="D548" s="32"/>
      <c r="E548" s="32"/>
      <c r="F548" s="32"/>
      <c r="G548" s="32"/>
      <c r="H548" s="32"/>
      <c r="I548" s="32"/>
      <c r="J548" s="32"/>
      <c r="K548" s="32"/>
      <c r="L548" s="38"/>
      <c r="M548" s="29"/>
      <c r="N548" s="32"/>
    </row>
    <row r="549" spans="1:14" x14ac:dyDescent="0.2">
      <c r="A549" s="38"/>
      <c r="B549" s="30"/>
      <c r="C549" s="32"/>
      <c r="D549" s="32"/>
      <c r="E549" s="32"/>
      <c r="F549" s="32"/>
      <c r="G549" s="32"/>
      <c r="H549" s="32"/>
      <c r="I549" s="32"/>
      <c r="J549" s="32"/>
      <c r="K549" s="32"/>
      <c r="L549" s="38"/>
      <c r="M549" s="32"/>
      <c r="N549" s="32"/>
    </row>
    <row r="550" spans="1:14" x14ac:dyDescent="0.2">
      <c r="A550" s="38"/>
      <c r="B550" s="30"/>
      <c r="C550" s="32"/>
      <c r="D550" s="32"/>
      <c r="E550" s="32"/>
      <c r="F550" s="32"/>
      <c r="G550" s="32"/>
      <c r="H550" s="32"/>
      <c r="I550" s="32"/>
      <c r="J550" s="32"/>
      <c r="K550" s="32"/>
      <c r="L550" s="38"/>
      <c r="M550" s="32"/>
      <c r="N550" s="32"/>
    </row>
    <row r="551" spans="1:14" x14ac:dyDescent="0.2">
      <c r="A551" s="38"/>
      <c r="B551" s="30"/>
      <c r="C551" s="32"/>
      <c r="D551" s="32"/>
      <c r="E551" s="32"/>
      <c r="F551" s="32"/>
      <c r="G551" s="32"/>
      <c r="H551" s="32"/>
      <c r="I551" s="32"/>
      <c r="J551" s="32"/>
      <c r="K551" s="32"/>
      <c r="L551" s="38"/>
      <c r="M551" s="32"/>
      <c r="N551" s="32"/>
    </row>
    <row r="552" spans="1:14" x14ac:dyDescent="0.2">
      <c r="A552" s="38"/>
      <c r="B552" s="30"/>
      <c r="C552" s="32"/>
      <c r="D552" s="32"/>
      <c r="E552" s="32"/>
      <c r="F552" s="32"/>
      <c r="G552" s="32"/>
      <c r="H552" s="32"/>
      <c r="I552" s="32"/>
      <c r="J552" s="32"/>
      <c r="K552" s="32"/>
      <c r="L552" s="38"/>
      <c r="M552" s="32"/>
      <c r="N552" s="32"/>
    </row>
    <row r="553" spans="1:14" x14ac:dyDescent="0.2">
      <c r="A553" s="39"/>
      <c r="B553" s="30"/>
      <c r="C553" s="32"/>
      <c r="D553" s="32"/>
      <c r="E553" s="32"/>
      <c r="F553" s="32"/>
      <c r="G553" s="32"/>
      <c r="H553" s="32"/>
      <c r="I553" s="32"/>
      <c r="J553" s="32"/>
      <c r="K553" s="32"/>
      <c r="L553" s="39"/>
      <c r="M553" s="32"/>
      <c r="N553" s="32"/>
    </row>
    <row r="554" spans="1:14" x14ac:dyDescent="0.2">
      <c r="A554" s="38"/>
      <c r="B554" s="30"/>
      <c r="C554" s="32"/>
      <c r="D554" s="32"/>
      <c r="E554" s="32"/>
      <c r="F554" s="32"/>
      <c r="G554" s="32"/>
      <c r="H554" s="32"/>
      <c r="I554" s="32"/>
      <c r="J554" s="32"/>
      <c r="K554" s="32"/>
      <c r="L554" s="38"/>
      <c r="M554" s="32"/>
      <c r="N554" s="32"/>
    </row>
    <row r="555" spans="1:14" x14ac:dyDescent="0.2">
      <c r="A555" s="38"/>
      <c r="B555" s="30"/>
      <c r="C555" s="32"/>
      <c r="D555" s="32"/>
      <c r="E555" s="32"/>
      <c r="F555" s="32"/>
      <c r="G555" s="32"/>
      <c r="H555" s="32"/>
      <c r="I555" s="32"/>
      <c r="J555" s="32"/>
      <c r="K555" s="32"/>
      <c r="L555" s="38"/>
      <c r="M555" s="35"/>
      <c r="N555" s="32"/>
    </row>
    <row r="556" spans="1:14" x14ac:dyDescent="0.2">
      <c r="A556" s="38"/>
      <c r="B556" s="30"/>
      <c r="C556" s="32"/>
      <c r="D556" s="32"/>
      <c r="E556" s="32"/>
      <c r="F556" s="32"/>
      <c r="G556" s="32"/>
      <c r="H556" s="32"/>
      <c r="I556" s="32"/>
      <c r="J556" s="32"/>
      <c r="K556" s="32"/>
      <c r="L556" s="38"/>
      <c r="M556" s="32"/>
      <c r="N556" s="32"/>
    </row>
    <row r="557" spans="1:14" x14ac:dyDescent="0.2">
      <c r="A557" s="39"/>
      <c r="B557" s="30"/>
      <c r="C557" s="32"/>
      <c r="D557" s="32"/>
      <c r="E557" s="32"/>
      <c r="F557" s="32"/>
      <c r="G557" s="32"/>
      <c r="H557" s="32"/>
      <c r="I557" s="32"/>
      <c r="J557" s="32"/>
      <c r="K557" s="32"/>
      <c r="L557" s="39"/>
      <c r="M557" s="32"/>
      <c r="N557" s="32"/>
    </row>
    <row r="558" spans="1:14" x14ac:dyDescent="0.2">
      <c r="A558" s="38"/>
      <c r="B558" s="30"/>
      <c r="C558" s="32"/>
      <c r="D558" s="32"/>
      <c r="E558" s="32"/>
      <c r="F558" s="32"/>
      <c r="G558" s="32"/>
      <c r="H558" s="32"/>
      <c r="I558" s="32"/>
      <c r="J558" s="32"/>
      <c r="K558" s="32"/>
      <c r="L558" s="38"/>
      <c r="M558" s="32"/>
      <c r="N558" s="32"/>
    </row>
    <row r="559" spans="1:14" x14ac:dyDescent="0.2">
      <c r="A559" s="39"/>
      <c r="B559" s="30"/>
      <c r="C559" s="32"/>
      <c r="D559" s="32"/>
      <c r="E559" s="32"/>
      <c r="F559" s="32"/>
      <c r="G559" s="32"/>
      <c r="H559" s="32"/>
      <c r="I559" s="32"/>
      <c r="J559" s="32"/>
      <c r="K559" s="32"/>
      <c r="L559" s="39"/>
      <c r="M559" s="35"/>
      <c r="N559" s="32"/>
    </row>
    <row r="560" spans="1:14" x14ac:dyDescent="0.2">
      <c r="A560" s="38"/>
      <c r="B560" s="30"/>
      <c r="C560" s="32"/>
      <c r="D560" s="32"/>
      <c r="E560" s="32"/>
      <c r="F560" s="32"/>
      <c r="G560" s="32"/>
      <c r="H560" s="32"/>
      <c r="I560" s="32"/>
      <c r="J560" s="32"/>
      <c r="K560" s="32"/>
      <c r="L560" s="38"/>
      <c r="M560" s="32"/>
      <c r="N560" s="32"/>
    </row>
    <row r="561" spans="1:14" x14ac:dyDescent="0.2">
      <c r="A561" s="38"/>
      <c r="B561" s="30"/>
      <c r="C561" s="32"/>
      <c r="D561" s="32"/>
      <c r="E561" s="32"/>
      <c r="F561" s="32"/>
      <c r="G561" s="32"/>
      <c r="H561" s="32"/>
      <c r="I561" s="32"/>
      <c r="J561" s="32"/>
      <c r="K561" s="32"/>
      <c r="L561" s="38"/>
      <c r="M561" s="35"/>
      <c r="N561" s="32"/>
    </row>
    <row r="562" spans="1:14" x14ac:dyDescent="0.2">
      <c r="A562" s="39"/>
      <c r="B562" s="30"/>
      <c r="C562" s="32"/>
      <c r="D562" s="32"/>
      <c r="E562" s="32"/>
      <c r="F562" s="32"/>
      <c r="G562" s="32"/>
      <c r="H562" s="32"/>
      <c r="I562" s="32"/>
      <c r="J562" s="32"/>
      <c r="K562" s="32"/>
      <c r="L562" s="39"/>
      <c r="M562" s="32"/>
      <c r="N562" s="32"/>
    </row>
    <row r="563" spans="1:14" x14ac:dyDescent="0.2">
      <c r="A563" s="38"/>
      <c r="B563" s="30"/>
      <c r="C563" s="32"/>
      <c r="D563" s="32"/>
      <c r="E563" s="32"/>
      <c r="F563" s="32"/>
      <c r="G563" s="32"/>
      <c r="H563" s="32"/>
      <c r="I563" s="32"/>
      <c r="J563" s="32"/>
      <c r="K563" s="32"/>
      <c r="L563" s="38"/>
      <c r="M563" s="32"/>
      <c r="N563" s="32"/>
    </row>
    <row r="564" spans="1:14" x14ac:dyDescent="0.2">
      <c r="A564" s="38"/>
      <c r="B564" s="30"/>
      <c r="C564" s="32"/>
      <c r="D564" s="32"/>
      <c r="E564" s="32"/>
      <c r="F564" s="32"/>
      <c r="G564" s="32"/>
      <c r="H564" s="32"/>
      <c r="I564" s="32"/>
      <c r="J564" s="32"/>
      <c r="K564" s="32"/>
      <c r="L564" s="38"/>
      <c r="M564" s="35"/>
      <c r="N564" s="32"/>
    </row>
    <row r="565" spans="1:14" x14ac:dyDescent="0.2">
      <c r="A565" s="38"/>
      <c r="B565" s="30"/>
      <c r="C565" s="32"/>
      <c r="D565" s="32"/>
      <c r="E565" s="32"/>
      <c r="F565" s="32"/>
      <c r="G565" s="32"/>
      <c r="H565" s="32"/>
      <c r="I565" s="32"/>
      <c r="J565" s="32"/>
      <c r="K565" s="32"/>
      <c r="L565" s="38"/>
      <c r="M565" s="32"/>
      <c r="N565" s="32"/>
    </row>
    <row r="566" spans="1:14" x14ac:dyDescent="0.2">
      <c r="A566" s="38"/>
      <c r="B566" s="30"/>
      <c r="C566" s="32"/>
      <c r="D566" s="32"/>
      <c r="E566" s="32"/>
      <c r="F566" s="32"/>
      <c r="G566" s="32"/>
      <c r="H566" s="32"/>
      <c r="I566" s="32"/>
      <c r="J566" s="32"/>
      <c r="K566" s="32"/>
      <c r="L566" s="38"/>
      <c r="M566" s="32"/>
      <c r="N566" s="32"/>
    </row>
    <row r="567" spans="1:14" x14ac:dyDescent="0.2">
      <c r="A567" s="38"/>
      <c r="B567" s="30"/>
      <c r="C567" s="32"/>
      <c r="D567" s="32"/>
      <c r="E567" s="32"/>
      <c r="F567" s="32"/>
      <c r="G567" s="32"/>
      <c r="H567" s="32"/>
      <c r="I567" s="32"/>
      <c r="J567" s="32"/>
      <c r="K567" s="32"/>
      <c r="L567" s="38"/>
      <c r="M567" s="32"/>
      <c r="N567" s="32"/>
    </row>
    <row r="568" spans="1:14" x14ac:dyDescent="0.2">
      <c r="A568" s="38"/>
      <c r="B568" s="30"/>
      <c r="C568" s="32"/>
      <c r="D568" s="32"/>
      <c r="E568" s="32"/>
      <c r="F568" s="32"/>
      <c r="G568" s="32"/>
      <c r="H568" s="32"/>
      <c r="I568" s="32"/>
      <c r="J568" s="32"/>
      <c r="K568" s="32"/>
      <c r="L568" s="38"/>
      <c r="M568" s="32"/>
      <c r="N568" s="32"/>
    </row>
    <row r="569" spans="1:14" x14ac:dyDescent="0.2">
      <c r="A569" s="38"/>
      <c r="B569" s="30"/>
      <c r="C569" s="32"/>
      <c r="D569" s="32"/>
      <c r="E569" s="32"/>
      <c r="F569" s="32"/>
      <c r="G569" s="32"/>
      <c r="H569" s="32"/>
      <c r="I569" s="32"/>
      <c r="J569" s="32"/>
      <c r="K569" s="32"/>
      <c r="L569" s="38"/>
      <c r="M569" s="32"/>
      <c r="N569" s="32"/>
    </row>
    <row r="570" spans="1:14" x14ac:dyDescent="0.2">
      <c r="A570" s="38"/>
      <c r="B570" s="30"/>
      <c r="C570" s="32"/>
      <c r="D570" s="32"/>
      <c r="E570" s="32"/>
      <c r="F570" s="32"/>
      <c r="G570" s="32"/>
      <c r="H570" s="32"/>
      <c r="I570" s="32"/>
      <c r="J570" s="32"/>
      <c r="K570" s="32"/>
      <c r="L570" s="38"/>
      <c r="M570" s="32"/>
      <c r="N570" s="32"/>
    </row>
    <row r="571" spans="1:14" x14ac:dyDescent="0.2">
      <c r="A571" s="38"/>
      <c r="B571" s="40"/>
      <c r="C571" s="32"/>
      <c r="D571" s="32"/>
      <c r="E571" s="32"/>
      <c r="F571" s="32"/>
      <c r="G571" s="32"/>
      <c r="H571" s="32"/>
      <c r="I571" s="32"/>
      <c r="J571" s="32"/>
      <c r="K571" s="32"/>
      <c r="L571" s="38"/>
      <c r="M571" s="32"/>
      <c r="N571" s="32"/>
    </row>
    <row r="572" spans="1:14" x14ac:dyDescent="0.2">
      <c r="A572" s="38"/>
      <c r="B572" s="40"/>
      <c r="C572" s="32"/>
      <c r="D572" s="32"/>
      <c r="E572" s="32"/>
      <c r="F572" s="32"/>
      <c r="G572" s="32"/>
      <c r="H572" s="32"/>
      <c r="I572" s="32"/>
      <c r="J572" s="32"/>
      <c r="K572" s="32"/>
      <c r="L572" s="38"/>
      <c r="M572" s="32"/>
      <c r="N572" s="32"/>
    </row>
    <row r="573" spans="1:14" x14ac:dyDescent="0.2">
      <c r="A573" s="38"/>
      <c r="B573" s="40"/>
      <c r="C573" s="32"/>
      <c r="D573" s="32"/>
      <c r="E573" s="32"/>
      <c r="F573" s="32"/>
      <c r="G573" s="32"/>
      <c r="H573" s="32"/>
      <c r="I573" s="32"/>
      <c r="J573" s="32"/>
      <c r="K573" s="32"/>
      <c r="L573" s="38"/>
      <c r="M573" s="32"/>
      <c r="N573" s="32"/>
    </row>
    <row r="574" spans="1:14" x14ac:dyDescent="0.2">
      <c r="A574" s="38"/>
      <c r="B574" s="40"/>
      <c r="C574" s="32"/>
      <c r="D574" s="32"/>
      <c r="E574" s="32"/>
      <c r="F574" s="32"/>
      <c r="G574" s="32"/>
      <c r="H574" s="32"/>
      <c r="I574" s="32"/>
      <c r="J574" s="32"/>
      <c r="K574" s="32"/>
      <c r="L574" s="38"/>
      <c r="M574" s="32"/>
      <c r="N574" s="32"/>
    </row>
    <row r="575" spans="1:14" x14ac:dyDescent="0.2">
      <c r="A575" s="38"/>
      <c r="B575" s="40"/>
      <c r="C575" s="32"/>
      <c r="D575" s="32"/>
      <c r="E575" s="32"/>
      <c r="F575" s="32"/>
      <c r="G575" s="32"/>
      <c r="H575" s="32"/>
      <c r="I575" s="32"/>
      <c r="J575" s="32"/>
      <c r="K575" s="32"/>
      <c r="L575" s="38"/>
      <c r="M575" s="32"/>
      <c r="N575" s="32"/>
    </row>
    <row r="576" spans="1:14" x14ac:dyDescent="0.2">
      <c r="A576" s="38"/>
      <c r="B576" s="40"/>
      <c r="C576" s="32"/>
      <c r="D576" s="32"/>
      <c r="E576" s="32"/>
      <c r="F576" s="32"/>
      <c r="G576" s="32"/>
      <c r="H576" s="32"/>
      <c r="I576" s="32"/>
      <c r="J576" s="32"/>
      <c r="K576" s="32"/>
      <c r="L576" s="38"/>
      <c r="M576" s="32"/>
      <c r="N576" s="32"/>
    </row>
    <row r="577" spans="1:14" x14ac:dyDescent="0.2">
      <c r="A577" s="38"/>
      <c r="B577" s="41"/>
      <c r="C577" s="32"/>
      <c r="D577" s="32"/>
      <c r="E577" s="32"/>
      <c r="F577" s="32"/>
      <c r="G577" s="32"/>
      <c r="H577" s="32"/>
      <c r="I577" s="32"/>
      <c r="J577" s="32"/>
      <c r="K577" s="32"/>
      <c r="L577" s="38"/>
      <c r="M577" s="32"/>
      <c r="N577" s="32"/>
    </row>
    <row r="578" spans="1:14" x14ac:dyDescent="0.2">
      <c r="A578" s="38"/>
      <c r="B578" s="40"/>
      <c r="C578" s="32"/>
      <c r="D578" s="32"/>
      <c r="E578" s="32"/>
      <c r="F578" s="32"/>
      <c r="G578" s="32"/>
      <c r="H578" s="32"/>
      <c r="I578" s="32"/>
      <c r="J578" s="32"/>
      <c r="K578" s="32"/>
      <c r="L578" s="38"/>
      <c r="M578" s="32"/>
      <c r="N578" s="32"/>
    </row>
    <row r="579" spans="1:14" x14ac:dyDescent="0.2">
      <c r="A579" s="38"/>
      <c r="B579" s="40"/>
      <c r="C579" s="32"/>
      <c r="D579" s="32"/>
      <c r="E579" s="32"/>
      <c r="F579" s="32"/>
      <c r="G579" s="32"/>
      <c r="H579" s="32"/>
      <c r="I579" s="32"/>
      <c r="J579" s="32"/>
      <c r="K579" s="32"/>
      <c r="L579" s="38"/>
      <c r="M579" s="32"/>
      <c r="N579" s="32"/>
    </row>
    <row r="580" spans="1:14" x14ac:dyDescent="0.2">
      <c r="A580" s="38"/>
      <c r="B580" s="40"/>
      <c r="C580" s="32"/>
      <c r="D580" s="32"/>
      <c r="E580" s="32"/>
      <c r="F580" s="32"/>
      <c r="G580" s="32"/>
      <c r="H580" s="32"/>
      <c r="I580" s="32"/>
      <c r="J580" s="32"/>
      <c r="K580" s="32"/>
      <c r="L580" s="38"/>
      <c r="M580" s="32"/>
      <c r="N580" s="32"/>
    </row>
    <row r="581" spans="1:14" x14ac:dyDescent="0.2">
      <c r="A581" s="38"/>
      <c r="B581" s="41"/>
      <c r="C581" s="32"/>
      <c r="D581" s="32"/>
      <c r="E581" s="32"/>
      <c r="F581" s="32"/>
      <c r="G581" s="32"/>
      <c r="H581" s="32"/>
      <c r="I581" s="32"/>
      <c r="J581" s="32"/>
      <c r="K581" s="32"/>
      <c r="L581" s="38"/>
      <c r="M581" s="32"/>
      <c r="N581" s="32"/>
    </row>
    <row r="582" spans="1:14" x14ac:dyDescent="0.2">
      <c r="A582" s="38"/>
      <c r="B582" s="40"/>
      <c r="C582" s="32"/>
      <c r="D582" s="32"/>
      <c r="E582" s="32"/>
      <c r="F582" s="32"/>
      <c r="G582" s="32"/>
      <c r="H582" s="32"/>
      <c r="I582" s="32"/>
      <c r="J582" s="32"/>
      <c r="K582" s="32"/>
      <c r="L582" s="38"/>
      <c r="M582" s="32"/>
      <c r="N582" s="32"/>
    </row>
    <row r="583" spans="1:14" x14ac:dyDescent="0.2">
      <c r="A583" s="38"/>
      <c r="B583" s="41"/>
      <c r="C583" s="32"/>
      <c r="D583" s="32"/>
      <c r="E583" s="32"/>
      <c r="F583" s="32"/>
      <c r="G583" s="32"/>
      <c r="H583" s="32"/>
      <c r="I583" s="32"/>
      <c r="J583" s="32"/>
      <c r="K583" s="32"/>
      <c r="L583" s="38"/>
      <c r="M583" s="32"/>
      <c r="N583" s="32"/>
    </row>
    <row r="584" spans="1:14" x14ac:dyDescent="0.2">
      <c r="A584" s="38"/>
      <c r="B584" s="40"/>
      <c r="C584" s="32"/>
      <c r="D584" s="32"/>
      <c r="E584" s="32"/>
      <c r="F584" s="32"/>
      <c r="G584" s="32"/>
      <c r="H584" s="32"/>
      <c r="I584" s="32"/>
      <c r="J584" s="32"/>
      <c r="K584" s="32"/>
      <c r="L584" s="38"/>
      <c r="M584" s="32"/>
      <c r="N584" s="32"/>
    </row>
    <row r="585" spans="1:14" x14ac:dyDescent="0.2">
      <c r="A585" s="38"/>
      <c r="B585" s="40"/>
      <c r="C585" s="32"/>
      <c r="D585" s="32"/>
      <c r="E585" s="32"/>
      <c r="F585" s="32"/>
      <c r="G585" s="32"/>
      <c r="H585" s="32"/>
      <c r="I585" s="32"/>
      <c r="J585" s="32"/>
      <c r="K585" s="32"/>
      <c r="L585" s="38"/>
      <c r="M585" s="32"/>
      <c r="N585" s="32"/>
    </row>
    <row r="586" spans="1:14" x14ac:dyDescent="0.2">
      <c r="A586" s="38"/>
      <c r="B586" s="41"/>
      <c r="C586" s="32"/>
      <c r="D586" s="32"/>
      <c r="E586" s="32"/>
      <c r="F586" s="32"/>
      <c r="G586" s="32"/>
      <c r="H586" s="32"/>
      <c r="I586" s="32"/>
      <c r="J586" s="32"/>
      <c r="K586" s="32"/>
      <c r="L586" s="38"/>
      <c r="M586" s="32"/>
      <c r="N586" s="32"/>
    </row>
    <row r="587" spans="1:14" x14ac:dyDescent="0.2">
      <c r="A587" s="38"/>
      <c r="B587" s="40"/>
      <c r="C587" s="32"/>
      <c r="D587" s="32"/>
      <c r="E587" s="32"/>
      <c r="F587" s="32"/>
      <c r="G587" s="32"/>
      <c r="H587" s="32"/>
      <c r="I587" s="32"/>
      <c r="J587" s="32"/>
      <c r="K587" s="32"/>
      <c r="L587" s="38"/>
      <c r="M587" s="32"/>
      <c r="N587" s="32"/>
    </row>
    <row r="588" spans="1:14" x14ac:dyDescent="0.2">
      <c r="A588" s="38"/>
      <c r="B588" s="40"/>
      <c r="C588" s="32"/>
      <c r="D588" s="32"/>
      <c r="E588" s="32"/>
      <c r="F588" s="32"/>
      <c r="G588" s="32"/>
      <c r="H588" s="32"/>
      <c r="I588" s="32"/>
      <c r="J588" s="32"/>
      <c r="K588" s="32"/>
      <c r="L588" s="38"/>
      <c r="M588" s="32"/>
      <c r="N588" s="32"/>
    </row>
    <row r="589" spans="1:14" x14ac:dyDescent="0.2">
      <c r="A589" s="38"/>
      <c r="B589" s="40"/>
      <c r="C589" s="32"/>
      <c r="D589" s="32"/>
      <c r="E589" s="32"/>
      <c r="F589" s="32"/>
      <c r="G589" s="32"/>
      <c r="H589" s="32"/>
      <c r="I589" s="32"/>
      <c r="J589" s="32"/>
      <c r="K589" s="32"/>
      <c r="L589" s="38"/>
      <c r="M589" s="32"/>
      <c r="N589" s="32"/>
    </row>
    <row r="590" spans="1:14" x14ac:dyDescent="0.2">
      <c r="A590" s="38"/>
      <c r="B590" s="40"/>
      <c r="C590" s="32"/>
      <c r="D590" s="32"/>
      <c r="E590" s="32"/>
      <c r="F590" s="32"/>
      <c r="G590" s="32"/>
      <c r="H590" s="32"/>
      <c r="I590" s="32"/>
      <c r="J590" s="32"/>
      <c r="K590" s="32"/>
      <c r="L590" s="38"/>
      <c r="M590" s="32"/>
      <c r="N590" s="32"/>
    </row>
    <row r="591" spans="1:14" x14ac:dyDescent="0.2">
      <c r="A591" s="38"/>
      <c r="B591" s="40"/>
      <c r="C591" s="32"/>
      <c r="D591" s="32"/>
      <c r="E591" s="32"/>
      <c r="F591" s="32"/>
      <c r="G591" s="32"/>
      <c r="H591" s="32"/>
      <c r="I591" s="32"/>
      <c r="J591" s="32"/>
      <c r="K591" s="32"/>
      <c r="L591" s="38"/>
      <c r="M591" s="32"/>
      <c r="N591" s="32"/>
    </row>
    <row r="592" spans="1:14" x14ac:dyDescent="0.2">
      <c r="A592" s="38"/>
      <c r="B592" s="40"/>
      <c r="C592" s="32"/>
      <c r="D592" s="32"/>
      <c r="E592" s="32"/>
      <c r="F592" s="32"/>
      <c r="G592" s="32"/>
      <c r="H592" s="32"/>
      <c r="I592" s="32"/>
      <c r="J592" s="32"/>
      <c r="K592" s="32"/>
      <c r="L592" s="38"/>
      <c r="M592" s="32"/>
      <c r="N592" s="32"/>
    </row>
    <row r="593" spans="1:14" x14ac:dyDescent="0.2">
      <c r="A593" s="38"/>
      <c r="B593" s="40"/>
      <c r="C593" s="32"/>
      <c r="D593" s="32"/>
      <c r="E593" s="32"/>
      <c r="F593" s="32"/>
      <c r="G593" s="32"/>
      <c r="H593" s="32"/>
      <c r="I593" s="32"/>
      <c r="J593" s="32"/>
      <c r="K593" s="32"/>
      <c r="L593" s="38"/>
      <c r="M593" s="32"/>
      <c r="N593" s="32"/>
    </row>
    <row r="594" spans="1:14" x14ac:dyDescent="0.2">
      <c r="A594" s="38"/>
      <c r="B594" s="40"/>
      <c r="C594" s="32"/>
      <c r="D594" s="32"/>
      <c r="E594" s="32"/>
      <c r="F594" s="32"/>
      <c r="G594" s="32"/>
      <c r="H594" s="32"/>
      <c r="I594" s="32"/>
      <c r="J594" s="32"/>
      <c r="K594" s="32"/>
      <c r="L594" s="38"/>
      <c r="M594" s="32"/>
      <c r="N594" s="32"/>
    </row>
    <row r="595" spans="1:14" x14ac:dyDescent="0.2">
      <c r="A595" s="38"/>
      <c r="B595" s="40"/>
      <c r="C595" s="32"/>
      <c r="D595" s="32"/>
      <c r="E595" s="32"/>
      <c r="F595" s="32"/>
      <c r="G595" s="32"/>
      <c r="H595" s="32"/>
      <c r="I595" s="32"/>
      <c r="J595" s="32"/>
      <c r="K595" s="32"/>
      <c r="L595" s="38"/>
      <c r="M595" s="32"/>
      <c r="N595" s="32"/>
    </row>
    <row r="596" spans="1:14" x14ac:dyDescent="0.2">
      <c r="A596" s="38"/>
      <c r="B596" s="40"/>
      <c r="C596" s="32"/>
      <c r="D596" s="32"/>
      <c r="E596" s="32"/>
      <c r="F596" s="32"/>
      <c r="G596" s="32"/>
      <c r="H596" s="32"/>
      <c r="I596" s="32"/>
      <c r="J596" s="32"/>
      <c r="K596" s="32"/>
      <c r="L596" s="38"/>
      <c r="M596" s="32"/>
      <c r="N596" s="32"/>
    </row>
    <row r="597" spans="1:14" x14ac:dyDescent="0.2">
      <c r="A597" s="38"/>
      <c r="B597" s="40"/>
      <c r="C597" s="32"/>
      <c r="D597" s="32"/>
      <c r="E597" s="32"/>
      <c r="F597" s="32"/>
      <c r="G597" s="32"/>
      <c r="H597" s="32"/>
      <c r="I597" s="32"/>
      <c r="J597" s="32"/>
      <c r="K597" s="32"/>
      <c r="L597" s="38"/>
      <c r="M597" s="32"/>
      <c r="N597" s="32"/>
    </row>
    <row r="598" spans="1:14" x14ac:dyDescent="0.2">
      <c r="A598" s="38"/>
      <c r="B598" s="40"/>
      <c r="C598" s="32"/>
      <c r="D598" s="32"/>
      <c r="E598" s="32"/>
      <c r="F598" s="32"/>
      <c r="G598" s="32"/>
      <c r="H598" s="32"/>
      <c r="I598" s="32"/>
      <c r="J598" s="32"/>
      <c r="K598" s="32"/>
      <c r="L598" s="38"/>
      <c r="M598" s="32"/>
      <c r="N598" s="32"/>
    </row>
    <row r="599" spans="1:14" x14ac:dyDescent="0.2">
      <c r="A599" s="38"/>
      <c r="B599" s="40"/>
      <c r="C599" s="32"/>
      <c r="D599" s="32"/>
      <c r="E599" s="32"/>
      <c r="F599" s="32"/>
      <c r="G599" s="32"/>
      <c r="H599" s="32"/>
      <c r="I599" s="32"/>
      <c r="J599" s="32"/>
      <c r="K599" s="32"/>
      <c r="L599" s="38"/>
      <c r="M599" s="32"/>
      <c r="N599" s="32"/>
    </row>
    <row r="600" spans="1:14" x14ac:dyDescent="0.2">
      <c r="A600" s="38"/>
      <c r="B600" s="40"/>
      <c r="C600" s="32"/>
      <c r="D600" s="32"/>
      <c r="E600" s="32"/>
      <c r="F600" s="32"/>
      <c r="G600" s="32"/>
      <c r="H600" s="32"/>
      <c r="I600" s="32"/>
      <c r="J600" s="32"/>
      <c r="K600" s="32"/>
      <c r="L600" s="38"/>
      <c r="M600" s="32"/>
      <c r="N600" s="32"/>
    </row>
    <row r="601" spans="1:14" x14ac:dyDescent="0.2">
      <c r="A601" s="38"/>
      <c r="B601" s="40"/>
      <c r="C601" s="32"/>
      <c r="D601" s="32"/>
      <c r="E601" s="32"/>
      <c r="F601" s="32"/>
      <c r="G601" s="32"/>
      <c r="H601" s="32"/>
      <c r="I601" s="32"/>
      <c r="J601" s="32"/>
      <c r="K601" s="32"/>
      <c r="L601" s="38"/>
      <c r="M601" s="32"/>
      <c r="N601" s="32"/>
    </row>
    <row r="602" spans="1:14" x14ac:dyDescent="0.2">
      <c r="A602" s="38"/>
      <c r="B602" s="40"/>
      <c r="C602" s="32"/>
      <c r="D602" s="32"/>
      <c r="E602" s="32"/>
      <c r="F602" s="32"/>
      <c r="G602" s="32"/>
      <c r="H602" s="32"/>
      <c r="I602" s="32"/>
      <c r="J602" s="32"/>
      <c r="K602" s="32"/>
      <c r="L602" s="38"/>
      <c r="M602" s="32"/>
      <c r="N602" s="32"/>
    </row>
    <row r="603" spans="1:14" x14ac:dyDescent="0.2">
      <c r="A603" s="38"/>
      <c r="B603" s="40"/>
      <c r="C603" s="32"/>
      <c r="D603" s="32"/>
      <c r="E603" s="32"/>
      <c r="F603" s="32"/>
      <c r="G603" s="32"/>
      <c r="H603" s="32"/>
      <c r="I603" s="32"/>
      <c r="J603" s="32"/>
      <c r="K603" s="32"/>
      <c r="L603" s="38"/>
      <c r="M603" s="32"/>
      <c r="N603" s="32"/>
    </row>
    <row r="604" spans="1:14" x14ac:dyDescent="0.2">
      <c r="A604" s="38"/>
      <c r="B604" s="40"/>
      <c r="C604" s="32"/>
      <c r="D604" s="32"/>
      <c r="E604" s="32"/>
      <c r="F604" s="32"/>
      <c r="G604" s="32"/>
      <c r="H604" s="32"/>
      <c r="I604" s="32"/>
      <c r="J604" s="32"/>
      <c r="K604" s="32"/>
      <c r="L604" s="38"/>
      <c r="M604" s="32"/>
      <c r="N604" s="32"/>
    </row>
    <row r="605" spans="1:14" x14ac:dyDescent="0.2">
      <c r="A605" s="38"/>
      <c r="B605" s="40"/>
      <c r="C605" s="32"/>
      <c r="D605" s="32"/>
      <c r="E605" s="32"/>
      <c r="F605" s="32"/>
      <c r="G605" s="32"/>
      <c r="H605" s="32"/>
      <c r="I605" s="32"/>
      <c r="J605" s="32"/>
      <c r="K605" s="32"/>
      <c r="L605" s="38"/>
      <c r="M605" s="32"/>
      <c r="N605" s="32"/>
    </row>
    <row r="606" spans="1:14" x14ac:dyDescent="0.2">
      <c r="A606" s="38"/>
      <c r="B606" s="40"/>
      <c r="C606" s="32"/>
      <c r="D606" s="32"/>
      <c r="E606" s="32"/>
      <c r="F606" s="32"/>
      <c r="G606" s="32"/>
      <c r="H606" s="32"/>
      <c r="I606" s="32"/>
      <c r="J606" s="32"/>
      <c r="K606" s="32"/>
      <c r="L606" s="38"/>
      <c r="M606" s="32"/>
      <c r="N606" s="32"/>
    </row>
    <row r="607" spans="1:14" x14ac:dyDescent="0.2">
      <c r="A607" s="38"/>
      <c r="B607" s="40"/>
      <c r="C607" s="32"/>
      <c r="D607" s="32"/>
      <c r="E607" s="32"/>
      <c r="F607" s="32"/>
      <c r="G607" s="32"/>
      <c r="H607" s="32"/>
      <c r="I607" s="32"/>
      <c r="J607" s="32"/>
      <c r="K607" s="32"/>
      <c r="L607" s="38"/>
      <c r="M607" s="32"/>
      <c r="N607" s="32"/>
    </row>
    <row r="608" spans="1:14" x14ac:dyDescent="0.2">
      <c r="A608" s="38"/>
      <c r="B608" s="40"/>
      <c r="C608" s="32"/>
      <c r="D608" s="32"/>
      <c r="E608" s="32"/>
      <c r="F608" s="32"/>
      <c r="G608" s="32"/>
      <c r="H608" s="32"/>
      <c r="I608" s="32"/>
      <c r="J608" s="32"/>
      <c r="K608" s="32"/>
      <c r="L608" s="38"/>
      <c r="M608" s="32"/>
      <c r="N608" s="32"/>
    </row>
    <row r="609" spans="1:14" x14ac:dyDescent="0.2">
      <c r="A609" s="38"/>
      <c r="B609" s="40"/>
      <c r="C609" s="32"/>
      <c r="D609" s="32"/>
      <c r="E609" s="32"/>
      <c r="F609" s="32"/>
      <c r="G609" s="32"/>
      <c r="H609" s="32"/>
      <c r="I609" s="32"/>
      <c r="J609" s="32"/>
      <c r="K609" s="32"/>
      <c r="L609" s="38"/>
      <c r="M609" s="32"/>
      <c r="N609" s="32"/>
    </row>
    <row r="610" spans="1:14" x14ac:dyDescent="0.2">
      <c r="A610" s="38"/>
      <c r="B610" s="40"/>
      <c r="C610" s="32"/>
      <c r="D610" s="32"/>
      <c r="E610" s="32"/>
      <c r="F610" s="32"/>
      <c r="G610" s="32"/>
      <c r="H610" s="32"/>
      <c r="I610" s="32"/>
      <c r="J610" s="32"/>
      <c r="K610" s="32"/>
      <c r="L610" s="38"/>
      <c r="M610" s="32"/>
      <c r="N610" s="32"/>
    </row>
    <row r="611" spans="1:14" x14ac:dyDescent="0.2">
      <c r="A611" s="38"/>
      <c r="B611" s="40"/>
      <c r="C611" s="32"/>
      <c r="D611" s="32"/>
      <c r="E611" s="32"/>
      <c r="F611" s="32"/>
      <c r="G611" s="32"/>
      <c r="H611" s="32"/>
      <c r="I611" s="32"/>
      <c r="J611" s="32"/>
      <c r="K611" s="32"/>
      <c r="L611" s="38"/>
      <c r="M611" s="32"/>
      <c r="N611" s="32"/>
    </row>
    <row r="612" spans="1:14" x14ac:dyDescent="0.2">
      <c r="A612" s="38"/>
      <c r="B612" s="40"/>
      <c r="C612" s="32"/>
      <c r="D612" s="32"/>
      <c r="E612" s="32"/>
      <c r="F612" s="32"/>
      <c r="G612" s="32"/>
      <c r="H612" s="32"/>
      <c r="I612" s="32"/>
      <c r="J612" s="32"/>
      <c r="K612" s="32"/>
      <c r="L612" s="38"/>
      <c r="M612" s="32"/>
      <c r="N612" s="32"/>
    </row>
    <row r="613" spans="1:14" x14ac:dyDescent="0.2">
      <c r="A613" s="38"/>
      <c r="B613" s="40"/>
      <c r="C613" s="32"/>
      <c r="D613" s="32"/>
      <c r="E613" s="32"/>
      <c r="F613" s="32"/>
      <c r="G613" s="32"/>
      <c r="H613" s="32"/>
      <c r="I613" s="32"/>
      <c r="J613" s="32"/>
      <c r="K613" s="32"/>
      <c r="L613" s="38"/>
      <c r="M613" s="32"/>
      <c r="N613" s="32"/>
    </row>
    <row r="614" spans="1:14" x14ac:dyDescent="0.2">
      <c r="A614" s="38"/>
      <c r="B614" s="40"/>
      <c r="C614" s="32"/>
      <c r="D614" s="32"/>
      <c r="E614" s="32"/>
      <c r="F614" s="32"/>
      <c r="G614" s="32"/>
      <c r="H614" s="32"/>
      <c r="I614" s="32"/>
      <c r="J614" s="32"/>
      <c r="K614" s="32"/>
      <c r="L614" s="38"/>
      <c r="M614" s="32"/>
      <c r="N614" s="32"/>
    </row>
    <row r="615" spans="1:14" x14ac:dyDescent="0.2">
      <c r="A615" s="38"/>
      <c r="B615" s="40"/>
      <c r="C615" s="32"/>
      <c r="D615" s="32"/>
      <c r="E615" s="32"/>
      <c r="F615" s="32"/>
      <c r="G615" s="32"/>
      <c r="H615" s="32"/>
      <c r="I615" s="32"/>
      <c r="J615" s="32"/>
      <c r="K615" s="32"/>
      <c r="L615" s="38"/>
      <c r="M615" s="32"/>
      <c r="N615" s="32"/>
    </row>
    <row r="616" spans="1:14" x14ac:dyDescent="0.2">
      <c r="A616" s="38"/>
      <c r="B616" s="40"/>
      <c r="C616" s="32"/>
      <c r="D616" s="32"/>
      <c r="E616" s="32"/>
      <c r="F616" s="32"/>
      <c r="G616" s="32"/>
      <c r="H616" s="32"/>
      <c r="I616" s="32"/>
      <c r="J616" s="32"/>
      <c r="K616" s="32"/>
      <c r="L616" s="38"/>
      <c r="M616" s="32"/>
      <c r="N616" s="32"/>
    </row>
    <row r="617" spans="1:14" x14ac:dyDescent="0.2">
      <c r="A617" s="38"/>
      <c r="B617" s="40"/>
      <c r="C617" s="32"/>
      <c r="D617" s="32"/>
      <c r="E617" s="32"/>
      <c r="F617" s="32"/>
      <c r="G617" s="32"/>
      <c r="H617" s="32"/>
      <c r="I617" s="32"/>
      <c r="J617" s="32"/>
      <c r="K617" s="32"/>
      <c r="L617" s="38"/>
      <c r="M617" s="32"/>
      <c r="N617" s="32"/>
    </row>
    <row r="618" spans="1:14" x14ac:dyDescent="0.2">
      <c r="A618" s="38"/>
      <c r="B618" s="40"/>
      <c r="C618" s="32"/>
      <c r="D618" s="32"/>
      <c r="E618" s="32"/>
      <c r="F618" s="32"/>
      <c r="G618" s="32"/>
      <c r="H618" s="32"/>
      <c r="I618" s="32"/>
      <c r="J618" s="32"/>
      <c r="K618" s="32"/>
      <c r="L618" s="38"/>
      <c r="M618" s="32"/>
      <c r="N618" s="32"/>
    </row>
    <row r="619" spans="1:14" x14ac:dyDescent="0.2">
      <c r="A619" s="38"/>
      <c r="B619" s="40"/>
      <c r="C619" s="32"/>
      <c r="D619" s="32"/>
      <c r="E619" s="32"/>
      <c r="F619" s="32"/>
      <c r="G619" s="32"/>
      <c r="H619" s="32"/>
      <c r="I619" s="32"/>
      <c r="J619" s="32"/>
      <c r="K619" s="32"/>
      <c r="L619" s="38"/>
      <c r="M619" s="32"/>
      <c r="N619" s="32"/>
    </row>
    <row r="620" spans="1:14" x14ac:dyDescent="0.2">
      <c r="A620" s="38"/>
      <c r="B620" s="40"/>
      <c r="C620" s="32"/>
      <c r="D620" s="32"/>
      <c r="E620" s="32"/>
      <c r="F620" s="32"/>
      <c r="G620" s="32"/>
      <c r="H620" s="32"/>
      <c r="I620" s="32"/>
      <c r="J620" s="32"/>
      <c r="K620" s="32"/>
      <c r="L620" s="38"/>
      <c r="M620" s="32"/>
      <c r="N620" s="32"/>
    </row>
    <row r="621" spans="1:14" x14ac:dyDescent="0.2">
      <c r="A621" s="38"/>
      <c r="B621" s="40"/>
      <c r="C621" s="32"/>
      <c r="D621" s="32"/>
      <c r="E621" s="32"/>
      <c r="F621" s="32"/>
      <c r="G621" s="32"/>
      <c r="H621" s="32"/>
      <c r="I621" s="32"/>
      <c r="J621" s="32"/>
      <c r="K621" s="32"/>
      <c r="L621" s="38"/>
      <c r="M621" s="32"/>
      <c r="N621" s="32"/>
    </row>
    <row r="622" spans="1:14" x14ac:dyDescent="0.2">
      <c r="A622" s="38"/>
      <c r="B622" s="40"/>
      <c r="C622" s="32"/>
      <c r="D622" s="32"/>
      <c r="E622" s="32"/>
      <c r="F622" s="32"/>
      <c r="G622" s="32"/>
      <c r="H622" s="32"/>
      <c r="I622" s="32"/>
      <c r="J622" s="32"/>
      <c r="K622" s="32"/>
      <c r="L622" s="38"/>
      <c r="M622" s="32"/>
      <c r="N622" s="32"/>
    </row>
    <row r="623" spans="1:14" x14ac:dyDescent="0.2">
      <c r="A623" s="38"/>
      <c r="B623" s="40"/>
      <c r="C623" s="32"/>
      <c r="D623" s="32"/>
      <c r="E623" s="32"/>
      <c r="F623" s="32"/>
      <c r="G623" s="32"/>
      <c r="H623" s="32"/>
      <c r="I623" s="32"/>
      <c r="J623" s="32"/>
      <c r="K623" s="32"/>
      <c r="L623" s="38"/>
      <c r="M623" s="32"/>
      <c r="N623" s="32"/>
    </row>
    <row r="624" spans="1:14" x14ac:dyDescent="0.2">
      <c r="A624" s="38"/>
      <c r="B624" s="40"/>
      <c r="C624" s="32"/>
      <c r="D624" s="32"/>
      <c r="E624" s="32"/>
      <c r="F624" s="32"/>
      <c r="G624" s="32"/>
      <c r="H624" s="32"/>
      <c r="I624" s="32"/>
      <c r="J624" s="32"/>
      <c r="K624" s="32"/>
      <c r="L624" s="38"/>
      <c r="M624" s="32"/>
      <c r="N624" s="32"/>
    </row>
    <row r="625" spans="1:14" x14ac:dyDescent="0.2">
      <c r="A625" s="38"/>
      <c r="B625" s="40"/>
      <c r="C625" s="32"/>
      <c r="D625" s="32"/>
      <c r="E625" s="32"/>
      <c r="F625" s="32"/>
      <c r="G625" s="32"/>
      <c r="H625" s="32"/>
      <c r="I625" s="32"/>
      <c r="J625" s="32"/>
      <c r="K625" s="32"/>
      <c r="L625" s="38"/>
      <c r="M625" s="32"/>
      <c r="N625" s="32"/>
    </row>
    <row r="626" spans="1:14" x14ac:dyDescent="0.2">
      <c r="A626" s="38"/>
      <c r="B626" s="40"/>
      <c r="C626" s="32"/>
      <c r="D626" s="32"/>
      <c r="E626" s="32"/>
      <c r="F626" s="32"/>
      <c r="G626" s="32"/>
      <c r="H626" s="32"/>
      <c r="I626" s="32"/>
      <c r="J626" s="32"/>
      <c r="K626" s="32"/>
      <c r="L626" s="38"/>
      <c r="M626" s="32"/>
      <c r="N626" s="32"/>
    </row>
    <row r="627" spans="1:14" x14ac:dyDescent="0.2">
      <c r="A627" s="38"/>
      <c r="B627" s="40"/>
      <c r="C627" s="32"/>
      <c r="D627" s="32"/>
      <c r="E627" s="32"/>
      <c r="F627" s="32"/>
      <c r="G627" s="32"/>
      <c r="H627" s="32"/>
      <c r="I627" s="32"/>
      <c r="J627" s="32"/>
      <c r="K627" s="32"/>
      <c r="L627" s="38"/>
      <c r="M627" s="32"/>
      <c r="N627" s="32"/>
    </row>
    <row r="628" spans="1:14" x14ac:dyDescent="0.2">
      <c r="A628" s="38"/>
      <c r="B628" s="40"/>
      <c r="C628" s="32"/>
      <c r="D628" s="32"/>
      <c r="E628" s="32"/>
      <c r="F628" s="32"/>
      <c r="G628" s="32"/>
      <c r="H628" s="32"/>
      <c r="I628" s="32"/>
      <c r="J628" s="32"/>
      <c r="K628" s="32"/>
      <c r="L628" s="38"/>
      <c r="M628" s="32"/>
      <c r="N628" s="32"/>
    </row>
    <row r="629" spans="1:14" x14ac:dyDescent="0.2">
      <c r="A629" s="38"/>
      <c r="B629" s="40"/>
      <c r="C629" s="32"/>
      <c r="D629" s="32"/>
      <c r="E629" s="32"/>
      <c r="F629" s="32"/>
      <c r="G629" s="32"/>
      <c r="H629" s="32"/>
      <c r="I629" s="32"/>
      <c r="J629" s="32"/>
      <c r="K629" s="32"/>
      <c r="L629" s="38"/>
      <c r="M629" s="32"/>
      <c r="N629" s="32"/>
    </row>
    <row r="630" spans="1:14" x14ac:dyDescent="0.2">
      <c r="A630" s="38"/>
      <c r="B630" s="40"/>
      <c r="C630" s="32"/>
      <c r="D630" s="32"/>
      <c r="E630" s="32"/>
      <c r="F630" s="32"/>
      <c r="G630" s="32"/>
      <c r="H630" s="32"/>
      <c r="I630" s="32"/>
      <c r="J630" s="32"/>
      <c r="K630" s="32"/>
      <c r="L630" s="38"/>
      <c r="M630" s="32"/>
      <c r="N630" s="32"/>
    </row>
    <row r="631" spans="1:14" x14ac:dyDescent="0.2">
      <c r="A631" s="38"/>
      <c r="B631" s="40"/>
      <c r="C631" s="32"/>
      <c r="D631" s="32"/>
      <c r="E631" s="32"/>
      <c r="F631" s="32"/>
      <c r="G631" s="32"/>
      <c r="H631" s="32"/>
      <c r="I631" s="32"/>
      <c r="J631" s="32"/>
      <c r="K631" s="32"/>
      <c r="L631" s="38"/>
      <c r="M631" s="32"/>
      <c r="N631" s="32"/>
    </row>
    <row r="632" spans="1:14" x14ac:dyDescent="0.2">
      <c r="A632" s="38"/>
      <c r="B632" s="40"/>
      <c r="C632" s="32"/>
      <c r="D632" s="32"/>
      <c r="E632" s="32"/>
      <c r="F632" s="32"/>
      <c r="G632" s="32"/>
      <c r="H632" s="32"/>
      <c r="I632" s="32"/>
      <c r="J632" s="32"/>
      <c r="K632" s="32"/>
      <c r="L632" s="38"/>
      <c r="M632" s="32"/>
      <c r="N632" s="32"/>
    </row>
    <row r="633" spans="1:14" x14ac:dyDescent="0.2">
      <c r="A633" s="38"/>
      <c r="B633" s="40"/>
      <c r="C633" s="32"/>
      <c r="D633" s="32"/>
      <c r="E633" s="32"/>
      <c r="F633" s="32"/>
      <c r="G633" s="32"/>
      <c r="H633" s="32"/>
      <c r="I633" s="32"/>
      <c r="J633" s="32"/>
      <c r="K633" s="32"/>
      <c r="L633" s="38"/>
      <c r="M633" s="32"/>
      <c r="N633" s="32"/>
    </row>
    <row r="634" spans="1:14" x14ac:dyDescent="0.2">
      <c r="A634" s="38"/>
      <c r="B634" s="40"/>
      <c r="C634" s="32"/>
      <c r="D634" s="32"/>
      <c r="E634" s="32"/>
      <c r="F634" s="32"/>
      <c r="G634" s="32"/>
      <c r="H634" s="32"/>
      <c r="I634" s="32"/>
      <c r="J634" s="32"/>
      <c r="K634" s="32"/>
      <c r="L634" s="38"/>
      <c r="M634" s="32"/>
      <c r="N634" s="32"/>
    </row>
    <row r="635" spans="1:14" x14ac:dyDescent="0.2">
      <c r="A635" s="38"/>
      <c r="B635" s="40"/>
      <c r="C635" s="32"/>
      <c r="D635" s="32"/>
      <c r="E635" s="32"/>
      <c r="F635" s="32"/>
      <c r="G635" s="32"/>
      <c r="H635" s="32"/>
      <c r="I635" s="32"/>
      <c r="J635" s="32"/>
      <c r="K635" s="32"/>
      <c r="L635" s="38"/>
      <c r="M635" s="32"/>
      <c r="N635" s="32"/>
    </row>
    <row r="636" spans="1:14" x14ac:dyDescent="0.2">
      <c r="A636" s="38"/>
      <c r="B636" s="40"/>
      <c r="C636" s="32"/>
      <c r="D636" s="32"/>
      <c r="E636" s="32"/>
      <c r="F636" s="32"/>
      <c r="G636" s="32"/>
      <c r="H636" s="32"/>
      <c r="I636" s="32"/>
      <c r="J636" s="32"/>
      <c r="K636" s="32"/>
      <c r="L636" s="38"/>
      <c r="M636" s="32"/>
      <c r="N636" s="32"/>
    </row>
    <row r="637" spans="1:14" x14ac:dyDescent="0.2">
      <c r="A637" s="38"/>
      <c r="B637" s="40"/>
      <c r="C637" s="32"/>
      <c r="D637" s="32"/>
      <c r="E637" s="32"/>
      <c r="F637" s="32"/>
      <c r="G637" s="32"/>
      <c r="H637" s="32"/>
      <c r="I637" s="32"/>
      <c r="J637" s="32"/>
      <c r="K637" s="32"/>
      <c r="L637" s="38"/>
      <c r="M637" s="32"/>
      <c r="N637" s="32"/>
    </row>
    <row r="638" spans="1:14" x14ac:dyDescent="0.2">
      <c r="A638" s="38"/>
      <c r="B638" s="40"/>
      <c r="C638" s="32"/>
      <c r="D638" s="32"/>
      <c r="E638" s="32"/>
      <c r="F638" s="32"/>
      <c r="G638" s="32"/>
      <c r="H638" s="32"/>
      <c r="I638" s="32"/>
      <c r="J638" s="32"/>
      <c r="K638" s="32"/>
      <c r="L638" s="38"/>
      <c r="M638" s="32"/>
      <c r="N638" s="32"/>
    </row>
    <row r="639" spans="1:14" x14ac:dyDescent="0.2">
      <c r="A639" s="38"/>
      <c r="B639" s="40"/>
      <c r="C639" s="32"/>
      <c r="D639" s="32"/>
      <c r="E639" s="32"/>
      <c r="F639" s="32"/>
      <c r="G639" s="32"/>
      <c r="H639" s="32"/>
      <c r="I639" s="32"/>
      <c r="J639" s="32"/>
      <c r="K639" s="32"/>
      <c r="L639" s="38"/>
      <c r="M639" s="32"/>
      <c r="N639" s="32"/>
    </row>
    <row r="640" spans="1:14" x14ac:dyDescent="0.2">
      <c r="A640" s="38"/>
      <c r="B640" s="40"/>
      <c r="C640" s="32"/>
      <c r="D640" s="32"/>
      <c r="E640" s="32"/>
      <c r="F640" s="32"/>
      <c r="G640" s="32"/>
      <c r="H640" s="32"/>
      <c r="I640" s="32"/>
      <c r="J640" s="32"/>
      <c r="K640" s="32"/>
      <c r="L640" s="38"/>
      <c r="M640" s="32"/>
      <c r="N640" s="32"/>
    </row>
    <row r="641" spans="1:14" x14ac:dyDescent="0.2">
      <c r="A641" s="38"/>
      <c r="B641" s="40"/>
      <c r="C641" s="32"/>
      <c r="D641" s="32"/>
      <c r="E641" s="32"/>
      <c r="F641" s="32"/>
      <c r="G641" s="32"/>
      <c r="H641" s="32"/>
      <c r="I641" s="32"/>
      <c r="J641" s="32"/>
      <c r="K641" s="32"/>
      <c r="L641" s="38"/>
      <c r="M641" s="32"/>
      <c r="N641" s="32"/>
    </row>
    <row r="642" spans="1:14" x14ac:dyDescent="0.2">
      <c r="A642" s="38"/>
      <c r="B642" s="40"/>
      <c r="C642" s="32"/>
      <c r="D642" s="32"/>
      <c r="E642" s="32"/>
      <c r="F642" s="32"/>
      <c r="G642" s="32"/>
      <c r="H642" s="32"/>
      <c r="I642" s="32"/>
      <c r="J642" s="32"/>
      <c r="K642" s="32"/>
      <c r="L642" s="38"/>
      <c r="M642" s="32"/>
      <c r="N642" s="32"/>
    </row>
    <row r="643" spans="1:14" x14ac:dyDescent="0.2">
      <c r="A643" s="38"/>
      <c r="B643" s="40"/>
      <c r="C643" s="32"/>
      <c r="D643" s="32"/>
      <c r="E643" s="32"/>
      <c r="F643" s="32"/>
      <c r="G643" s="32"/>
      <c r="H643" s="32"/>
      <c r="I643" s="32"/>
      <c r="J643" s="32"/>
      <c r="K643" s="32"/>
      <c r="L643" s="38"/>
      <c r="M643" s="32"/>
      <c r="N643" s="32"/>
    </row>
    <row r="644" spans="1:14" x14ac:dyDescent="0.2">
      <c r="A644" s="38"/>
      <c r="B644" s="40"/>
      <c r="C644" s="32"/>
      <c r="D644" s="32"/>
      <c r="E644" s="32"/>
      <c r="F644" s="32"/>
      <c r="G644" s="32"/>
      <c r="H644" s="32"/>
      <c r="I644" s="32"/>
      <c r="J644" s="32"/>
      <c r="K644" s="32"/>
      <c r="L644" s="38"/>
      <c r="M644" s="32"/>
      <c r="N644" s="32"/>
    </row>
    <row r="645" spans="1:14" x14ac:dyDescent="0.2">
      <c r="A645" s="38"/>
      <c r="B645" s="40"/>
      <c r="C645" s="32"/>
      <c r="D645" s="32"/>
      <c r="E645" s="32"/>
      <c r="F645" s="32"/>
      <c r="G645" s="32"/>
      <c r="H645" s="32"/>
      <c r="I645" s="32"/>
      <c r="J645" s="32"/>
      <c r="K645" s="32"/>
      <c r="L645" s="38"/>
      <c r="M645" s="32"/>
      <c r="N645" s="32"/>
    </row>
    <row r="646" spans="1:14" x14ac:dyDescent="0.2">
      <c r="A646" s="38"/>
      <c r="B646" s="40"/>
      <c r="C646" s="32"/>
      <c r="D646" s="32"/>
      <c r="E646" s="32"/>
      <c r="F646" s="32"/>
      <c r="G646" s="32"/>
      <c r="H646" s="32"/>
      <c r="I646" s="32"/>
      <c r="J646" s="32"/>
      <c r="K646" s="32"/>
      <c r="L646" s="38"/>
      <c r="M646" s="32"/>
      <c r="N646" s="32"/>
    </row>
    <row r="647" spans="1:14" x14ac:dyDescent="0.2">
      <c r="A647" s="38"/>
      <c r="B647" s="40"/>
      <c r="C647" s="32"/>
      <c r="D647" s="32"/>
      <c r="E647" s="32"/>
      <c r="F647" s="32"/>
      <c r="G647" s="32"/>
      <c r="H647" s="32"/>
      <c r="I647" s="32"/>
      <c r="J647" s="32"/>
      <c r="K647" s="32"/>
      <c r="L647" s="38"/>
      <c r="M647" s="32"/>
      <c r="N647" s="32"/>
    </row>
    <row r="648" spans="1:14" x14ac:dyDescent="0.2">
      <c r="A648" s="38"/>
      <c r="B648" s="40"/>
      <c r="C648" s="32"/>
      <c r="D648" s="32"/>
      <c r="E648" s="32"/>
      <c r="F648" s="32"/>
      <c r="G648" s="32"/>
      <c r="H648" s="32"/>
      <c r="I648" s="32"/>
      <c r="J648" s="32"/>
      <c r="K648" s="32"/>
      <c r="L648" s="38"/>
      <c r="M648" s="32"/>
      <c r="N648" s="32"/>
    </row>
    <row r="649" spans="1:14" x14ac:dyDescent="0.2">
      <c r="A649" s="38"/>
      <c r="B649" s="40"/>
      <c r="C649" s="32"/>
      <c r="D649" s="32"/>
      <c r="E649" s="32"/>
      <c r="F649" s="32"/>
      <c r="G649" s="32"/>
      <c r="H649" s="32"/>
      <c r="I649" s="32"/>
      <c r="J649" s="32"/>
      <c r="K649" s="32"/>
      <c r="L649" s="38"/>
      <c r="M649" s="32"/>
      <c r="N649" s="32"/>
    </row>
    <row r="650" spans="1:14" x14ac:dyDescent="0.2">
      <c r="A650" s="38"/>
      <c r="B650" s="40"/>
      <c r="C650" s="32"/>
      <c r="D650" s="32"/>
      <c r="E650" s="32"/>
      <c r="F650" s="32"/>
      <c r="G650" s="32"/>
      <c r="H650" s="32"/>
      <c r="I650" s="32"/>
      <c r="J650" s="32"/>
      <c r="K650" s="32"/>
      <c r="L650" s="38"/>
      <c r="M650" s="32"/>
      <c r="N650" s="32"/>
    </row>
    <row r="651" spans="1:14" x14ac:dyDescent="0.2">
      <c r="A651" s="38"/>
      <c r="B651" s="40"/>
      <c r="C651" s="32"/>
      <c r="D651" s="32"/>
      <c r="E651" s="32"/>
      <c r="F651" s="32"/>
      <c r="G651" s="32"/>
      <c r="H651" s="32"/>
      <c r="I651" s="32"/>
      <c r="J651" s="32"/>
      <c r="K651" s="32"/>
      <c r="L651" s="38"/>
      <c r="M651" s="32"/>
      <c r="N651" s="32"/>
    </row>
    <row r="652" spans="1:14" x14ac:dyDescent="0.2">
      <c r="A652" s="38"/>
      <c r="B652" s="40"/>
      <c r="C652" s="32"/>
      <c r="D652" s="32"/>
      <c r="E652" s="32"/>
      <c r="F652" s="32"/>
      <c r="G652" s="32"/>
      <c r="H652" s="32"/>
      <c r="I652" s="32"/>
      <c r="J652" s="32"/>
      <c r="K652" s="32"/>
      <c r="L652" s="38"/>
      <c r="M652" s="32"/>
      <c r="N652" s="32"/>
    </row>
    <row r="653" spans="1:14" x14ac:dyDescent="0.2">
      <c r="A653" s="38"/>
      <c r="B653" s="40"/>
      <c r="C653" s="32"/>
      <c r="D653" s="32"/>
      <c r="E653" s="32"/>
      <c r="F653" s="32"/>
      <c r="G653" s="32"/>
      <c r="H653" s="32"/>
      <c r="I653" s="32"/>
      <c r="J653" s="32"/>
      <c r="K653" s="32"/>
      <c r="L653" s="38"/>
      <c r="M653" s="32"/>
      <c r="N653" s="32"/>
    </row>
    <row r="654" spans="1:14" x14ac:dyDescent="0.2">
      <c r="A654" s="38"/>
      <c r="B654" s="40"/>
      <c r="C654" s="32"/>
      <c r="D654" s="32"/>
      <c r="E654" s="32"/>
      <c r="F654" s="32"/>
      <c r="G654" s="32"/>
      <c r="H654" s="32"/>
      <c r="I654" s="32"/>
      <c r="J654" s="32"/>
      <c r="K654" s="32"/>
      <c r="L654" s="38"/>
      <c r="M654" s="32"/>
      <c r="N654" s="32"/>
    </row>
    <row r="655" spans="1:14" x14ac:dyDescent="0.2">
      <c r="A655" s="38"/>
      <c r="B655" s="40"/>
      <c r="C655" s="32"/>
      <c r="D655" s="32"/>
      <c r="E655" s="32"/>
      <c r="F655" s="32"/>
      <c r="G655" s="32"/>
      <c r="H655" s="32"/>
      <c r="I655" s="32"/>
      <c r="J655" s="32"/>
      <c r="K655" s="32"/>
      <c r="L655" s="38"/>
      <c r="M655" s="32"/>
      <c r="N655" s="32"/>
    </row>
    <row r="656" spans="1:14" x14ac:dyDescent="0.2">
      <c r="A656" s="38"/>
      <c r="B656" s="40"/>
      <c r="C656" s="32"/>
      <c r="D656" s="32"/>
      <c r="E656" s="32"/>
      <c r="F656" s="32"/>
      <c r="G656" s="32"/>
      <c r="H656" s="32"/>
      <c r="I656" s="32"/>
      <c r="J656" s="32"/>
      <c r="K656" s="32"/>
      <c r="L656" s="38"/>
      <c r="M656" s="32"/>
      <c r="N656" s="32"/>
    </row>
    <row r="657" spans="1:14" x14ac:dyDescent="0.2">
      <c r="A657" s="38"/>
      <c r="B657" s="40"/>
      <c r="C657" s="32"/>
      <c r="D657" s="32"/>
      <c r="E657" s="32"/>
      <c r="F657" s="32"/>
      <c r="G657" s="32"/>
      <c r="H657" s="32"/>
      <c r="I657" s="32"/>
      <c r="J657" s="32"/>
      <c r="K657" s="32"/>
      <c r="L657" s="38"/>
      <c r="M657" s="32"/>
      <c r="N657" s="32"/>
    </row>
    <row r="658" spans="1:14" x14ac:dyDescent="0.2">
      <c r="A658" s="38"/>
      <c r="B658" s="40"/>
      <c r="C658" s="32"/>
      <c r="D658" s="32"/>
      <c r="E658" s="32"/>
      <c r="F658" s="32"/>
      <c r="G658" s="32"/>
      <c r="H658" s="32"/>
      <c r="I658" s="32"/>
      <c r="J658" s="32"/>
      <c r="K658" s="32"/>
      <c r="L658" s="38"/>
      <c r="M658" s="32"/>
      <c r="N658" s="32"/>
    </row>
    <row r="659" spans="1:14" x14ac:dyDescent="0.2">
      <c r="A659" s="38"/>
      <c r="B659" s="40"/>
      <c r="C659" s="32"/>
      <c r="D659" s="32"/>
      <c r="E659" s="32"/>
      <c r="F659" s="32"/>
      <c r="G659" s="32"/>
      <c r="H659" s="32"/>
      <c r="I659" s="32"/>
      <c r="J659" s="32"/>
      <c r="K659" s="32"/>
      <c r="L659" s="38"/>
      <c r="M659" s="32"/>
      <c r="N659" s="32"/>
    </row>
    <row r="660" spans="1:14" x14ac:dyDescent="0.2">
      <c r="A660" s="38"/>
      <c r="B660" s="40"/>
      <c r="C660" s="32"/>
      <c r="D660" s="32"/>
      <c r="E660" s="32"/>
      <c r="F660" s="32"/>
      <c r="G660" s="32"/>
      <c r="H660" s="32"/>
      <c r="I660" s="32"/>
      <c r="J660" s="32"/>
      <c r="K660" s="32"/>
      <c r="L660" s="38"/>
      <c r="M660" s="32"/>
      <c r="N660" s="32"/>
    </row>
    <row r="661" spans="1:14" x14ac:dyDescent="0.2">
      <c r="A661" s="38"/>
      <c r="B661" s="40"/>
      <c r="C661" s="32"/>
      <c r="D661" s="32"/>
      <c r="E661" s="32"/>
      <c r="F661" s="32"/>
      <c r="G661" s="32"/>
      <c r="H661" s="32"/>
      <c r="I661" s="32"/>
      <c r="J661" s="32"/>
      <c r="K661" s="32"/>
      <c r="L661" s="38"/>
      <c r="M661" s="32"/>
      <c r="N661" s="32"/>
    </row>
    <row r="662" spans="1:14" x14ac:dyDescent="0.2">
      <c r="A662" s="38"/>
      <c r="B662" s="40"/>
      <c r="C662" s="32"/>
      <c r="D662" s="32"/>
      <c r="E662" s="32"/>
      <c r="F662" s="32"/>
      <c r="G662" s="32"/>
      <c r="H662" s="32"/>
      <c r="I662" s="32"/>
      <c r="J662" s="32"/>
      <c r="K662" s="32"/>
      <c r="L662" s="38"/>
      <c r="M662" s="32"/>
      <c r="N662" s="32"/>
    </row>
    <row r="663" spans="1:14" x14ac:dyDescent="0.2">
      <c r="A663" s="38"/>
      <c r="B663" s="40"/>
      <c r="C663" s="32"/>
      <c r="D663" s="32"/>
      <c r="E663" s="32"/>
      <c r="F663" s="32"/>
      <c r="G663" s="32"/>
      <c r="H663" s="32"/>
      <c r="I663" s="32"/>
      <c r="J663" s="32"/>
      <c r="K663" s="32"/>
      <c r="L663" s="38"/>
      <c r="M663" s="32"/>
      <c r="N663" s="32"/>
    </row>
    <row r="664" spans="1:14" x14ac:dyDescent="0.2">
      <c r="A664" s="38"/>
      <c r="B664" s="40"/>
      <c r="C664" s="32"/>
      <c r="D664" s="32"/>
      <c r="E664" s="32"/>
      <c r="F664" s="32"/>
      <c r="G664" s="32"/>
      <c r="H664" s="32"/>
      <c r="I664" s="32"/>
      <c r="J664" s="32"/>
      <c r="K664" s="32"/>
      <c r="L664" s="38"/>
      <c r="M664" s="32"/>
      <c r="N664" s="32"/>
    </row>
    <row r="665" spans="1:14" x14ac:dyDescent="0.2">
      <c r="A665" s="38"/>
      <c r="B665" s="40"/>
      <c r="C665" s="32"/>
      <c r="D665" s="32"/>
      <c r="E665" s="32"/>
      <c r="F665" s="32"/>
      <c r="G665" s="32"/>
      <c r="H665" s="32"/>
      <c r="I665" s="32"/>
      <c r="J665" s="32"/>
      <c r="K665" s="32"/>
      <c r="L665" s="38"/>
      <c r="M665" s="32"/>
      <c r="N665" s="32"/>
    </row>
    <row r="666" spans="1:14" x14ac:dyDescent="0.2">
      <c r="A666" s="38"/>
      <c r="B666" s="40"/>
      <c r="C666" s="32"/>
      <c r="D666" s="32"/>
      <c r="E666" s="32"/>
      <c r="F666" s="32"/>
      <c r="G666" s="32"/>
      <c r="H666" s="32"/>
      <c r="I666" s="32"/>
      <c r="J666" s="32"/>
      <c r="K666" s="32"/>
      <c r="L666" s="38"/>
      <c r="M666" s="32"/>
      <c r="N666" s="32"/>
    </row>
    <row r="667" spans="1:14" x14ac:dyDescent="0.2">
      <c r="A667" s="38"/>
      <c r="B667" s="40"/>
      <c r="C667" s="32"/>
      <c r="D667" s="32"/>
      <c r="E667" s="32"/>
      <c r="F667" s="32"/>
      <c r="G667" s="32"/>
      <c r="H667" s="32"/>
      <c r="I667" s="32"/>
      <c r="J667" s="32"/>
      <c r="K667" s="32"/>
      <c r="L667" s="38"/>
      <c r="M667" s="32"/>
      <c r="N667" s="32"/>
    </row>
    <row r="668" spans="1:14" x14ac:dyDescent="0.2">
      <c r="A668" s="38"/>
      <c r="B668" s="40"/>
      <c r="C668" s="32"/>
      <c r="D668" s="32"/>
      <c r="E668" s="32"/>
      <c r="F668" s="32"/>
      <c r="G668" s="32"/>
      <c r="H668" s="32"/>
      <c r="I668" s="32"/>
      <c r="J668" s="32"/>
      <c r="K668" s="32"/>
      <c r="L668" s="38"/>
      <c r="M668" s="32"/>
      <c r="N668" s="32"/>
    </row>
    <row r="669" spans="1:14" x14ac:dyDescent="0.2">
      <c r="A669" s="38"/>
      <c r="B669" s="40"/>
      <c r="C669" s="32"/>
      <c r="D669" s="32"/>
      <c r="E669" s="32"/>
      <c r="F669" s="32"/>
      <c r="G669" s="32"/>
      <c r="H669" s="32"/>
      <c r="I669" s="32"/>
      <c r="J669" s="32"/>
      <c r="K669" s="32"/>
      <c r="L669" s="38"/>
      <c r="M669" s="32"/>
      <c r="N669" s="32"/>
    </row>
    <row r="670" spans="1:14" x14ac:dyDescent="0.2">
      <c r="A670" s="38"/>
      <c r="B670" s="40"/>
      <c r="C670" s="32"/>
      <c r="D670" s="32"/>
      <c r="E670" s="32"/>
      <c r="F670" s="32"/>
      <c r="G670" s="32"/>
      <c r="H670" s="32"/>
      <c r="I670" s="32"/>
      <c r="J670" s="32"/>
      <c r="K670" s="32"/>
      <c r="L670" s="38"/>
      <c r="M670" s="32"/>
      <c r="N670" s="32"/>
    </row>
    <row r="671" spans="1:14" x14ac:dyDescent="0.2">
      <c r="A671" s="38"/>
      <c r="B671" s="40"/>
      <c r="C671" s="32"/>
      <c r="D671" s="32"/>
      <c r="E671" s="32"/>
      <c r="F671" s="32"/>
      <c r="G671" s="32"/>
      <c r="H671" s="32"/>
      <c r="I671" s="32"/>
      <c r="J671" s="32"/>
      <c r="K671" s="32"/>
      <c r="L671" s="38"/>
      <c r="M671" s="32"/>
      <c r="N671" s="32"/>
    </row>
    <row r="672" spans="1:14" x14ac:dyDescent="0.2">
      <c r="A672" s="38"/>
      <c r="B672" s="40"/>
      <c r="C672" s="32"/>
      <c r="D672" s="32"/>
      <c r="E672" s="32"/>
      <c r="F672" s="32"/>
      <c r="G672" s="32"/>
      <c r="H672" s="32"/>
      <c r="I672" s="32"/>
      <c r="J672" s="32"/>
      <c r="K672" s="32"/>
      <c r="L672" s="38"/>
      <c r="M672" s="32"/>
      <c r="N672" s="32"/>
    </row>
    <row r="673" spans="1:14" x14ac:dyDescent="0.2">
      <c r="A673" s="38"/>
      <c r="B673" s="40"/>
      <c r="C673" s="32"/>
      <c r="D673" s="32"/>
      <c r="E673" s="32"/>
      <c r="F673" s="32"/>
      <c r="G673" s="32"/>
      <c r="H673" s="32"/>
      <c r="I673" s="32"/>
      <c r="J673" s="32"/>
      <c r="K673" s="32"/>
      <c r="L673" s="38"/>
      <c r="M673" s="32"/>
      <c r="N673" s="32"/>
    </row>
    <row r="674" spans="1:14" x14ac:dyDescent="0.2">
      <c r="A674" s="38"/>
      <c r="B674" s="40"/>
      <c r="C674" s="32"/>
      <c r="D674" s="32"/>
      <c r="E674" s="32"/>
      <c r="F674" s="32"/>
      <c r="G674" s="32"/>
      <c r="H674" s="32"/>
      <c r="I674" s="32"/>
      <c r="J674" s="32"/>
      <c r="K674" s="32"/>
      <c r="L674" s="38"/>
      <c r="M674" s="32"/>
      <c r="N674" s="32"/>
    </row>
    <row r="675" spans="1:14" x14ac:dyDescent="0.2">
      <c r="A675" s="38"/>
      <c r="B675" s="40"/>
      <c r="C675" s="32"/>
      <c r="D675" s="32"/>
      <c r="E675" s="32"/>
      <c r="F675" s="32"/>
      <c r="G675" s="32"/>
      <c r="H675" s="32"/>
      <c r="I675" s="32"/>
      <c r="J675" s="32"/>
      <c r="K675" s="32"/>
      <c r="L675" s="38"/>
      <c r="M675" s="32"/>
      <c r="N675" s="32"/>
    </row>
    <row r="676" spans="1:14" x14ac:dyDescent="0.2">
      <c r="A676" s="38"/>
      <c r="B676" s="40"/>
      <c r="C676" s="32"/>
      <c r="D676" s="32"/>
      <c r="E676" s="32"/>
      <c r="F676" s="32"/>
      <c r="G676" s="32"/>
      <c r="H676" s="32"/>
      <c r="I676" s="32"/>
      <c r="J676" s="32"/>
      <c r="K676" s="32"/>
      <c r="L676" s="38"/>
      <c r="M676" s="32"/>
      <c r="N676" s="32"/>
    </row>
    <row r="677" spans="1:14" x14ac:dyDescent="0.2">
      <c r="A677" s="38"/>
      <c r="B677" s="40"/>
      <c r="C677" s="32"/>
      <c r="D677" s="32"/>
      <c r="E677" s="32"/>
      <c r="F677" s="32"/>
      <c r="G677" s="32"/>
      <c r="H677" s="32"/>
      <c r="I677" s="32"/>
      <c r="J677" s="32"/>
      <c r="K677" s="32"/>
      <c r="L677" s="38"/>
      <c r="M677" s="32"/>
      <c r="N677" s="32"/>
    </row>
    <row r="678" spans="1:14" x14ac:dyDescent="0.2">
      <c r="A678" s="38"/>
      <c r="B678" s="40"/>
      <c r="C678" s="32"/>
      <c r="D678" s="32"/>
      <c r="E678" s="32"/>
      <c r="F678" s="32"/>
      <c r="G678" s="32"/>
      <c r="H678" s="32"/>
      <c r="I678" s="32"/>
      <c r="J678" s="32"/>
      <c r="K678" s="32"/>
      <c r="L678" s="38"/>
      <c r="M678" s="32"/>
      <c r="N678" s="32"/>
    </row>
    <row r="679" spans="1:14" x14ac:dyDescent="0.2">
      <c r="A679" s="38"/>
      <c r="B679" s="40"/>
      <c r="C679" s="32"/>
      <c r="D679" s="32"/>
      <c r="E679" s="32"/>
      <c r="F679" s="32"/>
      <c r="G679" s="32"/>
      <c r="H679" s="32"/>
      <c r="I679" s="32"/>
      <c r="J679" s="32"/>
      <c r="K679" s="32"/>
      <c r="L679" s="38"/>
      <c r="M679" s="32"/>
      <c r="N679" s="32"/>
    </row>
    <row r="680" spans="1:14" x14ac:dyDescent="0.2">
      <c r="A680" s="38"/>
      <c r="B680" s="40"/>
      <c r="C680" s="32"/>
      <c r="D680" s="32"/>
      <c r="E680" s="32"/>
      <c r="F680" s="32"/>
      <c r="G680" s="32"/>
      <c r="H680" s="32"/>
      <c r="I680" s="32"/>
      <c r="J680" s="32"/>
      <c r="K680" s="32"/>
      <c r="L680" s="38"/>
      <c r="M680" s="32"/>
      <c r="N680" s="32"/>
    </row>
    <row r="681" spans="1:14" x14ac:dyDescent="0.2">
      <c r="A681" s="38"/>
      <c r="B681" s="40"/>
      <c r="C681" s="32"/>
      <c r="D681" s="32"/>
      <c r="E681" s="32"/>
      <c r="F681" s="32"/>
      <c r="G681" s="32"/>
      <c r="H681" s="32"/>
      <c r="I681" s="32"/>
      <c r="J681" s="32"/>
      <c r="K681" s="32"/>
      <c r="L681" s="38"/>
      <c r="M681" s="32"/>
      <c r="N681" s="32"/>
    </row>
    <row r="682" spans="1:14" x14ac:dyDescent="0.2">
      <c r="A682" s="38"/>
      <c r="B682" s="40"/>
      <c r="C682" s="32"/>
      <c r="D682" s="32"/>
      <c r="E682" s="32"/>
      <c r="F682" s="32"/>
      <c r="G682" s="32"/>
      <c r="H682" s="32"/>
      <c r="I682" s="32"/>
      <c r="J682" s="32"/>
      <c r="K682" s="32"/>
      <c r="L682" s="38"/>
      <c r="M682" s="32"/>
      <c r="N682" s="32"/>
    </row>
    <row r="683" spans="1:14" x14ac:dyDescent="0.2">
      <c r="A683" s="38"/>
      <c r="B683" s="40"/>
      <c r="C683" s="32"/>
      <c r="D683" s="32"/>
      <c r="E683" s="32"/>
      <c r="F683" s="32"/>
      <c r="G683" s="32"/>
      <c r="H683" s="32"/>
      <c r="I683" s="32"/>
      <c r="J683" s="32"/>
      <c r="K683" s="32"/>
      <c r="L683" s="38"/>
      <c r="M683" s="32"/>
      <c r="N683" s="32"/>
    </row>
    <row r="684" spans="1:14" x14ac:dyDescent="0.2">
      <c r="A684" s="38"/>
      <c r="B684" s="40"/>
      <c r="C684" s="32"/>
      <c r="D684" s="32"/>
      <c r="E684" s="32"/>
      <c r="F684" s="32"/>
      <c r="G684" s="32"/>
      <c r="H684" s="32"/>
      <c r="I684" s="32"/>
      <c r="J684" s="32"/>
      <c r="K684" s="32"/>
      <c r="L684" s="38"/>
      <c r="M684" s="32"/>
      <c r="N684" s="32"/>
    </row>
    <row r="685" spans="1:14" x14ac:dyDescent="0.2">
      <c r="A685" s="38"/>
      <c r="B685" s="40"/>
      <c r="C685" s="32"/>
      <c r="D685" s="32"/>
      <c r="E685" s="32"/>
      <c r="F685" s="32"/>
      <c r="G685" s="32"/>
      <c r="H685" s="32"/>
      <c r="I685" s="32"/>
      <c r="J685" s="32"/>
      <c r="K685" s="32"/>
      <c r="L685" s="38"/>
      <c r="M685" s="32"/>
      <c r="N685" s="32"/>
    </row>
    <row r="686" spans="1:14" x14ac:dyDescent="0.2">
      <c r="A686" s="38"/>
      <c r="B686" s="40"/>
      <c r="C686" s="32"/>
      <c r="D686" s="32"/>
      <c r="E686" s="32"/>
      <c r="F686" s="32"/>
      <c r="G686" s="32"/>
      <c r="H686" s="32"/>
      <c r="I686" s="32"/>
      <c r="J686" s="32"/>
      <c r="K686" s="32"/>
      <c r="L686" s="38"/>
      <c r="M686" s="32"/>
      <c r="N686" s="32"/>
    </row>
    <row r="687" spans="1:14" x14ac:dyDescent="0.2">
      <c r="A687" s="38"/>
      <c r="B687" s="40"/>
      <c r="C687" s="32"/>
      <c r="D687" s="32"/>
      <c r="E687" s="32"/>
      <c r="F687" s="32"/>
      <c r="G687" s="32"/>
      <c r="H687" s="32"/>
      <c r="I687" s="32"/>
      <c r="J687" s="32"/>
      <c r="K687" s="32"/>
      <c r="L687" s="38"/>
      <c r="M687" s="32"/>
      <c r="N687" s="32"/>
    </row>
    <row r="688" spans="1:14" x14ac:dyDescent="0.2">
      <c r="A688" s="38"/>
      <c r="B688" s="40"/>
      <c r="C688" s="32"/>
      <c r="D688" s="32"/>
      <c r="E688" s="32"/>
      <c r="F688" s="32"/>
      <c r="G688" s="32"/>
      <c r="H688" s="32"/>
      <c r="I688" s="32"/>
      <c r="J688" s="32"/>
      <c r="K688" s="32"/>
      <c r="L688" s="38"/>
      <c r="M688" s="32"/>
      <c r="N688" s="32"/>
    </row>
    <row r="689" spans="1:14" x14ac:dyDescent="0.2">
      <c r="A689" s="38"/>
      <c r="B689" s="40"/>
      <c r="C689" s="32"/>
      <c r="D689" s="32"/>
      <c r="E689" s="32"/>
      <c r="F689" s="32"/>
      <c r="G689" s="32"/>
      <c r="H689" s="32"/>
      <c r="I689" s="32"/>
      <c r="J689" s="32"/>
      <c r="K689" s="32"/>
      <c r="L689" s="38"/>
      <c r="M689" s="32"/>
      <c r="N689" s="32"/>
    </row>
    <row r="690" spans="1:14" x14ac:dyDescent="0.2">
      <c r="A690" s="38"/>
      <c r="B690" s="40"/>
      <c r="C690" s="32"/>
      <c r="D690" s="32"/>
      <c r="E690" s="32"/>
      <c r="F690" s="32"/>
      <c r="G690" s="32"/>
      <c r="H690" s="32"/>
      <c r="I690" s="32"/>
      <c r="J690" s="32"/>
      <c r="K690" s="32"/>
      <c r="L690" s="38"/>
      <c r="M690" s="32"/>
      <c r="N690" s="32"/>
    </row>
    <row r="691" spans="1:14" x14ac:dyDescent="0.2">
      <c r="A691" s="38"/>
      <c r="B691" s="40"/>
      <c r="C691" s="32"/>
      <c r="D691" s="32"/>
      <c r="E691" s="32"/>
      <c r="F691" s="32"/>
      <c r="G691" s="32"/>
      <c r="H691" s="32"/>
      <c r="I691" s="32"/>
      <c r="J691" s="32"/>
      <c r="K691" s="32"/>
      <c r="L691" s="38"/>
      <c r="M691" s="32"/>
      <c r="N691" s="32"/>
    </row>
    <row r="692" spans="1:14" x14ac:dyDescent="0.2">
      <c r="A692" s="38"/>
      <c r="B692" s="40"/>
      <c r="C692" s="32"/>
      <c r="D692" s="32"/>
      <c r="E692" s="32"/>
      <c r="F692" s="32"/>
      <c r="G692" s="32"/>
      <c r="H692" s="32"/>
      <c r="I692" s="32"/>
      <c r="J692" s="32"/>
      <c r="K692" s="32"/>
      <c r="L692" s="38"/>
      <c r="M692" s="32"/>
      <c r="N692" s="32"/>
    </row>
    <row r="693" spans="1:14" x14ac:dyDescent="0.2">
      <c r="A693" s="38"/>
      <c r="B693" s="40"/>
      <c r="C693" s="32"/>
      <c r="D693" s="32"/>
      <c r="E693" s="32"/>
      <c r="F693" s="32"/>
      <c r="G693" s="32"/>
      <c r="H693" s="32"/>
      <c r="I693" s="32"/>
      <c r="J693" s="32"/>
      <c r="K693" s="32"/>
      <c r="L693" s="38"/>
      <c r="M693" s="32"/>
      <c r="N693" s="32"/>
    </row>
    <row r="694" spans="1:14" x14ac:dyDescent="0.2">
      <c r="A694" s="38"/>
      <c r="B694" s="40"/>
      <c r="C694" s="32"/>
      <c r="D694" s="32"/>
      <c r="E694" s="32"/>
      <c r="F694" s="32"/>
      <c r="G694" s="32"/>
      <c r="H694" s="32"/>
      <c r="I694" s="32"/>
      <c r="J694" s="32"/>
      <c r="K694" s="32"/>
      <c r="L694" s="38"/>
      <c r="M694" s="32"/>
      <c r="N694" s="32"/>
    </row>
    <row r="695" spans="1:14" x14ac:dyDescent="0.2">
      <c r="A695" s="38"/>
      <c r="B695" s="40"/>
      <c r="C695" s="32"/>
      <c r="D695" s="32"/>
      <c r="E695" s="32"/>
      <c r="F695" s="32"/>
      <c r="G695" s="32"/>
      <c r="H695" s="32"/>
      <c r="I695" s="32"/>
      <c r="J695" s="32"/>
      <c r="K695" s="32"/>
      <c r="L695" s="38"/>
      <c r="M695" s="32"/>
      <c r="N695" s="32"/>
    </row>
    <row r="696" spans="1:14" x14ac:dyDescent="0.2">
      <c r="A696" s="38"/>
      <c r="B696" s="40"/>
      <c r="C696" s="32"/>
      <c r="D696" s="32"/>
      <c r="E696" s="32"/>
      <c r="F696" s="32"/>
      <c r="G696" s="32"/>
      <c r="H696" s="32"/>
      <c r="I696" s="32"/>
      <c r="J696" s="32"/>
      <c r="K696" s="32"/>
      <c r="L696" s="38"/>
      <c r="M696" s="32"/>
      <c r="N696" s="32"/>
    </row>
    <row r="697" spans="1:14" x14ac:dyDescent="0.2">
      <c r="A697" s="38"/>
      <c r="B697" s="40"/>
      <c r="C697" s="32"/>
      <c r="D697" s="32"/>
      <c r="E697" s="32"/>
      <c r="F697" s="32"/>
      <c r="G697" s="32"/>
      <c r="H697" s="32"/>
      <c r="I697" s="32"/>
      <c r="J697" s="32"/>
      <c r="K697" s="32"/>
      <c r="L697" s="38"/>
      <c r="M697" s="32"/>
      <c r="N697" s="32"/>
    </row>
    <row r="698" spans="1:14" x14ac:dyDescent="0.2">
      <c r="A698" s="38"/>
      <c r="B698" s="40"/>
      <c r="C698" s="32"/>
      <c r="D698" s="32"/>
      <c r="E698" s="32"/>
      <c r="F698" s="32"/>
      <c r="G698" s="32"/>
      <c r="H698" s="32"/>
      <c r="I698" s="32"/>
      <c r="J698" s="32"/>
      <c r="K698" s="32"/>
      <c r="L698" s="38"/>
      <c r="M698" s="32"/>
      <c r="N698" s="32"/>
    </row>
    <row r="699" spans="1:14" x14ac:dyDescent="0.2">
      <c r="A699" s="38"/>
      <c r="B699" s="40"/>
      <c r="C699" s="32"/>
      <c r="D699" s="32"/>
      <c r="E699" s="32"/>
      <c r="F699" s="32"/>
      <c r="G699" s="32"/>
      <c r="H699" s="32"/>
      <c r="I699" s="32"/>
      <c r="J699" s="32"/>
      <c r="K699" s="32"/>
      <c r="L699" s="38"/>
      <c r="M699" s="32"/>
      <c r="N699" s="32"/>
    </row>
    <row r="700" spans="1:14" x14ac:dyDescent="0.2">
      <c r="A700" s="38"/>
      <c r="B700" s="40"/>
      <c r="C700" s="32"/>
      <c r="D700" s="32"/>
      <c r="E700" s="32"/>
      <c r="F700" s="32"/>
      <c r="G700" s="32"/>
      <c r="H700" s="32"/>
      <c r="I700" s="32"/>
      <c r="J700" s="32"/>
      <c r="K700" s="32"/>
      <c r="L700" s="38"/>
      <c r="M700" s="32"/>
      <c r="N700" s="32"/>
    </row>
    <row r="701" spans="1:14" x14ac:dyDescent="0.2">
      <c r="A701" s="38"/>
      <c r="B701" s="40"/>
      <c r="C701" s="32"/>
      <c r="D701" s="32"/>
      <c r="E701" s="32"/>
      <c r="F701" s="32"/>
      <c r="G701" s="32"/>
      <c r="H701" s="32"/>
      <c r="I701" s="32"/>
      <c r="J701" s="32"/>
      <c r="K701" s="32"/>
      <c r="L701" s="38"/>
      <c r="M701" s="32"/>
      <c r="N701" s="32"/>
    </row>
    <row r="702" spans="1:14" x14ac:dyDescent="0.2">
      <c r="A702" s="38"/>
      <c r="B702" s="40"/>
      <c r="C702" s="32"/>
      <c r="D702" s="32"/>
      <c r="E702" s="32"/>
      <c r="F702" s="32"/>
      <c r="G702" s="32"/>
      <c r="H702" s="32"/>
      <c r="I702" s="32"/>
      <c r="J702" s="32"/>
      <c r="K702" s="32"/>
      <c r="L702" s="38"/>
      <c r="M702" s="32"/>
      <c r="N702" s="32"/>
    </row>
    <row r="703" spans="1:14" x14ac:dyDescent="0.2">
      <c r="A703" s="38"/>
      <c r="B703" s="40"/>
      <c r="C703" s="32"/>
      <c r="D703" s="32"/>
      <c r="E703" s="32"/>
      <c r="F703" s="32"/>
      <c r="G703" s="32"/>
      <c r="H703" s="32"/>
      <c r="I703" s="32"/>
      <c r="J703" s="32"/>
      <c r="K703" s="32"/>
      <c r="L703" s="38"/>
      <c r="M703" s="32"/>
      <c r="N703" s="32"/>
    </row>
    <row r="704" spans="1:14" x14ac:dyDescent="0.2">
      <c r="A704" s="38"/>
      <c r="B704" s="40"/>
      <c r="C704" s="32"/>
      <c r="D704" s="32"/>
      <c r="E704" s="32"/>
      <c r="F704" s="32"/>
      <c r="G704" s="32"/>
      <c r="H704" s="32"/>
      <c r="I704" s="32"/>
      <c r="J704" s="32"/>
      <c r="K704" s="32"/>
      <c r="L704" s="38"/>
      <c r="M704" s="32"/>
      <c r="N704" s="32"/>
    </row>
    <row r="705" spans="1:14" x14ac:dyDescent="0.2">
      <c r="A705" s="38"/>
      <c r="B705" s="40"/>
      <c r="C705" s="32"/>
      <c r="D705" s="32"/>
      <c r="E705" s="32"/>
      <c r="F705" s="32"/>
      <c r="G705" s="32"/>
      <c r="H705" s="32"/>
      <c r="I705" s="32"/>
      <c r="J705" s="32"/>
      <c r="K705" s="32"/>
      <c r="L705" s="38"/>
      <c r="M705" s="32"/>
      <c r="N705" s="32"/>
    </row>
    <row r="706" spans="1:14" x14ac:dyDescent="0.2">
      <c r="A706" s="38"/>
      <c r="B706" s="40"/>
      <c r="C706" s="32"/>
      <c r="D706" s="32"/>
      <c r="E706" s="32"/>
      <c r="F706" s="32"/>
      <c r="G706" s="32"/>
      <c r="H706" s="32"/>
      <c r="I706" s="32"/>
      <c r="J706" s="32"/>
      <c r="K706" s="32"/>
      <c r="L706" s="38"/>
      <c r="M706" s="32"/>
      <c r="N706" s="32"/>
    </row>
    <row r="707" spans="1:14" x14ac:dyDescent="0.2">
      <c r="A707" s="38"/>
      <c r="B707" s="40"/>
      <c r="C707" s="32"/>
      <c r="D707" s="32"/>
      <c r="E707" s="32"/>
      <c r="F707" s="32"/>
      <c r="G707" s="32"/>
      <c r="H707" s="32"/>
      <c r="I707" s="32"/>
      <c r="J707" s="32"/>
      <c r="K707" s="32"/>
      <c r="L707" s="38"/>
      <c r="M707" s="32"/>
      <c r="N707" s="32"/>
    </row>
    <row r="708" spans="1:14" x14ac:dyDescent="0.2">
      <c r="A708" s="38"/>
      <c r="B708" s="40"/>
      <c r="C708" s="32"/>
      <c r="D708" s="32"/>
      <c r="E708" s="32"/>
      <c r="F708" s="32"/>
      <c r="G708" s="32"/>
      <c r="H708" s="32"/>
      <c r="I708" s="32"/>
      <c r="J708" s="32"/>
      <c r="K708" s="32"/>
      <c r="L708" s="38"/>
      <c r="M708" s="32"/>
      <c r="N708" s="32"/>
    </row>
    <row r="709" spans="1:14" x14ac:dyDescent="0.2">
      <c r="A709" s="38"/>
      <c r="B709" s="40"/>
      <c r="C709" s="32"/>
      <c r="D709" s="32"/>
      <c r="E709" s="32"/>
      <c r="F709" s="32"/>
      <c r="G709" s="32"/>
      <c r="H709" s="32"/>
      <c r="I709" s="32"/>
      <c r="J709" s="32"/>
      <c r="K709" s="32"/>
      <c r="L709" s="38"/>
      <c r="M709" s="32"/>
      <c r="N709" s="32"/>
    </row>
    <row r="710" spans="1:14" x14ac:dyDescent="0.2">
      <c r="A710" s="38"/>
      <c r="B710" s="40"/>
      <c r="C710" s="32"/>
      <c r="D710" s="32"/>
      <c r="E710" s="32"/>
      <c r="F710" s="32"/>
      <c r="G710" s="32"/>
      <c r="H710" s="32"/>
      <c r="I710" s="32"/>
      <c r="J710" s="32"/>
      <c r="K710" s="32"/>
      <c r="L710" s="38"/>
      <c r="M710" s="32"/>
      <c r="N710" s="32"/>
    </row>
    <row r="711" spans="1:14" x14ac:dyDescent="0.2">
      <c r="A711" s="38"/>
      <c r="B711" s="40"/>
      <c r="C711" s="32"/>
      <c r="D711" s="32"/>
      <c r="E711" s="32"/>
      <c r="F711" s="32"/>
      <c r="G711" s="32"/>
      <c r="H711" s="32"/>
      <c r="I711" s="32"/>
      <c r="J711" s="32"/>
      <c r="K711" s="32"/>
      <c r="L711" s="38"/>
      <c r="M711" s="32"/>
      <c r="N711" s="32"/>
    </row>
    <row r="712" spans="1:14" x14ac:dyDescent="0.2">
      <c r="A712" s="38"/>
      <c r="B712" s="40"/>
      <c r="C712" s="32"/>
      <c r="D712" s="32"/>
      <c r="E712" s="32"/>
      <c r="F712" s="32"/>
      <c r="G712" s="32"/>
      <c r="H712" s="32"/>
      <c r="I712" s="32"/>
      <c r="J712" s="32"/>
      <c r="K712" s="32"/>
      <c r="L712" s="38"/>
      <c r="M712" s="32"/>
      <c r="N712" s="32"/>
    </row>
    <row r="713" spans="1:14" x14ac:dyDescent="0.2">
      <c r="A713" s="38"/>
      <c r="B713" s="40"/>
      <c r="C713" s="32"/>
      <c r="D713" s="32"/>
      <c r="E713" s="32"/>
      <c r="F713" s="32"/>
      <c r="G713" s="32"/>
      <c r="H713" s="32"/>
      <c r="I713" s="32"/>
      <c r="J713" s="32"/>
      <c r="K713" s="32"/>
      <c r="L713" s="38"/>
      <c r="M713" s="32"/>
      <c r="N713" s="32"/>
    </row>
    <row r="714" spans="1:14" x14ac:dyDescent="0.2">
      <c r="A714" s="38"/>
      <c r="B714" s="40"/>
      <c r="C714" s="32"/>
      <c r="D714" s="32"/>
      <c r="E714" s="32"/>
      <c r="F714" s="32"/>
      <c r="G714" s="32"/>
      <c r="H714" s="32"/>
      <c r="I714" s="32"/>
      <c r="J714" s="32"/>
      <c r="K714" s="32"/>
      <c r="L714" s="38"/>
      <c r="M714" s="32"/>
      <c r="N714" s="32"/>
    </row>
    <row r="715" spans="1:14" x14ac:dyDescent="0.2">
      <c r="A715" s="38"/>
      <c r="B715" s="40"/>
      <c r="C715" s="32"/>
      <c r="D715" s="32"/>
      <c r="E715" s="32"/>
      <c r="F715" s="32"/>
      <c r="G715" s="32"/>
      <c r="H715" s="32"/>
      <c r="I715" s="32"/>
      <c r="J715" s="32"/>
      <c r="K715" s="32"/>
      <c r="L715" s="38"/>
      <c r="M715" s="32"/>
      <c r="N715" s="32"/>
    </row>
    <row r="716" spans="1:14" x14ac:dyDescent="0.2">
      <c r="A716" s="38"/>
      <c r="B716" s="40"/>
      <c r="C716" s="32"/>
      <c r="D716" s="32"/>
      <c r="E716" s="32"/>
      <c r="F716" s="32"/>
      <c r="G716" s="32"/>
      <c r="H716" s="32"/>
      <c r="I716" s="32"/>
      <c r="J716" s="32"/>
      <c r="K716" s="32"/>
      <c r="L716" s="38"/>
      <c r="M716" s="32"/>
      <c r="N716" s="32"/>
    </row>
    <row r="717" spans="1:14" x14ac:dyDescent="0.2">
      <c r="A717" s="38"/>
      <c r="B717" s="40"/>
      <c r="C717" s="32"/>
      <c r="D717" s="32"/>
      <c r="E717" s="32"/>
      <c r="F717" s="32"/>
      <c r="G717" s="32"/>
      <c r="H717" s="32"/>
      <c r="I717" s="32"/>
      <c r="J717" s="32"/>
      <c r="K717" s="32"/>
      <c r="L717" s="38"/>
      <c r="M717" s="32"/>
      <c r="N717" s="32"/>
    </row>
    <row r="718" spans="1:14" x14ac:dyDescent="0.2">
      <c r="A718" s="38"/>
      <c r="B718" s="40"/>
      <c r="C718" s="32"/>
      <c r="D718" s="32"/>
      <c r="E718" s="32"/>
      <c r="F718" s="32"/>
      <c r="G718" s="32"/>
      <c r="H718" s="32"/>
      <c r="I718" s="32"/>
      <c r="J718" s="32"/>
      <c r="K718" s="32"/>
      <c r="L718" s="38"/>
      <c r="M718" s="32"/>
      <c r="N718" s="32"/>
    </row>
    <row r="719" spans="1:14" x14ac:dyDescent="0.2">
      <c r="A719" s="38"/>
      <c r="B719" s="40"/>
      <c r="C719" s="32"/>
      <c r="D719" s="32"/>
      <c r="E719" s="32"/>
      <c r="F719" s="32"/>
      <c r="G719" s="32"/>
      <c r="H719" s="32"/>
      <c r="I719" s="32"/>
      <c r="J719" s="32"/>
      <c r="K719" s="32"/>
      <c r="L719" s="38"/>
      <c r="M719" s="32"/>
      <c r="N719" s="32"/>
    </row>
    <row r="720" spans="1:14" x14ac:dyDescent="0.2">
      <c r="A720" s="38"/>
      <c r="B720" s="40"/>
      <c r="C720" s="32"/>
      <c r="D720" s="32"/>
      <c r="E720" s="32"/>
      <c r="F720" s="32"/>
      <c r="G720" s="32"/>
      <c r="H720" s="32"/>
      <c r="I720" s="32"/>
      <c r="J720" s="32"/>
      <c r="K720" s="32"/>
      <c r="L720" s="38"/>
      <c r="M720" s="32"/>
      <c r="N720" s="32"/>
    </row>
    <row r="721" spans="1:14" x14ac:dyDescent="0.2">
      <c r="A721" s="38"/>
      <c r="B721" s="40"/>
      <c r="C721" s="32"/>
      <c r="D721" s="32"/>
      <c r="E721" s="32"/>
      <c r="F721" s="32"/>
      <c r="G721" s="32"/>
      <c r="H721" s="32"/>
      <c r="I721" s="32"/>
      <c r="J721" s="32"/>
      <c r="K721" s="32"/>
      <c r="L721" s="38"/>
      <c r="M721" s="32"/>
      <c r="N721" s="32"/>
    </row>
    <row r="722" spans="1:14" x14ac:dyDescent="0.2">
      <c r="A722" s="38"/>
      <c r="B722" s="40"/>
      <c r="C722" s="32"/>
      <c r="D722" s="32"/>
      <c r="E722" s="32"/>
      <c r="F722" s="32"/>
      <c r="G722" s="32"/>
      <c r="H722" s="32"/>
      <c r="I722" s="32"/>
      <c r="J722" s="32"/>
      <c r="K722" s="32"/>
      <c r="L722" s="38"/>
      <c r="M722" s="32"/>
      <c r="N722" s="32"/>
    </row>
    <row r="723" spans="1:14" x14ac:dyDescent="0.2">
      <c r="A723" s="38"/>
      <c r="B723" s="40"/>
      <c r="C723" s="32"/>
      <c r="D723" s="32"/>
      <c r="E723" s="32"/>
      <c r="F723" s="32"/>
      <c r="G723" s="32"/>
      <c r="H723" s="32"/>
      <c r="I723" s="32"/>
      <c r="J723" s="32"/>
      <c r="K723" s="32"/>
      <c r="L723" s="38"/>
      <c r="M723" s="32"/>
      <c r="N723" s="32"/>
    </row>
    <row r="724" spans="1:14" x14ac:dyDescent="0.2">
      <c r="A724" s="38"/>
      <c r="B724" s="40"/>
      <c r="C724" s="32"/>
      <c r="D724" s="32"/>
      <c r="E724" s="32"/>
      <c r="F724" s="32"/>
      <c r="G724" s="32"/>
      <c r="H724" s="32"/>
      <c r="I724" s="32"/>
      <c r="J724" s="32"/>
      <c r="K724" s="32"/>
      <c r="L724" s="38"/>
      <c r="M724" s="32"/>
      <c r="N724" s="32"/>
    </row>
    <row r="725" spans="1:14" x14ac:dyDescent="0.2">
      <c r="A725" s="38"/>
      <c r="B725" s="40"/>
      <c r="C725" s="32"/>
      <c r="D725" s="32"/>
      <c r="E725" s="32"/>
      <c r="F725" s="32"/>
      <c r="G725" s="32"/>
      <c r="H725" s="32"/>
      <c r="I725" s="32"/>
      <c r="J725" s="32"/>
      <c r="K725" s="32"/>
      <c r="L725" s="38"/>
      <c r="M725" s="32"/>
      <c r="N725" s="32"/>
    </row>
    <row r="726" spans="1:14" x14ac:dyDescent="0.2">
      <c r="A726" s="38"/>
      <c r="B726" s="40"/>
      <c r="C726" s="32"/>
      <c r="D726" s="32"/>
      <c r="E726" s="32"/>
      <c r="F726" s="32"/>
      <c r="G726" s="32"/>
      <c r="H726" s="32"/>
      <c r="I726" s="32"/>
      <c r="J726" s="32"/>
      <c r="K726" s="32"/>
      <c r="L726" s="38"/>
      <c r="M726" s="32"/>
      <c r="N726" s="32"/>
    </row>
    <row r="727" spans="1:14" x14ac:dyDescent="0.2">
      <c r="A727" s="38"/>
      <c r="B727" s="40"/>
      <c r="C727" s="32"/>
      <c r="D727" s="32"/>
      <c r="E727" s="32"/>
      <c r="F727" s="32"/>
      <c r="G727" s="32"/>
      <c r="H727" s="32"/>
      <c r="I727" s="32"/>
      <c r="J727" s="32"/>
      <c r="K727" s="32"/>
      <c r="L727" s="38"/>
      <c r="M727" s="32"/>
      <c r="N727" s="32"/>
    </row>
    <row r="728" spans="1:14" x14ac:dyDescent="0.2">
      <c r="A728" s="38"/>
      <c r="B728" s="40"/>
      <c r="C728" s="32"/>
      <c r="D728" s="32"/>
      <c r="E728" s="32"/>
      <c r="F728" s="32"/>
      <c r="G728" s="32"/>
      <c r="H728" s="32"/>
      <c r="I728" s="32"/>
      <c r="J728" s="32"/>
      <c r="K728" s="32"/>
      <c r="L728" s="38"/>
      <c r="M728" s="32"/>
      <c r="N728" s="32"/>
    </row>
    <row r="729" spans="1:14" x14ac:dyDescent="0.2">
      <c r="A729" s="38"/>
      <c r="B729" s="40"/>
      <c r="C729" s="32"/>
      <c r="D729" s="32"/>
      <c r="E729" s="32"/>
      <c r="F729" s="32"/>
      <c r="G729" s="32"/>
      <c r="H729" s="32"/>
      <c r="I729" s="32"/>
      <c r="J729" s="32"/>
      <c r="K729" s="32"/>
      <c r="L729" s="38"/>
      <c r="M729" s="32"/>
      <c r="N729" s="32"/>
    </row>
    <row r="730" spans="1:14" x14ac:dyDescent="0.2">
      <c r="A730" s="38"/>
      <c r="B730" s="40"/>
      <c r="C730" s="32"/>
      <c r="D730" s="32"/>
      <c r="E730" s="32"/>
      <c r="F730" s="32"/>
      <c r="G730" s="32"/>
      <c r="H730" s="32"/>
      <c r="I730" s="32"/>
      <c r="J730" s="32"/>
      <c r="K730" s="32"/>
      <c r="L730" s="38"/>
      <c r="M730" s="32"/>
      <c r="N730" s="32"/>
    </row>
    <row r="731" spans="1:14" x14ac:dyDescent="0.2">
      <c r="A731" s="38"/>
      <c r="B731" s="40"/>
      <c r="C731" s="32"/>
      <c r="D731" s="32"/>
      <c r="E731" s="32"/>
      <c r="F731" s="32"/>
      <c r="G731" s="32"/>
      <c r="H731" s="32"/>
      <c r="I731" s="32"/>
      <c r="J731" s="32"/>
      <c r="K731" s="32"/>
      <c r="L731" s="38"/>
      <c r="M731" s="32"/>
      <c r="N731" s="32"/>
    </row>
    <row r="732" spans="1:14" x14ac:dyDescent="0.2">
      <c r="A732" s="38"/>
      <c r="B732" s="40"/>
      <c r="C732" s="32"/>
      <c r="D732" s="32"/>
      <c r="E732" s="32"/>
      <c r="F732" s="32"/>
      <c r="G732" s="32"/>
      <c r="H732" s="32"/>
      <c r="I732" s="32"/>
      <c r="J732" s="32"/>
      <c r="K732" s="32"/>
      <c r="L732" s="38"/>
      <c r="M732" s="32"/>
      <c r="N732" s="32"/>
    </row>
    <row r="733" spans="1:14" x14ac:dyDescent="0.2">
      <c r="A733" s="38"/>
      <c r="B733" s="40"/>
      <c r="C733" s="32"/>
      <c r="D733" s="32"/>
      <c r="E733" s="32"/>
      <c r="F733" s="32"/>
      <c r="G733" s="32"/>
      <c r="H733" s="32"/>
      <c r="I733" s="32"/>
      <c r="J733" s="32"/>
      <c r="K733" s="32"/>
      <c r="L733" s="38"/>
      <c r="M733" s="32"/>
      <c r="N733" s="32"/>
    </row>
    <row r="734" spans="1:14" x14ac:dyDescent="0.2">
      <c r="A734" s="38"/>
      <c r="B734" s="40"/>
      <c r="C734" s="32"/>
      <c r="D734" s="32"/>
      <c r="E734" s="32"/>
      <c r="F734" s="32"/>
      <c r="G734" s="32"/>
      <c r="H734" s="32"/>
      <c r="I734" s="32"/>
      <c r="J734" s="32"/>
      <c r="K734" s="32"/>
      <c r="L734" s="38"/>
      <c r="M734" s="32"/>
      <c r="N734" s="32"/>
    </row>
    <row r="735" spans="1:14" x14ac:dyDescent="0.2">
      <c r="A735" s="38"/>
      <c r="B735" s="40"/>
      <c r="C735" s="32"/>
      <c r="D735" s="32"/>
      <c r="E735" s="32"/>
      <c r="F735" s="32"/>
      <c r="G735" s="32"/>
      <c r="H735" s="32"/>
      <c r="I735" s="32"/>
      <c r="J735" s="32"/>
      <c r="K735" s="32"/>
      <c r="L735" s="38"/>
      <c r="M735" s="32"/>
      <c r="N735" s="32"/>
    </row>
    <row r="736" spans="1:14" x14ac:dyDescent="0.2">
      <c r="A736" s="38"/>
      <c r="B736" s="40"/>
      <c r="C736" s="32"/>
      <c r="D736" s="32"/>
      <c r="E736" s="32"/>
      <c r="F736" s="32"/>
      <c r="G736" s="32"/>
      <c r="H736" s="32"/>
      <c r="I736" s="32"/>
      <c r="J736" s="32"/>
      <c r="K736" s="32"/>
      <c r="L736" s="38"/>
      <c r="M736" s="32"/>
      <c r="N736" s="32"/>
    </row>
    <row r="737" spans="1:14" x14ac:dyDescent="0.2">
      <c r="A737" s="38"/>
      <c r="B737" s="40"/>
      <c r="C737" s="32"/>
      <c r="D737" s="32"/>
      <c r="E737" s="32"/>
      <c r="F737" s="32"/>
      <c r="G737" s="32"/>
      <c r="H737" s="32"/>
      <c r="I737" s="32"/>
      <c r="J737" s="32"/>
      <c r="K737" s="32"/>
      <c r="L737" s="38"/>
      <c r="M737" s="32"/>
      <c r="N737" s="32"/>
    </row>
    <row r="738" spans="1:14" x14ac:dyDescent="0.2">
      <c r="A738" s="38"/>
      <c r="B738" s="40"/>
      <c r="C738" s="32"/>
      <c r="D738" s="32"/>
      <c r="E738" s="32"/>
      <c r="F738" s="32"/>
      <c r="G738" s="32"/>
      <c r="H738" s="32"/>
      <c r="I738" s="32"/>
      <c r="J738" s="32"/>
      <c r="K738" s="32"/>
      <c r="L738" s="38"/>
      <c r="M738" s="32"/>
      <c r="N738" s="32"/>
    </row>
    <row r="739" spans="1:14" x14ac:dyDescent="0.2">
      <c r="A739" s="38"/>
      <c r="B739" s="40"/>
      <c r="C739" s="32"/>
      <c r="D739" s="32"/>
      <c r="E739" s="32"/>
      <c r="F739" s="32"/>
      <c r="G739" s="32"/>
      <c r="H739" s="32"/>
      <c r="I739" s="32"/>
      <c r="J739" s="32"/>
      <c r="K739" s="32"/>
      <c r="L739" s="38"/>
      <c r="M739" s="32"/>
      <c r="N739" s="32"/>
    </row>
    <row r="740" spans="1:14" x14ac:dyDescent="0.2">
      <c r="A740" s="38"/>
      <c r="B740" s="40"/>
      <c r="C740" s="32"/>
      <c r="D740" s="32"/>
      <c r="E740" s="32"/>
      <c r="F740" s="32"/>
      <c r="G740" s="32"/>
      <c r="H740" s="32"/>
      <c r="I740" s="32"/>
      <c r="J740" s="32"/>
      <c r="K740" s="32"/>
      <c r="L740" s="38"/>
      <c r="M740" s="32"/>
      <c r="N740" s="32"/>
    </row>
    <row r="741" spans="1:14" x14ac:dyDescent="0.2">
      <c r="A741" s="38"/>
      <c r="B741" s="40"/>
      <c r="C741" s="32"/>
      <c r="D741" s="32"/>
      <c r="E741" s="32"/>
      <c r="F741" s="32"/>
      <c r="G741" s="32"/>
      <c r="H741" s="32"/>
      <c r="I741" s="32"/>
      <c r="J741" s="32"/>
      <c r="K741" s="32"/>
      <c r="L741" s="38"/>
      <c r="M741" s="32"/>
      <c r="N741" s="32"/>
    </row>
    <row r="742" spans="1:14" x14ac:dyDescent="0.2">
      <c r="A742" s="38"/>
      <c r="B742" s="40"/>
      <c r="C742" s="32"/>
      <c r="D742" s="32"/>
      <c r="E742" s="32"/>
      <c r="F742" s="32"/>
      <c r="G742" s="32"/>
      <c r="H742" s="32"/>
      <c r="I742" s="32"/>
      <c r="J742" s="32"/>
      <c r="K742" s="32"/>
      <c r="L742" s="38"/>
      <c r="M742" s="32"/>
      <c r="N742" s="32"/>
    </row>
    <row r="743" spans="1:14" x14ac:dyDescent="0.2">
      <c r="A743" s="38"/>
      <c r="B743" s="40"/>
      <c r="C743" s="32"/>
      <c r="D743" s="32"/>
      <c r="E743" s="32"/>
      <c r="F743" s="32"/>
      <c r="G743" s="32"/>
      <c r="H743" s="32"/>
      <c r="I743" s="32"/>
      <c r="J743" s="32"/>
      <c r="K743" s="32"/>
      <c r="L743" s="38"/>
      <c r="M743" s="32"/>
      <c r="N743" s="32"/>
    </row>
    <row r="744" spans="1:14" x14ac:dyDescent="0.2">
      <c r="A744" s="38"/>
      <c r="B744" s="40"/>
      <c r="C744" s="32"/>
      <c r="D744" s="32"/>
      <c r="E744" s="32"/>
      <c r="F744" s="32"/>
      <c r="G744" s="32"/>
      <c r="H744" s="32"/>
      <c r="I744" s="32"/>
      <c r="J744" s="32"/>
      <c r="K744" s="32"/>
      <c r="L744" s="38"/>
      <c r="M744" s="32"/>
      <c r="N744" s="32"/>
    </row>
    <row r="745" spans="1:14" x14ac:dyDescent="0.2">
      <c r="A745" s="38"/>
      <c r="B745" s="40"/>
      <c r="C745" s="32"/>
      <c r="D745" s="32"/>
      <c r="E745" s="32"/>
      <c r="F745" s="32"/>
      <c r="G745" s="32"/>
      <c r="H745" s="32"/>
      <c r="I745" s="32"/>
      <c r="J745" s="32"/>
      <c r="K745" s="32"/>
      <c r="L745" s="38"/>
      <c r="M745" s="32"/>
      <c r="N745" s="32"/>
    </row>
    <row r="746" spans="1:14" x14ac:dyDescent="0.2">
      <c r="A746" s="38"/>
      <c r="B746" s="40"/>
      <c r="C746" s="32"/>
      <c r="D746" s="32"/>
      <c r="E746" s="32"/>
      <c r="F746" s="32"/>
      <c r="G746" s="32"/>
      <c r="H746" s="32"/>
      <c r="I746" s="32"/>
      <c r="J746" s="32"/>
      <c r="K746" s="32"/>
      <c r="L746" s="38"/>
      <c r="M746" s="32"/>
      <c r="N746" s="32"/>
    </row>
    <row r="747" spans="1:14" x14ac:dyDescent="0.2">
      <c r="A747" s="38"/>
      <c r="B747" s="40"/>
      <c r="C747" s="32"/>
      <c r="D747" s="32"/>
      <c r="E747" s="32"/>
      <c r="F747" s="32"/>
      <c r="G747" s="32"/>
      <c r="H747" s="32"/>
      <c r="I747" s="32"/>
      <c r="J747" s="32"/>
      <c r="K747" s="32"/>
      <c r="L747" s="38"/>
      <c r="M747" s="32"/>
      <c r="N747" s="32"/>
    </row>
    <row r="748" spans="1:14" x14ac:dyDescent="0.2">
      <c r="A748" s="38"/>
      <c r="B748" s="40"/>
      <c r="C748" s="32"/>
      <c r="D748" s="32"/>
      <c r="E748" s="32"/>
      <c r="F748" s="32"/>
      <c r="G748" s="32"/>
      <c r="H748" s="32"/>
      <c r="I748" s="32"/>
      <c r="J748" s="32"/>
      <c r="K748" s="32"/>
      <c r="L748" s="38"/>
      <c r="M748" s="32"/>
      <c r="N748" s="32"/>
    </row>
    <row r="749" spans="1:14" x14ac:dyDescent="0.2">
      <c r="A749" s="38"/>
      <c r="B749" s="40"/>
      <c r="C749" s="32"/>
      <c r="D749" s="32"/>
      <c r="E749" s="32"/>
      <c r="F749" s="32"/>
      <c r="G749" s="32"/>
      <c r="H749" s="32"/>
      <c r="I749" s="32"/>
      <c r="J749" s="32"/>
      <c r="K749" s="32"/>
      <c r="L749" s="38"/>
      <c r="M749" s="32"/>
      <c r="N749" s="32"/>
    </row>
    <row r="750" spans="1:14" x14ac:dyDescent="0.2">
      <c r="A750" s="38"/>
      <c r="B750" s="40"/>
      <c r="C750" s="32"/>
      <c r="D750" s="32"/>
      <c r="E750" s="32"/>
      <c r="F750" s="32"/>
      <c r="G750" s="32"/>
      <c r="H750" s="32"/>
      <c r="I750" s="32"/>
      <c r="J750" s="32"/>
      <c r="K750" s="32"/>
      <c r="L750" s="38"/>
      <c r="M750" s="32"/>
      <c r="N750" s="32"/>
    </row>
    <row r="751" spans="1:14" x14ac:dyDescent="0.2">
      <c r="A751" s="38"/>
      <c r="B751" s="40"/>
      <c r="C751" s="32"/>
      <c r="D751" s="32"/>
      <c r="E751" s="32"/>
      <c r="F751" s="32"/>
      <c r="G751" s="32"/>
      <c r="H751" s="32"/>
      <c r="I751" s="32"/>
      <c r="J751" s="32"/>
      <c r="K751" s="32"/>
      <c r="L751" s="38"/>
      <c r="M751" s="32"/>
      <c r="N751" s="32"/>
    </row>
    <row r="752" spans="1:14" x14ac:dyDescent="0.2">
      <c r="A752" s="38"/>
      <c r="B752" s="40"/>
      <c r="C752" s="32"/>
      <c r="D752" s="32"/>
      <c r="E752" s="32"/>
      <c r="F752" s="32"/>
      <c r="G752" s="32"/>
      <c r="H752" s="32"/>
      <c r="I752" s="32"/>
      <c r="J752" s="32"/>
      <c r="K752" s="32"/>
      <c r="L752" s="38"/>
      <c r="M752" s="32"/>
      <c r="N752" s="32"/>
    </row>
    <row r="753" spans="1:14" x14ac:dyDescent="0.2">
      <c r="A753" s="38"/>
      <c r="B753" s="40"/>
      <c r="C753" s="32"/>
      <c r="D753" s="32"/>
      <c r="E753" s="32"/>
      <c r="F753" s="32"/>
      <c r="G753" s="32"/>
      <c r="H753" s="32"/>
      <c r="I753" s="32"/>
      <c r="J753" s="32"/>
      <c r="K753" s="32"/>
      <c r="L753" s="38"/>
      <c r="M753" s="32"/>
      <c r="N753" s="32"/>
    </row>
    <row r="754" spans="1:14" x14ac:dyDescent="0.2">
      <c r="A754" s="38"/>
      <c r="B754" s="40"/>
      <c r="C754" s="32"/>
      <c r="D754" s="32"/>
      <c r="E754" s="32"/>
      <c r="F754" s="32"/>
      <c r="G754" s="32"/>
      <c r="H754" s="32"/>
      <c r="I754" s="32"/>
      <c r="J754" s="32"/>
      <c r="K754" s="32"/>
      <c r="L754" s="38"/>
      <c r="M754" s="32"/>
      <c r="N754" s="32"/>
    </row>
    <row r="755" spans="1:14" x14ac:dyDescent="0.2">
      <c r="A755" s="38"/>
      <c r="B755" s="40"/>
      <c r="C755" s="32"/>
      <c r="D755" s="32"/>
      <c r="E755" s="32"/>
      <c r="F755" s="32"/>
      <c r="G755" s="32"/>
      <c r="H755" s="32"/>
      <c r="I755" s="32"/>
      <c r="J755" s="32"/>
      <c r="K755" s="32"/>
      <c r="L755" s="38"/>
      <c r="M755" s="32"/>
      <c r="N755" s="32"/>
    </row>
    <row r="756" spans="1:14" x14ac:dyDescent="0.2">
      <c r="A756" s="38"/>
      <c r="B756" s="40"/>
      <c r="C756" s="32"/>
      <c r="D756" s="32"/>
      <c r="E756" s="32"/>
      <c r="F756" s="32"/>
      <c r="G756" s="32"/>
      <c r="H756" s="32"/>
      <c r="I756" s="32"/>
      <c r="J756" s="32"/>
      <c r="K756" s="32"/>
      <c r="L756" s="38"/>
      <c r="M756" s="32"/>
      <c r="N756" s="32"/>
    </row>
    <row r="757" spans="1:14" x14ac:dyDescent="0.2">
      <c r="A757" s="38"/>
      <c r="B757" s="40"/>
      <c r="C757" s="32"/>
      <c r="D757" s="32"/>
      <c r="E757" s="32"/>
      <c r="F757" s="32"/>
      <c r="G757" s="32"/>
      <c r="H757" s="32"/>
      <c r="I757" s="32"/>
      <c r="J757" s="32"/>
      <c r="K757" s="32"/>
      <c r="L757" s="38"/>
      <c r="M757" s="32"/>
      <c r="N757" s="32"/>
    </row>
    <row r="758" spans="1:14" x14ac:dyDescent="0.2">
      <c r="A758" s="38"/>
      <c r="B758" s="40"/>
      <c r="C758" s="32"/>
      <c r="D758" s="32"/>
      <c r="E758" s="32"/>
      <c r="F758" s="32"/>
      <c r="G758" s="32"/>
      <c r="H758" s="32"/>
      <c r="I758" s="32"/>
      <c r="J758" s="32"/>
      <c r="K758" s="32"/>
      <c r="L758" s="38"/>
      <c r="M758" s="32"/>
      <c r="N758" s="32"/>
    </row>
    <row r="759" spans="1:14" x14ac:dyDescent="0.2">
      <c r="A759" s="38"/>
      <c r="B759" s="40"/>
      <c r="C759" s="32"/>
      <c r="D759" s="32"/>
      <c r="E759" s="32"/>
      <c r="F759" s="32"/>
      <c r="G759" s="32"/>
      <c r="H759" s="32"/>
      <c r="I759" s="32"/>
      <c r="J759" s="32"/>
      <c r="K759" s="32"/>
      <c r="L759" s="38"/>
      <c r="M759" s="32"/>
      <c r="N759" s="32"/>
    </row>
    <row r="760" spans="1:14" x14ac:dyDescent="0.2">
      <c r="A760" s="38"/>
      <c r="B760" s="40"/>
      <c r="C760" s="32"/>
      <c r="D760" s="32"/>
      <c r="E760" s="32"/>
      <c r="F760" s="32"/>
      <c r="G760" s="32"/>
      <c r="H760" s="32"/>
      <c r="I760" s="32"/>
      <c r="J760" s="32"/>
      <c r="K760" s="32"/>
      <c r="L760" s="38"/>
      <c r="M760" s="32"/>
      <c r="N760" s="32"/>
    </row>
    <row r="761" spans="1:14" x14ac:dyDescent="0.2">
      <c r="A761" s="38"/>
      <c r="B761" s="40"/>
      <c r="C761" s="32"/>
      <c r="D761" s="32"/>
      <c r="E761" s="32"/>
      <c r="F761" s="32"/>
      <c r="G761" s="32"/>
      <c r="H761" s="32"/>
      <c r="I761" s="32"/>
      <c r="J761" s="32"/>
      <c r="K761" s="32"/>
      <c r="L761" s="38"/>
      <c r="M761" s="32"/>
      <c r="N761" s="32"/>
    </row>
    <row r="762" spans="1:14" x14ac:dyDescent="0.2">
      <c r="A762" s="38"/>
      <c r="B762" s="40"/>
      <c r="L762" s="38"/>
      <c r="M762" s="32"/>
    </row>
    <row r="763" spans="1:14" x14ac:dyDescent="0.2">
      <c r="A763" s="38"/>
      <c r="B763" s="40"/>
      <c r="L763" s="38"/>
      <c r="M763" s="32"/>
    </row>
    <row r="764" spans="1:14" x14ac:dyDescent="0.2">
      <c r="A764" s="38"/>
      <c r="B764" s="40"/>
      <c r="L764" s="38"/>
      <c r="M764" s="32"/>
    </row>
    <row r="765" spans="1:14" x14ac:dyDescent="0.2">
      <c r="A765" s="38"/>
      <c r="B765" s="40"/>
      <c r="L765" s="38"/>
      <c r="M765" s="32"/>
    </row>
    <row r="766" spans="1:14" x14ac:dyDescent="0.2">
      <c r="A766" s="38"/>
      <c r="B766" s="40"/>
      <c r="L766" s="38"/>
      <c r="M766" s="32"/>
    </row>
    <row r="767" spans="1:14" x14ac:dyDescent="0.2">
      <c r="A767" s="38"/>
      <c r="B767" s="40"/>
      <c r="L767" s="38"/>
      <c r="M767" s="32"/>
    </row>
    <row r="768" spans="1:14" x14ac:dyDescent="0.2">
      <c r="A768" s="38"/>
      <c r="B768" s="40"/>
      <c r="L768" s="38"/>
      <c r="M768" s="32"/>
    </row>
    <row r="769" spans="1:13" x14ac:dyDescent="0.2">
      <c r="A769" s="38"/>
      <c r="B769" s="40"/>
      <c r="L769" s="38"/>
      <c r="M769" s="32"/>
    </row>
    <row r="770" spans="1:13" x14ac:dyDescent="0.2">
      <c r="A770" s="38"/>
      <c r="B770" s="40"/>
      <c r="L770" s="38"/>
      <c r="M770" s="32"/>
    </row>
    <row r="771" spans="1:13" x14ac:dyDescent="0.2">
      <c r="A771" s="38"/>
      <c r="B771" s="40"/>
      <c r="L771" s="38"/>
      <c r="M771" s="32"/>
    </row>
    <row r="772" spans="1:13" x14ac:dyDescent="0.2">
      <c r="A772" s="38"/>
      <c r="B772" s="40"/>
      <c r="L772" s="38"/>
      <c r="M772" s="32"/>
    </row>
    <row r="773" spans="1:13" x14ac:dyDescent="0.2">
      <c r="A773" s="38"/>
      <c r="B773" s="40"/>
      <c r="L773" s="38"/>
      <c r="M773" s="32"/>
    </row>
    <row r="774" spans="1:13" x14ac:dyDescent="0.2">
      <c r="A774" s="38"/>
      <c r="B774" s="40"/>
      <c r="L774" s="38"/>
      <c r="M774" s="32"/>
    </row>
    <row r="775" spans="1:13" x14ac:dyDescent="0.2">
      <c r="A775" s="38"/>
      <c r="B775" s="40"/>
      <c r="L775" s="38"/>
      <c r="M775" s="32"/>
    </row>
    <row r="776" spans="1:13" x14ac:dyDescent="0.2">
      <c r="A776" s="38"/>
      <c r="B776" s="40"/>
      <c r="L776" s="38"/>
      <c r="M776" s="32"/>
    </row>
    <row r="777" spans="1:13" x14ac:dyDescent="0.2">
      <c r="A777" s="38"/>
      <c r="B777" s="40"/>
      <c r="L777" s="38"/>
      <c r="M777" s="32"/>
    </row>
    <row r="778" spans="1:13" x14ac:dyDescent="0.2">
      <c r="A778" s="38"/>
      <c r="B778" s="40"/>
      <c r="L778" s="38"/>
      <c r="M778" s="32"/>
    </row>
    <row r="779" spans="1:13" x14ac:dyDescent="0.2">
      <c r="A779" s="38"/>
      <c r="B779" s="40"/>
      <c r="L779" s="38"/>
      <c r="M779" s="32"/>
    </row>
    <row r="780" spans="1:13" x14ac:dyDescent="0.2">
      <c r="A780" s="38"/>
      <c r="B780" s="40"/>
      <c r="L780" s="38"/>
      <c r="M780" s="32"/>
    </row>
    <row r="781" spans="1:13" x14ac:dyDescent="0.2">
      <c r="A781" s="38"/>
      <c r="B781" s="40"/>
      <c r="L781" s="38"/>
      <c r="M781" s="32"/>
    </row>
    <row r="782" spans="1:13" x14ac:dyDescent="0.2">
      <c r="A782" s="38"/>
      <c r="B782" s="40"/>
      <c r="L782" s="38"/>
      <c r="M782" s="32"/>
    </row>
    <row r="783" spans="1:13" x14ac:dyDescent="0.2">
      <c r="A783" s="38"/>
      <c r="B783" s="40"/>
      <c r="L783" s="38"/>
      <c r="M783" s="32"/>
    </row>
    <row r="784" spans="1:13" x14ac:dyDescent="0.2">
      <c r="A784" s="38"/>
      <c r="B784" s="40"/>
      <c r="L784" s="38"/>
      <c r="M784" s="32"/>
    </row>
    <row r="785" spans="1:13" x14ac:dyDescent="0.2">
      <c r="A785" s="38"/>
      <c r="B785" s="40"/>
      <c r="L785" s="38"/>
      <c r="M785" s="32"/>
    </row>
    <row r="786" spans="1:13" x14ac:dyDescent="0.2">
      <c r="A786" s="38"/>
      <c r="B786" s="40"/>
      <c r="L786" s="38"/>
      <c r="M786" s="32"/>
    </row>
    <row r="787" spans="1:13" x14ac:dyDescent="0.2">
      <c r="A787" s="38"/>
      <c r="B787" s="40"/>
      <c r="L787" s="38"/>
      <c r="M787" s="32"/>
    </row>
    <row r="788" spans="1:13" x14ac:dyDescent="0.2">
      <c r="A788" s="38"/>
      <c r="B788" s="40"/>
      <c r="L788" s="38"/>
      <c r="M788" s="32"/>
    </row>
    <row r="789" spans="1:13" x14ac:dyDescent="0.2">
      <c r="A789" s="38"/>
      <c r="B789" s="40"/>
      <c r="L789" s="38"/>
      <c r="M789" s="32"/>
    </row>
    <row r="790" spans="1:13" x14ac:dyDescent="0.2">
      <c r="A790" s="38"/>
      <c r="B790" s="40"/>
      <c r="L790" s="38"/>
      <c r="M790" s="32"/>
    </row>
    <row r="791" spans="1:13" x14ac:dyDescent="0.2">
      <c r="A791" s="38"/>
      <c r="B791" s="40"/>
      <c r="L791" s="38"/>
      <c r="M791" s="32"/>
    </row>
    <row r="792" spans="1:13" x14ac:dyDescent="0.2">
      <c r="A792" s="38"/>
      <c r="B792" s="40"/>
      <c r="L792" s="38"/>
      <c r="M792" s="32"/>
    </row>
    <row r="793" spans="1:13" x14ac:dyDescent="0.2">
      <c r="A793" s="38"/>
      <c r="B793" s="40"/>
      <c r="L793" s="38"/>
      <c r="M793" s="32"/>
    </row>
    <row r="794" spans="1:13" x14ac:dyDescent="0.2">
      <c r="A794" s="38"/>
      <c r="B794" s="40"/>
      <c r="L794" s="38"/>
      <c r="M794" s="32"/>
    </row>
    <row r="795" spans="1:13" x14ac:dyDescent="0.2">
      <c r="A795" s="38"/>
      <c r="B795" s="40"/>
      <c r="L795" s="38"/>
      <c r="M795" s="32"/>
    </row>
    <row r="796" spans="1:13" x14ac:dyDescent="0.2">
      <c r="A796" s="38"/>
      <c r="B796" s="40"/>
      <c r="L796" s="38"/>
      <c r="M796" s="32"/>
    </row>
    <row r="797" spans="1:13" x14ac:dyDescent="0.2">
      <c r="A797" s="38"/>
      <c r="B797" s="40"/>
      <c r="L797" s="38"/>
      <c r="M797" s="32"/>
    </row>
    <row r="798" spans="1:13" x14ac:dyDescent="0.2">
      <c r="A798" s="38"/>
      <c r="B798" s="40"/>
      <c r="L798" s="38"/>
      <c r="M798" s="32"/>
    </row>
    <row r="799" spans="1:13" x14ac:dyDescent="0.2">
      <c r="A799" s="38"/>
      <c r="B799" s="40"/>
      <c r="L799" s="38"/>
      <c r="M799" s="32"/>
    </row>
    <row r="800" spans="1:13" x14ac:dyDescent="0.2">
      <c r="A800" s="38"/>
      <c r="B800" s="40"/>
      <c r="L800" s="38"/>
      <c r="M800" s="32"/>
    </row>
    <row r="801" spans="2:13" x14ac:dyDescent="0.2">
      <c r="B801" s="40"/>
      <c r="M801" s="32"/>
    </row>
    <row r="802" spans="2:13" x14ac:dyDescent="0.2">
      <c r="B802" s="40"/>
      <c r="M802" s="32"/>
    </row>
    <row r="803" spans="2:13" x14ac:dyDescent="0.2">
      <c r="B803" s="40"/>
    </row>
    <row r="804" spans="2:13" x14ac:dyDescent="0.2">
      <c r="B804" s="40"/>
    </row>
    <row r="805" spans="2:13" x14ac:dyDescent="0.2">
      <c r="B805" s="40"/>
    </row>
    <row r="806" spans="2:13" x14ac:dyDescent="0.2">
      <c r="B806" s="40"/>
    </row>
    <row r="807" spans="2:13" x14ac:dyDescent="0.2">
      <c r="B807" s="40"/>
    </row>
    <row r="808" spans="2:13" x14ac:dyDescent="0.2">
      <c r="B808" s="40"/>
    </row>
    <row r="809" spans="2:13" x14ac:dyDescent="0.2">
      <c r="B809" s="40"/>
    </row>
    <row r="810" spans="2:13" x14ac:dyDescent="0.2">
      <c r="B810" s="40"/>
    </row>
    <row r="811" spans="2:13" x14ac:dyDescent="0.2">
      <c r="B811" s="40"/>
    </row>
    <row r="812" spans="2:13" x14ac:dyDescent="0.2">
      <c r="B812" s="40"/>
    </row>
    <row r="813" spans="2:13" x14ac:dyDescent="0.2">
      <c r="B813" s="40"/>
    </row>
    <row r="814" spans="2:13" x14ac:dyDescent="0.2">
      <c r="B814" s="40"/>
    </row>
    <row r="815" spans="2:13" x14ac:dyDescent="0.2">
      <c r="B815" s="40"/>
    </row>
    <row r="816" spans="2:13" x14ac:dyDescent="0.2">
      <c r="B816" s="40"/>
    </row>
    <row r="817" spans="2:2" x14ac:dyDescent="0.2">
      <c r="B817" s="40"/>
    </row>
    <row r="818" spans="2:2" x14ac:dyDescent="0.2">
      <c r="B818" s="40"/>
    </row>
    <row r="819" spans="2:2" x14ac:dyDescent="0.2">
      <c r="B819" s="40"/>
    </row>
    <row r="820" spans="2:2" x14ac:dyDescent="0.2">
      <c r="B820" s="40"/>
    </row>
    <row r="821" spans="2:2" x14ac:dyDescent="0.2">
      <c r="B821" s="40"/>
    </row>
    <row r="822" spans="2:2" x14ac:dyDescent="0.2">
      <c r="B822" s="40"/>
    </row>
    <row r="823" spans="2:2" x14ac:dyDescent="0.2">
      <c r="B823" s="40"/>
    </row>
    <row r="824" spans="2:2" x14ac:dyDescent="0.2">
      <c r="B824" s="40"/>
    </row>
  </sheetData>
  <mergeCells count="18">
    <mergeCell ref="A43:B43"/>
    <mergeCell ref="A13:B13"/>
    <mergeCell ref="A40:B42"/>
    <mergeCell ref="C40:E41"/>
    <mergeCell ref="F40:H40"/>
    <mergeCell ref="L40:N41"/>
    <mergeCell ref="F41:H41"/>
    <mergeCell ref="A5:N5"/>
    <mergeCell ref="A6:N6"/>
    <mergeCell ref="A7:N7"/>
    <mergeCell ref="A10:B12"/>
    <mergeCell ref="C10:E11"/>
    <mergeCell ref="F10:H11"/>
    <mergeCell ref="I10:K11"/>
    <mergeCell ref="L10:N10"/>
    <mergeCell ref="L11:N11"/>
    <mergeCell ref="I41:K41"/>
    <mergeCell ref="I40:K40"/>
  </mergeCells>
  <printOptions horizontalCentered="1"/>
  <pageMargins left="0.15748031496062992" right="0.15748031496062992" top="0.15748031496062992" bottom="0.19685039370078741" header="0.51181102362204722" footer="0.51181102362204722"/>
  <pageSetup paperSize="9" orientation="landscape" cellComments="atEnd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3"/>
  <dimension ref="A1:N612"/>
  <sheetViews>
    <sheetView zoomScaleNormal="100" zoomScaleSheetLayoutView="100" workbookViewId="0"/>
  </sheetViews>
  <sheetFormatPr defaultRowHeight="12.75" x14ac:dyDescent="0.2"/>
  <cols>
    <col min="1" max="1" width="4.7109375" style="38" customWidth="1"/>
    <col min="2" max="2" width="18.7109375" style="40" customWidth="1"/>
    <col min="3" max="11" width="10" style="32" customWidth="1"/>
    <col min="12" max="12" width="10" style="38" customWidth="1"/>
    <col min="13" max="14" width="10" style="32" customWidth="1"/>
    <col min="15" max="16384" width="9.140625" style="32"/>
  </cols>
  <sheetData>
    <row r="1" spans="1:14" ht="15" customHeight="1" x14ac:dyDescent="0.2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ht="15" customHeight="1" x14ac:dyDescent="0.2">
      <c r="A2" s="1"/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ht="15" customHeight="1" x14ac:dyDescent="0.2">
      <c r="A3" s="1"/>
      <c r="B3" s="2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ht="15" customHeight="1" x14ac:dyDescent="0.2">
      <c r="A4" s="1"/>
      <c r="B4" s="2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A8" s="4"/>
      <c r="B8" s="2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</row>
    <row r="9" spans="1:14" ht="15" customHeight="1" x14ac:dyDescent="0.2">
      <c r="A9" s="5" t="s">
        <v>588</v>
      </c>
      <c r="B9" s="2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46" customFormat="1" ht="15" customHeight="1" x14ac:dyDescent="0.2">
      <c r="A15" s="42">
        <v>12</v>
      </c>
      <c r="B15" s="2" t="s">
        <v>124</v>
      </c>
      <c r="C15" s="12">
        <v>259</v>
      </c>
      <c r="D15" s="12">
        <v>184</v>
      </c>
      <c r="E15" s="13">
        <f>C15+D15</f>
        <v>443</v>
      </c>
      <c r="F15" s="12">
        <v>19</v>
      </c>
      <c r="G15" s="12">
        <v>8</v>
      </c>
      <c r="H15" s="13">
        <f>F15+G15</f>
        <v>27</v>
      </c>
      <c r="I15" s="12">
        <v>2</v>
      </c>
      <c r="J15" s="12">
        <v>3</v>
      </c>
      <c r="K15" s="13">
        <f>I15+J15</f>
        <v>5</v>
      </c>
      <c r="L15" s="12">
        <v>1</v>
      </c>
      <c r="M15" s="12">
        <v>1</v>
      </c>
      <c r="N15" s="13">
        <f>L15+M15</f>
        <v>2</v>
      </c>
    </row>
    <row r="16" spans="1:14" s="46" customFormat="1" ht="15" customHeight="1" x14ac:dyDescent="0.2">
      <c r="A16" s="42">
        <v>19</v>
      </c>
      <c r="B16" s="2" t="s">
        <v>125</v>
      </c>
      <c r="C16" s="12">
        <v>89</v>
      </c>
      <c r="D16" s="12">
        <v>52</v>
      </c>
      <c r="E16" s="13">
        <f t="shared" ref="E16:E34" si="0">C16+D16</f>
        <v>141</v>
      </c>
      <c r="F16" s="12">
        <v>22</v>
      </c>
      <c r="G16" s="12">
        <v>5</v>
      </c>
      <c r="H16" s="13">
        <f t="shared" ref="H16:H34" si="1">F16+G16</f>
        <v>27</v>
      </c>
      <c r="I16" s="12">
        <v>2</v>
      </c>
      <c r="J16" s="12">
        <v>2</v>
      </c>
      <c r="K16" s="13">
        <f t="shared" ref="K16:K34" si="2">I16+J16</f>
        <v>4</v>
      </c>
      <c r="L16" s="12">
        <v>0</v>
      </c>
      <c r="M16" s="12">
        <v>2</v>
      </c>
      <c r="N16" s="13">
        <f t="shared" ref="N16:N34" si="3">L16+M16</f>
        <v>2</v>
      </c>
    </row>
    <row r="17" spans="1:14" s="46" customFormat="1" ht="15" customHeight="1" x14ac:dyDescent="0.2">
      <c r="A17" s="42">
        <v>36</v>
      </c>
      <c r="B17" s="2" t="s">
        <v>126</v>
      </c>
      <c r="C17" s="12">
        <v>191</v>
      </c>
      <c r="D17" s="12">
        <v>83</v>
      </c>
      <c r="E17" s="13">
        <f t="shared" si="0"/>
        <v>274</v>
      </c>
      <c r="F17" s="12">
        <v>20</v>
      </c>
      <c r="G17" s="12">
        <v>2</v>
      </c>
      <c r="H17" s="13">
        <f t="shared" si="1"/>
        <v>22</v>
      </c>
      <c r="I17" s="12">
        <v>6</v>
      </c>
      <c r="J17" s="12">
        <v>5</v>
      </c>
      <c r="K17" s="13">
        <f t="shared" si="2"/>
        <v>11</v>
      </c>
      <c r="L17" s="12">
        <v>1</v>
      </c>
      <c r="M17" s="12">
        <v>4</v>
      </c>
      <c r="N17" s="13">
        <f t="shared" si="3"/>
        <v>5</v>
      </c>
    </row>
    <row r="18" spans="1:14" s="46" customFormat="1" ht="15" customHeight="1" x14ac:dyDescent="0.2">
      <c r="A18" s="42">
        <v>48</v>
      </c>
      <c r="B18" s="2" t="s">
        <v>127</v>
      </c>
      <c r="C18" s="12">
        <v>449</v>
      </c>
      <c r="D18" s="12">
        <v>405</v>
      </c>
      <c r="E18" s="13">
        <f t="shared" si="0"/>
        <v>854</v>
      </c>
      <c r="F18" s="12">
        <v>67</v>
      </c>
      <c r="G18" s="12">
        <v>31</v>
      </c>
      <c r="H18" s="13">
        <f t="shared" si="1"/>
        <v>98</v>
      </c>
      <c r="I18" s="12">
        <v>15</v>
      </c>
      <c r="J18" s="12">
        <v>13</v>
      </c>
      <c r="K18" s="13">
        <f t="shared" si="2"/>
        <v>28</v>
      </c>
      <c r="L18" s="12">
        <v>1</v>
      </c>
      <c r="M18" s="12">
        <v>5</v>
      </c>
      <c r="N18" s="13">
        <f t="shared" si="3"/>
        <v>6</v>
      </c>
    </row>
    <row r="19" spans="1:14" s="46" customFormat="1" ht="15" customHeight="1" x14ac:dyDescent="0.2">
      <c r="A19" s="42">
        <v>80</v>
      </c>
      <c r="B19" s="2" t="s">
        <v>128</v>
      </c>
      <c r="C19" s="12">
        <v>93</v>
      </c>
      <c r="D19" s="12">
        <v>74</v>
      </c>
      <c r="E19" s="13">
        <f t="shared" si="0"/>
        <v>167</v>
      </c>
      <c r="F19" s="12">
        <v>11</v>
      </c>
      <c r="G19" s="12">
        <v>1</v>
      </c>
      <c r="H19" s="13">
        <f t="shared" si="1"/>
        <v>12</v>
      </c>
      <c r="I19" s="12">
        <v>5</v>
      </c>
      <c r="J19" s="12">
        <v>5</v>
      </c>
      <c r="K19" s="13">
        <f t="shared" si="2"/>
        <v>10</v>
      </c>
      <c r="L19" s="12">
        <v>0</v>
      </c>
      <c r="M19" s="12">
        <v>1</v>
      </c>
      <c r="N19" s="13">
        <f t="shared" si="3"/>
        <v>1</v>
      </c>
    </row>
    <row r="20" spans="1:14" s="46" customFormat="1" ht="15" customHeight="1" x14ac:dyDescent="0.2">
      <c r="A20" s="42">
        <v>85</v>
      </c>
      <c r="B20" s="2" t="s">
        <v>129</v>
      </c>
      <c r="C20" s="12">
        <v>358</v>
      </c>
      <c r="D20" s="12">
        <v>146</v>
      </c>
      <c r="E20" s="13">
        <f t="shared" si="0"/>
        <v>504</v>
      </c>
      <c r="F20" s="12">
        <v>27</v>
      </c>
      <c r="G20" s="12">
        <v>7</v>
      </c>
      <c r="H20" s="13">
        <f t="shared" si="1"/>
        <v>34</v>
      </c>
      <c r="I20" s="12">
        <v>15</v>
      </c>
      <c r="J20" s="12">
        <v>2</v>
      </c>
      <c r="K20" s="13">
        <f t="shared" si="2"/>
        <v>17</v>
      </c>
      <c r="L20" s="12">
        <v>0</v>
      </c>
      <c r="M20" s="12">
        <v>1</v>
      </c>
      <c r="N20" s="13">
        <f t="shared" si="3"/>
        <v>1</v>
      </c>
    </row>
    <row r="21" spans="1:14" s="46" customFormat="1" ht="15" customHeight="1" x14ac:dyDescent="0.2">
      <c r="A21" s="42">
        <v>129</v>
      </c>
      <c r="B21" s="2" t="s">
        <v>130</v>
      </c>
      <c r="C21" s="12">
        <v>664</v>
      </c>
      <c r="D21" s="12">
        <v>982</v>
      </c>
      <c r="E21" s="13">
        <f t="shared" si="0"/>
        <v>1646</v>
      </c>
      <c r="F21" s="12">
        <v>75</v>
      </c>
      <c r="G21" s="12">
        <v>44</v>
      </c>
      <c r="H21" s="13">
        <f t="shared" si="1"/>
        <v>119</v>
      </c>
      <c r="I21" s="12">
        <v>9</v>
      </c>
      <c r="J21" s="12">
        <v>1</v>
      </c>
      <c r="K21" s="13">
        <f t="shared" si="2"/>
        <v>10</v>
      </c>
      <c r="L21" s="12">
        <v>2</v>
      </c>
      <c r="M21" s="12">
        <v>8</v>
      </c>
      <c r="N21" s="13">
        <f t="shared" si="3"/>
        <v>10</v>
      </c>
    </row>
    <row r="22" spans="1:14" s="46" customFormat="1" ht="15" customHeight="1" x14ac:dyDescent="0.2">
      <c r="A22" s="42">
        <v>151</v>
      </c>
      <c r="B22" s="2" t="s">
        <v>131</v>
      </c>
      <c r="C22" s="12">
        <v>182</v>
      </c>
      <c r="D22" s="12">
        <v>145</v>
      </c>
      <c r="E22" s="13">
        <f t="shared" si="0"/>
        <v>327</v>
      </c>
      <c r="F22" s="12">
        <v>16</v>
      </c>
      <c r="G22" s="12">
        <v>4</v>
      </c>
      <c r="H22" s="13">
        <f t="shared" si="1"/>
        <v>20</v>
      </c>
      <c r="I22" s="12">
        <v>3</v>
      </c>
      <c r="J22" s="12">
        <v>6</v>
      </c>
      <c r="K22" s="13">
        <f t="shared" si="2"/>
        <v>9</v>
      </c>
      <c r="L22" s="12">
        <v>0</v>
      </c>
      <c r="M22" s="12">
        <v>0</v>
      </c>
      <c r="N22" s="13">
        <f t="shared" si="3"/>
        <v>0</v>
      </c>
    </row>
    <row r="23" spans="1:14" s="46" customFormat="1" ht="15" customHeight="1" x14ac:dyDescent="0.2">
      <c r="A23" s="42">
        <v>156</v>
      </c>
      <c r="B23" s="2" t="s">
        <v>132</v>
      </c>
      <c r="C23" s="12">
        <v>2382</v>
      </c>
      <c r="D23" s="12">
        <v>1998</v>
      </c>
      <c r="E23" s="13">
        <f t="shared" si="0"/>
        <v>4380</v>
      </c>
      <c r="F23" s="12">
        <v>182</v>
      </c>
      <c r="G23" s="12">
        <v>76</v>
      </c>
      <c r="H23" s="13">
        <f t="shared" si="1"/>
        <v>258</v>
      </c>
      <c r="I23" s="12">
        <v>15</v>
      </c>
      <c r="J23" s="12">
        <v>15</v>
      </c>
      <c r="K23" s="13">
        <f t="shared" si="2"/>
        <v>30</v>
      </c>
      <c r="L23" s="12">
        <v>9</v>
      </c>
      <c r="M23" s="12">
        <v>17</v>
      </c>
      <c r="N23" s="13">
        <f t="shared" si="3"/>
        <v>26</v>
      </c>
    </row>
    <row r="24" spans="1:14" s="46" customFormat="1" ht="15" customHeight="1" x14ac:dyDescent="0.2">
      <c r="A24" s="42">
        <v>165</v>
      </c>
      <c r="B24" s="2" t="s">
        <v>133</v>
      </c>
      <c r="C24" s="12">
        <v>720</v>
      </c>
      <c r="D24" s="12">
        <v>1068</v>
      </c>
      <c r="E24" s="13">
        <f t="shared" si="0"/>
        <v>1788</v>
      </c>
      <c r="F24" s="12">
        <v>25</v>
      </c>
      <c r="G24" s="12">
        <v>8</v>
      </c>
      <c r="H24" s="13">
        <f t="shared" si="1"/>
        <v>33</v>
      </c>
      <c r="I24" s="12">
        <v>11</v>
      </c>
      <c r="J24" s="12">
        <v>5</v>
      </c>
      <c r="K24" s="13">
        <f t="shared" si="2"/>
        <v>16</v>
      </c>
      <c r="L24" s="12">
        <v>0</v>
      </c>
      <c r="M24" s="12">
        <v>2</v>
      </c>
      <c r="N24" s="13">
        <f t="shared" si="3"/>
        <v>2</v>
      </c>
    </row>
    <row r="25" spans="1:14" s="46" customFormat="1" ht="15" customHeight="1" x14ac:dyDescent="0.2">
      <c r="A25" s="42">
        <v>189</v>
      </c>
      <c r="B25" s="2" t="s">
        <v>134</v>
      </c>
      <c r="C25" s="12">
        <v>171</v>
      </c>
      <c r="D25" s="12">
        <v>80</v>
      </c>
      <c r="E25" s="13">
        <f t="shared" si="0"/>
        <v>251</v>
      </c>
      <c r="F25" s="12">
        <v>9</v>
      </c>
      <c r="G25" s="12">
        <v>3</v>
      </c>
      <c r="H25" s="13">
        <f t="shared" si="1"/>
        <v>12</v>
      </c>
      <c r="I25" s="12">
        <v>0</v>
      </c>
      <c r="J25" s="12">
        <v>0</v>
      </c>
      <c r="K25" s="13">
        <f t="shared" si="2"/>
        <v>0</v>
      </c>
      <c r="L25" s="12">
        <v>0</v>
      </c>
      <c r="M25" s="12">
        <v>0</v>
      </c>
      <c r="N25" s="13">
        <f t="shared" si="3"/>
        <v>0</v>
      </c>
    </row>
    <row r="26" spans="1:14" s="46" customFormat="1" ht="15" customHeight="1" x14ac:dyDescent="0.2">
      <c r="A26" s="42">
        <v>229</v>
      </c>
      <c r="B26" s="2" t="s">
        <v>135</v>
      </c>
      <c r="C26" s="12">
        <v>1477</v>
      </c>
      <c r="D26" s="12">
        <v>684</v>
      </c>
      <c r="E26" s="13">
        <f t="shared" si="0"/>
        <v>2161</v>
      </c>
      <c r="F26" s="12">
        <v>67</v>
      </c>
      <c r="G26" s="12">
        <v>40</v>
      </c>
      <c r="H26" s="13">
        <f t="shared" si="1"/>
        <v>107</v>
      </c>
      <c r="I26" s="12">
        <v>4</v>
      </c>
      <c r="J26" s="12">
        <v>3</v>
      </c>
      <c r="K26" s="13">
        <f t="shared" si="2"/>
        <v>7</v>
      </c>
      <c r="L26" s="12">
        <v>1</v>
      </c>
      <c r="M26" s="12">
        <v>5</v>
      </c>
      <c r="N26" s="13">
        <f t="shared" si="3"/>
        <v>6</v>
      </c>
    </row>
    <row r="27" spans="1:14" s="46" customFormat="1" ht="15" customHeight="1" x14ac:dyDescent="0.2">
      <c r="A27" s="42">
        <v>244</v>
      </c>
      <c r="B27" s="2" t="s">
        <v>136</v>
      </c>
      <c r="C27" s="12">
        <v>2189</v>
      </c>
      <c r="D27" s="12">
        <v>1711</v>
      </c>
      <c r="E27" s="13">
        <f t="shared" si="0"/>
        <v>3900</v>
      </c>
      <c r="F27" s="12">
        <v>151</v>
      </c>
      <c r="G27" s="12">
        <v>73</v>
      </c>
      <c r="H27" s="13">
        <f t="shared" si="1"/>
        <v>224</v>
      </c>
      <c r="I27" s="12">
        <v>58</v>
      </c>
      <c r="J27" s="12">
        <v>40</v>
      </c>
      <c r="K27" s="13">
        <f t="shared" si="2"/>
        <v>98</v>
      </c>
      <c r="L27" s="12">
        <v>8</v>
      </c>
      <c r="M27" s="12">
        <v>15</v>
      </c>
      <c r="N27" s="13">
        <f t="shared" si="3"/>
        <v>23</v>
      </c>
    </row>
    <row r="28" spans="1:14" s="46" customFormat="1" ht="15" customHeight="1" x14ac:dyDescent="0.2">
      <c r="A28" s="42">
        <v>247</v>
      </c>
      <c r="B28" s="2" t="s">
        <v>137</v>
      </c>
      <c r="C28" s="12">
        <v>406</v>
      </c>
      <c r="D28" s="12">
        <v>196</v>
      </c>
      <c r="E28" s="13">
        <f t="shared" si="0"/>
        <v>602</v>
      </c>
      <c r="F28" s="12">
        <v>24</v>
      </c>
      <c r="G28" s="12">
        <v>9</v>
      </c>
      <c r="H28" s="13">
        <f t="shared" si="1"/>
        <v>33</v>
      </c>
      <c r="I28" s="12">
        <v>0</v>
      </c>
      <c r="J28" s="12">
        <v>0</v>
      </c>
      <c r="K28" s="13">
        <f t="shared" si="2"/>
        <v>0</v>
      </c>
      <c r="L28" s="12">
        <v>0</v>
      </c>
      <c r="M28" s="12">
        <v>2</v>
      </c>
      <c r="N28" s="13">
        <f t="shared" si="3"/>
        <v>2</v>
      </c>
    </row>
    <row r="29" spans="1:14" s="46" customFormat="1" ht="15" customHeight="1" x14ac:dyDescent="0.2">
      <c r="A29" s="42">
        <v>251</v>
      </c>
      <c r="B29" s="2" t="s">
        <v>138</v>
      </c>
      <c r="C29" s="12">
        <v>45</v>
      </c>
      <c r="D29" s="12">
        <v>103</v>
      </c>
      <c r="E29" s="13">
        <f t="shared" si="0"/>
        <v>148</v>
      </c>
      <c r="F29" s="12">
        <v>14</v>
      </c>
      <c r="G29" s="12">
        <v>5</v>
      </c>
      <c r="H29" s="13">
        <f t="shared" si="1"/>
        <v>19</v>
      </c>
      <c r="I29" s="12">
        <v>23</v>
      </c>
      <c r="J29" s="12">
        <v>16</v>
      </c>
      <c r="K29" s="13">
        <f t="shared" si="2"/>
        <v>39</v>
      </c>
      <c r="L29" s="12">
        <v>0</v>
      </c>
      <c r="M29" s="12">
        <v>1</v>
      </c>
      <c r="N29" s="13">
        <f t="shared" si="3"/>
        <v>1</v>
      </c>
    </row>
    <row r="30" spans="1:14" s="46" customFormat="1" ht="15" customHeight="1" x14ac:dyDescent="0.2">
      <c r="A30" s="42">
        <v>260</v>
      </c>
      <c r="B30" s="2" t="s">
        <v>139</v>
      </c>
      <c r="C30" s="12">
        <v>447</v>
      </c>
      <c r="D30" s="12">
        <v>311</v>
      </c>
      <c r="E30" s="13">
        <f t="shared" si="0"/>
        <v>758</v>
      </c>
      <c r="F30" s="12">
        <v>62</v>
      </c>
      <c r="G30" s="12">
        <v>35</v>
      </c>
      <c r="H30" s="13">
        <f t="shared" si="1"/>
        <v>97</v>
      </c>
      <c r="I30" s="12">
        <v>21</v>
      </c>
      <c r="J30" s="12">
        <v>20</v>
      </c>
      <c r="K30" s="13">
        <f t="shared" si="2"/>
        <v>41</v>
      </c>
      <c r="L30" s="12">
        <v>5</v>
      </c>
      <c r="M30" s="12">
        <v>2</v>
      </c>
      <c r="N30" s="13">
        <f t="shared" si="3"/>
        <v>7</v>
      </c>
    </row>
    <row r="31" spans="1:14" ht="15" customHeight="1" x14ac:dyDescent="0.2">
      <c r="A31" s="42">
        <v>289</v>
      </c>
      <c r="B31" s="2" t="s">
        <v>140</v>
      </c>
      <c r="C31" s="12">
        <v>1433</v>
      </c>
      <c r="D31" s="12">
        <v>1295</v>
      </c>
      <c r="E31" s="13">
        <f t="shared" si="0"/>
        <v>2728</v>
      </c>
      <c r="F31" s="12">
        <v>186</v>
      </c>
      <c r="G31" s="12">
        <v>94</v>
      </c>
      <c r="H31" s="13">
        <f t="shared" si="1"/>
        <v>280</v>
      </c>
      <c r="I31" s="12">
        <v>13</v>
      </c>
      <c r="J31" s="12">
        <v>8</v>
      </c>
      <c r="K31" s="13">
        <f t="shared" si="2"/>
        <v>21</v>
      </c>
      <c r="L31" s="12">
        <v>8</v>
      </c>
      <c r="M31" s="12">
        <v>14</v>
      </c>
      <c r="N31" s="13">
        <f t="shared" si="3"/>
        <v>22</v>
      </c>
    </row>
    <row r="32" spans="1:14" ht="15" customHeight="1" x14ac:dyDescent="0.2">
      <c r="A32" s="42">
        <v>326</v>
      </c>
      <c r="B32" s="2" t="s">
        <v>141</v>
      </c>
      <c r="C32" s="12">
        <v>483</v>
      </c>
      <c r="D32" s="12">
        <v>828</v>
      </c>
      <c r="E32" s="13">
        <f t="shared" si="0"/>
        <v>1311</v>
      </c>
      <c r="F32" s="12">
        <v>26</v>
      </c>
      <c r="G32" s="12">
        <v>12</v>
      </c>
      <c r="H32" s="13">
        <f t="shared" si="1"/>
        <v>38</v>
      </c>
      <c r="I32" s="12">
        <v>15</v>
      </c>
      <c r="J32" s="12">
        <v>7</v>
      </c>
      <c r="K32" s="13">
        <f t="shared" si="2"/>
        <v>22</v>
      </c>
      <c r="L32" s="12">
        <v>1</v>
      </c>
      <c r="M32" s="12">
        <v>2</v>
      </c>
      <c r="N32" s="13">
        <f t="shared" si="3"/>
        <v>3</v>
      </c>
    </row>
    <row r="33" spans="1:14" ht="15" customHeight="1" x14ac:dyDescent="0.2">
      <c r="A33" s="42">
        <v>410</v>
      </c>
      <c r="B33" s="2" t="s">
        <v>142</v>
      </c>
      <c r="C33" s="12">
        <v>260</v>
      </c>
      <c r="D33" s="12">
        <v>320</v>
      </c>
      <c r="E33" s="13">
        <f t="shared" si="0"/>
        <v>580</v>
      </c>
      <c r="F33" s="12">
        <v>41</v>
      </c>
      <c r="G33" s="12">
        <v>23</v>
      </c>
      <c r="H33" s="13">
        <f t="shared" si="1"/>
        <v>64</v>
      </c>
      <c r="I33" s="12">
        <v>1</v>
      </c>
      <c r="J33" s="12">
        <v>1</v>
      </c>
      <c r="K33" s="13">
        <f t="shared" si="2"/>
        <v>2</v>
      </c>
      <c r="L33" s="12">
        <v>0</v>
      </c>
      <c r="M33" s="12">
        <v>6</v>
      </c>
      <c r="N33" s="13">
        <f t="shared" si="3"/>
        <v>6</v>
      </c>
    </row>
    <row r="34" spans="1:14" ht="15" customHeight="1" x14ac:dyDescent="0.2">
      <c r="A34" s="42">
        <v>437</v>
      </c>
      <c r="B34" s="2" t="s">
        <v>143</v>
      </c>
      <c r="C34" s="12">
        <v>79</v>
      </c>
      <c r="D34" s="12">
        <v>111</v>
      </c>
      <c r="E34" s="13">
        <f t="shared" si="0"/>
        <v>190</v>
      </c>
      <c r="F34" s="12">
        <v>33</v>
      </c>
      <c r="G34" s="12">
        <v>5</v>
      </c>
      <c r="H34" s="13">
        <f t="shared" si="1"/>
        <v>38</v>
      </c>
      <c r="I34" s="12">
        <v>23</v>
      </c>
      <c r="J34" s="12">
        <v>9</v>
      </c>
      <c r="K34" s="13">
        <f t="shared" si="2"/>
        <v>32</v>
      </c>
      <c r="L34" s="12">
        <v>2</v>
      </c>
      <c r="M34" s="12">
        <v>1</v>
      </c>
      <c r="N34" s="13">
        <f t="shared" si="3"/>
        <v>3</v>
      </c>
    </row>
    <row r="35" spans="1:14" ht="8.1" customHeight="1" x14ac:dyDescent="0.2">
      <c r="A35" s="15"/>
      <c r="B35" s="16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</row>
    <row r="36" spans="1:14" ht="15.95" customHeight="1" x14ac:dyDescent="0.2">
      <c r="A36" s="52" t="s">
        <v>40</v>
      </c>
      <c r="B36" s="54"/>
      <c r="C36" s="52" t="s">
        <v>1</v>
      </c>
      <c r="D36" s="53"/>
      <c r="E36" s="54"/>
      <c r="F36" s="52" t="s">
        <v>2</v>
      </c>
      <c r="G36" s="53"/>
      <c r="H36" s="54"/>
      <c r="I36" s="52" t="s">
        <v>3</v>
      </c>
      <c r="J36" s="53"/>
      <c r="K36" s="54"/>
      <c r="L36" s="64" t="s">
        <v>43</v>
      </c>
      <c r="M36" s="65"/>
      <c r="N36" s="66"/>
    </row>
    <row r="37" spans="1:14" ht="15.95" customHeight="1" x14ac:dyDescent="0.2">
      <c r="A37" s="67"/>
      <c r="B37" s="68"/>
      <c r="C37" s="55"/>
      <c r="D37" s="56"/>
      <c r="E37" s="57"/>
      <c r="F37" s="55"/>
      <c r="G37" s="56"/>
      <c r="H37" s="57"/>
      <c r="I37" s="55"/>
      <c r="J37" s="56"/>
      <c r="K37" s="57"/>
      <c r="L37" s="49" t="s">
        <v>45</v>
      </c>
      <c r="M37" s="50"/>
      <c r="N37" s="51"/>
    </row>
    <row r="38" spans="1:14" ht="15.95" customHeight="1" x14ac:dyDescent="0.2">
      <c r="A38" s="55"/>
      <c r="B38" s="57"/>
      <c r="C38" s="6" t="s">
        <v>593</v>
      </c>
      <c r="D38" s="6" t="s">
        <v>38</v>
      </c>
      <c r="E38" s="6" t="s">
        <v>39</v>
      </c>
      <c r="F38" s="6" t="s">
        <v>593</v>
      </c>
      <c r="G38" s="6" t="s">
        <v>38</v>
      </c>
      <c r="H38" s="6" t="s">
        <v>39</v>
      </c>
      <c r="I38" s="6" t="s">
        <v>593</v>
      </c>
      <c r="J38" s="6" t="s">
        <v>38</v>
      </c>
      <c r="K38" s="6" t="s">
        <v>39</v>
      </c>
      <c r="L38" s="6" t="s">
        <v>593</v>
      </c>
      <c r="M38" s="6" t="s">
        <v>38</v>
      </c>
      <c r="N38" s="6" t="s">
        <v>39</v>
      </c>
    </row>
    <row r="39" spans="1:14" ht="14.1" customHeight="1" x14ac:dyDescent="0.2">
      <c r="A39" s="47">
        <v>1</v>
      </c>
      <c r="B39" s="48"/>
      <c r="C39" s="7">
        <v>2</v>
      </c>
      <c r="D39" s="7">
        <v>3</v>
      </c>
      <c r="E39" s="7">
        <v>4</v>
      </c>
      <c r="F39" s="7">
        <v>5</v>
      </c>
      <c r="G39" s="7">
        <v>6</v>
      </c>
      <c r="H39" s="7">
        <v>7</v>
      </c>
      <c r="I39" s="7">
        <v>8</v>
      </c>
      <c r="J39" s="7">
        <v>9</v>
      </c>
      <c r="K39" s="7">
        <v>10</v>
      </c>
      <c r="L39" s="7">
        <v>11</v>
      </c>
      <c r="M39" s="7">
        <v>12</v>
      </c>
      <c r="N39" s="7">
        <v>13</v>
      </c>
    </row>
    <row r="40" spans="1:14" ht="8.1" customHeight="1" x14ac:dyDescent="0.2">
      <c r="A40" s="18"/>
      <c r="B40" s="19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</row>
    <row r="41" spans="1:14" ht="15" customHeight="1" x14ac:dyDescent="0.2">
      <c r="A41" s="11">
        <v>438</v>
      </c>
      <c r="B41" s="2" t="s">
        <v>144</v>
      </c>
      <c r="C41" s="12">
        <v>197</v>
      </c>
      <c r="D41" s="12">
        <v>202</v>
      </c>
      <c r="E41" s="13">
        <f>C41+D41</f>
        <v>399</v>
      </c>
      <c r="F41" s="12">
        <v>22</v>
      </c>
      <c r="G41" s="12">
        <v>10</v>
      </c>
      <c r="H41" s="13">
        <f>F41+G41</f>
        <v>32</v>
      </c>
      <c r="I41" s="12">
        <v>1</v>
      </c>
      <c r="J41" s="12">
        <v>0</v>
      </c>
      <c r="K41" s="13">
        <f>I41+J41</f>
        <v>1</v>
      </c>
      <c r="L41" s="12">
        <v>0</v>
      </c>
      <c r="M41" s="12">
        <v>3</v>
      </c>
      <c r="N41" s="13">
        <f t="shared" ref="N41:N48" si="4">L41+M41</f>
        <v>3</v>
      </c>
    </row>
    <row r="42" spans="1:14" ht="15" customHeight="1" x14ac:dyDescent="0.2">
      <c r="A42" s="11">
        <v>462</v>
      </c>
      <c r="B42" s="2" t="s">
        <v>145</v>
      </c>
      <c r="C42" s="12">
        <v>1453</v>
      </c>
      <c r="D42" s="12">
        <v>1047</v>
      </c>
      <c r="E42" s="13">
        <f t="shared" ref="E42:E48" si="5">C42+D42</f>
        <v>2500</v>
      </c>
      <c r="F42" s="12">
        <v>86</v>
      </c>
      <c r="G42" s="12">
        <v>31</v>
      </c>
      <c r="H42" s="13">
        <f t="shared" ref="H42:H48" si="6">F42+G42</f>
        <v>117</v>
      </c>
      <c r="I42" s="12">
        <v>15</v>
      </c>
      <c r="J42" s="12">
        <v>7</v>
      </c>
      <c r="K42" s="13">
        <f t="shared" ref="K42:K48" si="7">I42+J42</f>
        <v>22</v>
      </c>
      <c r="L42" s="12">
        <v>4</v>
      </c>
      <c r="M42" s="12">
        <v>2</v>
      </c>
      <c r="N42" s="13">
        <f t="shared" si="4"/>
        <v>6</v>
      </c>
    </row>
    <row r="43" spans="1:14" ht="15" customHeight="1" x14ac:dyDescent="0.2">
      <c r="A43" s="11">
        <v>472</v>
      </c>
      <c r="B43" s="2" t="s">
        <v>146</v>
      </c>
      <c r="C43" s="12">
        <v>17229</v>
      </c>
      <c r="D43" s="12">
        <v>14548</v>
      </c>
      <c r="E43" s="13">
        <f t="shared" si="5"/>
        <v>31777</v>
      </c>
      <c r="F43" s="12">
        <v>633</v>
      </c>
      <c r="G43" s="12">
        <v>517</v>
      </c>
      <c r="H43" s="13">
        <f t="shared" si="6"/>
        <v>1150</v>
      </c>
      <c r="I43" s="12">
        <v>46</v>
      </c>
      <c r="J43" s="12">
        <v>27</v>
      </c>
      <c r="K43" s="13">
        <f t="shared" si="7"/>
        <v>73</v>
      </c>
      <c r="L43" s="12">
        <v>84</v>
      </c>
      <c r="M43" s="12">
        <v>103</v>
      </c>
      <c r="N43" s="13">
        <f t="shared" si="4"/>
        <v>187</v>
      </c>
    </row>
    <row r="44" spans="1:14" ht="15" customHeight="1" x14ac:dyDescent="0.2">
      <c r="A44" s="11">
        <v>473</v>
      </c>
      <c r="B44" s="2" t="s">
        <v>147</v>
      </c>
      <c r="C44" s="12">
        <v>687</v>
      </c>
      <c r="D44" s="12">
        <v>700</v>
      </c>
      <c r="E44" s="13">
        <f t="shared" si="5"/>
        <v>1387</v>
      </c>
      <c r="F44" s="12">
        <v>55</v>
      </c>
      <c r="G44" s="12">
        <v>29</v>
      </c>
      <c r="H44" s="13">
        <f t="shared" si="6"/>
        <v>84</v>
      </c>
      <c r="I44" s="12">
        <v>7</v>
      </c>
      <c r="J44" s="12">
        <v>5</v>
      </c>
      <c r="K44" s="13">
        <f t="shared" si="7"/>
        <v>12</v>
      </c>
      <c r="L44" s="12">
        <v>4</v>
      </c>
      <c r="M44" s="12">
        <v>6</v>
      </c>
      <c r="N44" s="13">
        <f t="shared" si="4"/>
        <v>10</v>
      </c>
    </row>
    <row r="45" spans="1:14" ht="15" customHeight="1" x14ac:dyDescent="0.2">
      <c r="A45" s="11">
        <v>484</v>
      </c>
      <c r="B45" s="2" t="s">
        <v>148</v>
      </c>
      <c r="C45" s="12">
        <v>320</v>
      </c>
      <c r="D45" s="12">
        <v>307</v>
      </c>
      <c r="E45" s="13">
        <f t="shared" si="5"/>
        <v>627</v>
      </c>
      <c r="F45" s="12">
        <v>54</v>
      </c>
      <c r="G45" s="12">
        <v>21</v>
      </c>
      <c r="H45" s="13">
        <f t="shared" si="6"/>
        <v>75</v>
      </c>
      <c r="I45" s="12">
        <v>57</v>
      </c>
      <c r="J45" s="12">
        <v>28</v>
      </c>
      <c r="K45" s="13">
        <f t="shared" si="7"/>
        <v>85</v>
      </c>
      <c r="L45" s="12">
        <v>3</v>
      </c>
      <c r="M45" s="12">
        <v>4</v>
      </c>
      <c r="N45" s="13">
        <f t="shared" si="4"/>
        <v>7</v>
      </c>
    </row>
    <row r="46" spans="1:14" ht="15" customHeight="1" x14ac:dyDescent="0.2">
      <c r="A46" s="11">
        <v>486</v>
      </c>
      <c r="B46" s="2" t="s">
        <v>149</v>
      </c>
      <c r="C46" s="12">
        <v>301</v>
      </c>
      <c r="D46" s="12">
        <v>238</v>
      </c>
      <c r="E46" s="13">
        <f t="shared" si="5"/>
        <v>539</v>
      </c>
      <c r="F46" s="12">
        <v>21</v>
      </c>
      <c r="G46" s="12">
        <v>7</v>
      </c>
      <c r="H46" s="13">
        <f t="shared" si="6"/>
        <v>28</v>
      </c>
      <c r="I46" s="12">
        <v>3</v>
      </c>
      <c r="J46" s="12">
        <v>3</v>
      </c>
      <c r="K46" s="13">
        <f t="shared" si="7"/>
        <v>6</v>
      </c>
      <c r="L46" s="12">
        <v>1</v>
      </c>
      <c r="M46" s="12">
        <v>5</v>
      </c>
      <c r="N46" s="13">
        <f t="shared" si="4"/>
        <v>6</v>
      </c>
    </row>
    <row r="47" spans="1:14" ht="15" customHeight="1" x14ac:dyDescent="0.2">
      <c r="A47" s="11">
        <v>493</v>
      </c>
      <c r="B47" s="2" t="s">
        <v>150</v>
      </c>
      <c r="C47" s="12">
        <v>147</v>
      </c>
      <c r="D47" s="12">
        <v>64</v>
      </c>
      <c r="E47" s="13">
        <f t="shared" si="5"/>
        <v>211</v>
      </c>
      <c r="F47" s="12">
        <v>14</v>
      </c>
      <c r="G47" s="12">
        <v>3</v>
      </c>
      <c r="H47" s="13">
        <f t="shared" si="6"/>
        <v>17</v>
      </c>
      <c r="I47" s="12">
        <v>6</v>
      </c>
      <c r="J47" s="12">
        <v>4</v>
      </c>
      <c r="K47" s="13">
        <f t="shared" si="7"/>
        <v>10</v>
      </c>
      <c r="L47" s="12">
        <v>0</v>
      </c>
      <c r="M47" s="12">
        <v>0</v>
      </c>
      <c r="N47" s="13">
        <f t="shared" si="4"/>
        <v>0</v>
      </c>
    </row>
    <row r="48" spans="1:14" ht="15" customHeight="1" x14ac:dyDescent="0.2">
      <c r="A48" s="11">
        <v>558</v>
      </c>
      <c r="B48" s="2" t="s">
        <v>151</v>
      </c>
      <c r="C48" s="12">
        <v>426</v>
      </c>
      <c r="D48" s="12">
        <v>223</v>
      </c>
      <c r="E48" s="13">
        <f t="shared" si="5"/>
        <v>649</v>
      </c>
      <c r="F48" s="12">
        <v>6</v>
      </c>
      <c r="G48" s="12">
        <v>3</v>
      </c>
      <c r="H48" s="13">
        <f t="shared" si="6"/>
        <v>9</v>
      </c>
      <c r="I48" s="12">
        <v>15</v>
      </c>
      <c r="J48" s="12">
        <v>13</v>
      </c>
      <c r="K48" s="13">
        <f t="shared" si="7"/>
        <v>28</v>
      </c>
      <c r="L48" s="12">
        <v>0</v>
      </c>
      <c r="M48" s="12">
        <v>2</v>
      </c>
      <c r="N48" s="13">
        <f t="shared" si="4"/>
        <v>2</v>
      </c>
    </row>
    <row r="49" spans="1:14" ht="8.1" customHeight="1" x14ac:dyDescent="0.2">
      <c r="A49" s="18"/>
      <c r="B49" s="23"/>
      <c r="C49" s="12"/>
      <c r="D49" s="12"/>
      <c r="E49" s="12"/>
      <c r="F49" s="12"/>
      <c r="G49" s="12"/>
      <c r="H49" s="13"/>
      <c r="I49" s="12"/>
      <c r="J49" s="12"/>
      <c r="K49" s="12"/>
      <c r="L49" s="12"/>
      <c r="M49" s="12"/>
      <c r="N49" s="12"/>
    </row>
    <row r="50" spans="1:14" ht="15" customHeight="1" x14ac:dyDescent="0.2">
      <c r="A50" s="18"/>
      <c r="B50" s="24" t="s">
        <v>50</v>
      </c>
      <c r="C50" s="13">
        <f t="shared" ref="C50:N50" si="8">SUM(C15:C34,C41:C48)</f>
        <v>33137</v>
      </c>
      <c r="D50" s="13">
        <f t="shared" si="8"/>
        <v>28105</v>
      </c>
      <c r="E50" s="13">
        <f t="shared" si="8"/>
        <v>61242</v>
      </c>
      <c r="F50" s="13">
        <f t="shared" si="8"/>
        <v>1968</v>
      </c>
      <c r="G50" s="13">
        <f t="shared" si="8"/>
        <v>1106</v>
      </c>
      <c r="H50" s="13">
        <f t="shared" si="8"/>
        <v>3074</v>
      </c>
      <c r="I50" s="13">
        <f t="shared" si="8"/>
        <v>391</v>
      </c>
      <c r="J50" s="13">
        <f t="shared" si="8"/>
        <v>248</v>
      </c>
      <c r="K50" s="13">
        <f t="shared" si="8"/>
        <v>639</v>
      </c>
      <c r="L50" s="13">
        <f t="shared" si="8"/>
        <v>135</v>
      </c>
      <c r="M50" s="13">
        <f t="shared" si="8"/>
        <v>214</v>
      </c>
      <c r="N50" s="13">
        <f t="shared" si="8"/>
        <v>349</v>
      </c>
    </row>
    <row r="51" spans="1:14" ht="8.1" customHeight="1" x14ac:dyDescent="0.2">
      <c r="A51" s="25"/>
      <c r="B51" s="26"/>
      <c r="C51" s="27"/>
      <c r="D51" s="27"/>
      <c r="E51" s="27"/>
      <c r="F51" s="21"/>
      <c r="G51" s="21"/>
      <c r="H51" s="21"/>
      <c r="I51" s="21"/>
      <c r="J51" s="21"/>
      <c r="K51" s="21"/>
      <c r="L51" s="28"/>
      <c r="M51" s="28"/>
      <c r="N51" s="28"/>
    </row>
    <row r="52" spans="1:14" ht="15.95" customHeight="1" x14ac:dyDescent="0.2">
      <c r="A52" s="52" t="s">
        <v>40</v>
      </c>
      <c r="B52" s="54"/>
      <c r="C52" s="52" t="s">
        <v>42</v>
      </c>
      <c r="D52" s="53"/>
      <c r="E52" s="54"/>
      <c r="F52" s="64" t="s">
        <v>47</v>
      </c>
      <c r="G52" s="65"/>
      <c r="H52" s="66"/>
      <c r="I52" s="64" t="s">
        <v>48</v>
      </c>
      <c r="J52" s="65"/>
      <c r="K52" s="66"/>
      <c r="L52" s="58" t="s">
        <v>50</v>
      </c>
      <c r="M52" s="59"/>
      <c r="N52" s="60"/>
    </row>
    <row r="53" spans="1:14" ht="15.95" customHeight="1" x14ac:dyDescent="0.2">
      <c r="A53" s="67"/>
      <c r="B53" s="68"/>
      <c r="C53" s="55"/>
      <c r="D53" s="56"/>
      <c r="E53" s="57"/>
      <c r="F53" s="49" t="s">
        <v>46</v>
      </c>
      <c r="G53" s="50"/>
      <c r="H53" s="51"/>
      <c r="I53" s="49" t="s">
        <v>49</v>
      </c>
      <c r="J53" s="50"/>
      <c r="K53" s="51"/>
      <c r="L53" s="61"/>
      <c r="M53" s="62"/>
      <c r="N53" s="63"/>
    </row>
    <row r="54" spans="1:14" ht="15.95" customHeight="1" x14ac:dyDescent="0.2">
      <c r="A54" s="55"/>
      <c r="B54" s="57"/>
      <c r="C54" s="6" t="s">
        <v>593</v>
      </c>
      <c r="D54" s="6" t="s">
        <v>38</v>
      </c>
      <c r="E54" s="6" t="s">
        <v>39</v>
      </c>
      <c r="F54" s="6" t="s">
        <v>593</v>
      </c>
      <c r="G54" s="6" t="s">
        <v>38</v>
      </c>
      <c r="H54" s="6" t="s">
        <v>39</v>
      </c>
      <c r="I54" s="6" t="s">
        <v>593</v>
      </c>
      <c r="J54" s="6" t="s">
        <v>38</v>
      </c>
      <c r="K54" s="6" t="s">
        <v>39</v>
      </c>
      <c r="L54" s="6" t="s">
        <v>593</v>
      </c>
      <c r="M54" s="6" t="s">
        <v>38</v>
      </c>
      <c r="N54" s="6" t="s">
        <v>39</v>
      </c>
    </row>
    <row r="55" spans="1:14" ht="14.1" customHeight="1" x14ac:dyDescent="0.2">
      <c r="A55" s="47">
        <v>1</v>
      </c>
      <c r="B55" s="48"/>
      <c r="C55" s="7">
        <v>2</v>
      </c>
      <c r="D55" s="7">
        <v>3</v>
      </c>
      <c r="E55" s="7">
        <v>4</v>
      </c>
      <c r="F55" s="7">
        <v>5</v>
      </c>
      <c r="G55" s="7">
        <v>6</v>
      </c>
      <c r="H55" s="7">
        <v>7</v>
      </c>
      <c r="I55" s="7">
        <v>8</v>
      </c>
      <c r="J55" s="7">
        <v>9</v>
      </c>
      <c r="K55" s="7">
        <v>10</v>
      </c>
      <c r="L55" s="7">
        <v>11</v>
      </c>
      <c r="M55" s="7">
        <v>12</v>
      </c>
      <c r="N55" s="7">
        <v>13</v>
      </c>
    </row>
    <row r="56" spans="1:14" ht="8.1" customHeight="1" x14ac:dyDescent="0.2">
      <c r="A56" s="8"/>
      <c r="B56" s="9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</row>
    <row r="57" spans="1:14" s="46" customFormat="1" ht="15" customHeight="1" x14ac:dyDescent="0.2">
      <c r="A57" s="11">
        <v>12</v>
      </c>
      <c r="B57" s="2" t="s">
        <v>124</v>
      </c>
      <c r="C57" s="12">
        <v>28</v>
      </c>
      <c r="D57" s="12">
        <v>16</v>
      </c>
      <c r="E57" s="13">
        <f>C57+D57</f>
        <v>44</v>
      </c>
      <c r="F57" s="12">
        <v>0</v>
      </c>
      <c r="G57" s="12">
        <v>0</v>
      </c>
      <c r="H57" s="13">
        <f>F57+G57</f>
        <v>0</v>
      </c>
      <c r="I57" s="12">
        <v>0</v>
      </c>
      <c r="J57" s="12">
        <v>1</v>
      </c>
      <c r="K57" s="13">
        <f>I57+J57</f>
        <v>1</v>
      </c>
      <c r="L57" s="12">
        <f t="shared" ref="L57:N76" si="9">C15+F15+I15+L15+C57+F57+I57</f>
        <v>309</v>
      </c>
      <c r="M57" s="12">
        <f t="shared" si="9"/>
        <v>213</v>
      </c>
      <c r="N57" s="13">
        <f t="shared" si="9"/>
        <v>522</v>
      </c>
    </row>
    <row r="58" spans="1:14" s="46" customFormat="1" ht="15" customHeight="1" x14ac:dyDescent="0.2">
      <c r="A58" s="11">
        <v>19</v>
      </c>
      <c r="B58" s="2" t="s">
        <v>125</v>
      </c>
      <c r="C58" s="12">
        <v>14</v>
      </c>
      <c r="D58" s="12">
        <v>21</v>
      </c>
      <c r="E58" s="13">
        <f t="shared" ref="E58:E76" si="10">C58+D58</f>
        <v>35</v>
      </c>
      <c r="F58" s="12">
        <v>0</v>
      </c>
      <c r="G58" s="12">
        <v>0</v>
      </c>
      <c r="H58" s="13">
        <f t="shared" ref="H58:H76" si="11">F58+G58</f>
        <v>0</v>
      </c>
      <c r="I58" s="12">
        <v>3</v>
      </c>
      <c r="J58" s="12">
        <v>2</v>
      </c>
      <c r="K58" s="13">
        <f t="shared" ref="K58:K76" si="12">I58+J58</f>
        <v>5</v>
      </c>
      <c r="L58" s="12">
        <f t="shared" si="9"/>
        <v>130</v>
      </c>
      <c r="M58" s="12">
        <f t="shared" si="9"/>
        <v>84</v>
      </c>
      <c r="N58" s="13">
        <f t="shared" si="9"/>
        <v>214</v>
      </c>
    </row>
    <row r="59" spans="1:14" s="46" customFormat="1" ht="15" customHeight="1" x14ac:dyDescent="0.2">
      <c r="A59" s="11">
        <v>36</v>
      </c>
      <c r="B59" s="2" t="s">
        <v>126</v>
      </c>
      <c r="C59" s="12">
        <v>39</v>
      </c>
      <c r="D59" s="12">
        <v>15</v>
      </c>
      <c r="E59" s="13">
        <f t="shared" si="10"/>
        <v>54</v>
      </c>
      <c r="F59" s="12">
        <v>0</v>
      </c>
      <c r="G59" s="12">
        <v>0</v>
      </c>
      <c r="H59" s="13">
        <f t="shared" si="11"/>
        <v>0</v>
      </c>
      <c r="I59" s="12">
        <v>0</v>
      </c>
      <c r="J59" s="12">
        <v>0</v>
      </c>
      <c r="K59" s="13">
        <f t="shared" si="12"/>
        <v>0</v>
      </c>
      <c r="L59" s="12">
        <f t="shared" si="9"/>
        <v>257</v>
      </c>
      <c r="M59" s="12">
        <f t="shared" si="9"/>
        <v>109</v>
      </c>
      <c r="N59" s="13">
        <f t="shared" si="9"/>
        <v>366</v>
      </c>
    </row>
    <row r="60" spans="1:14" s="46" customFormat="1" ht="15" customHeight="1" x14ac:dyDescent="0.2">
      <c r="A60" s="11">
        <v>48</v>
      </c>
      <c r="B60" s="2" t="s">
        <v>127</v>
      </c>
      <c r="C60" s="12">
        <v>114</v>
      </c>
      <c r="D60" s="12">
        <v>78</v>
      </c>
      <c r="E60" s="13">
        <f t="shared" si="10"/>
        <v>192</v>
      </c>
      <c r="F60" s="12">
        <v>0</v>
      </c>
      <c r="G60" s="12">
        <v>0</v>
      </c>
      <c r="H60" s="13">
        <f t="shared" si="11"/>
        <v>0</v>
      </c>
      <c r="I60" s="12">
        <v>0</v>
      </c>
      <c r="J60" s="12">
        <v>4</v>
      </c>
      <c r="K60" s="13">
        <f t="shared" si="12"/>
        <v>4</v>
      </c>
      <c r="L60" s="12">
        <f t="shared" si="9"/>
        <v>646</v>
      </c>
      <c r="M60" s="12">
        <f t="shared" si="9"/>
        <v>536</v>
      </c>
      <c r="N60" s="13">
        <f t="shared" si="9"/>
        <v>1182</v>
      </c>
    </row>
    <row r="61" spans="1:14" s="46" customFormat="1" ht="15" customHeight="1" x14ac:dyDescent="0.2">
      <c r="A61" s="11">
        <v>80</v>
      </c>
      <c r="B61" s="2" t="s">
        <v>128</v>
      </c>
      <c r="C61" s="12">
        <v>32</v>
      </c>
      <c r="D61" s="12">
        <v>23</v>
      </c>
      <c r="E61" s="13">
        <f t="shared" si="10"/>
        <v>55</v>
      </c>
      <c r="F61" s="12">
        <v>0</v>
      </c>
      <c r="G61" s="12">
        <v>0</v>
      </c>
      <c r="H61" s="13">
        <f t="shared" si="11"/>
        <v>0</v>
      </c>
      <c r="I61" s="12">
        <v>0</v>
      </c>
      <c r="J61" s="12">
        <v>1</v>
      </c>
      <c r="K61" s="13">
        <f t="shared" si="12"/>
        <v>1</v>
      </c>
      <c r="L61" s="12">
        <f t="shared" si="9"/>
        <v>141</v>
      </c>
      <c r="M61" s="12">
        <f t="shared" si="9"/>
        <v>105</v>
      </c>
      <c r="N61" s="13">
        <f t="shared" si="9"/>
        <v>246</v>
      </c>
    </row>
    <row r="62" spans="1:14" s="46" customFormat="1" ht="15" customHeight="1" x14ac:dyDescent="0.2">
      <c r="A62" s="11">
        <v>85</v>
      </c>
      <c r="B62" s="2" t="s">
        <v>129</v>
      </c>
      <c r="C62" s="12">
        <v>45</v>
      </c>
      <c r="D62" s="12">
        <v>35</v>
      </c>
      <c r="E62" s="13">
        <f t="shared" si="10"/>
        <v>80</v>
      </c>
      <c r="F62" s="12">
        <v>0</v>
      </c>
      <c r="G62" s="12">
        <v>0</v>
      </c>
      <c r="H62" s="13">
        <f t="shared" si="11"/>
        <v>0</v>
      </c>
      <c r="I62" s="12">
        <v>0</v>
      </c>
      <c r="J62" s="12">
        <v>0</v>
      </c>
      <c r="K62" s="13">
        <f t="shared" si="12"/>
        <v>0</v>
      </c>
      <c r="L62" s="12">
        <f t="shared" si="9"/>
        <v>445</v>
      </c>
      <c r="M62" s="12">
        <f t="shared" si="9"/>
        <v>191</v>
      </c>
      <c r="N62" s="13">
        <f t="shared" si="9"/>
        <v>636</v>
      </c>
    </row>
    <row r="63" spans="1:14" s="46" customFormat="1" ht="15" customHeight="1" x14ac:dyDescent="0.2">
      <c r="A63" s="11">
        <v>129</v>
      </c>
      <c r="B63" s="2" t="s">
        <v>130</v>
      </c>
      <c r="C63" s="12">
        <v>54</v>
      </c>
      <c r="D63" s="12">
        <v>57</v>
      </c>
      <c r="E63" s="13">
        <f t="shared" si="10"/>
        <v>111</v>
      </c>
      <c r="F63" s="12">
        <v>0</v>
      </c>
      <c r="G63" s="12">
        <v>0</v>
      </c>
      <c r="H63" s="13">
        <f t="shared" si="11"/>
        <v>0</v>
      </c>
      <c r="I63" s="12">
        <v>2</v>
      </c>
      <c r="J63" s="12">
        <v>10</v>
      </c>
      <c r="K63" s="13">
        <f t="shared" si="12"/>
        <v>12</v>
      </c>
      <c r="L63" s="12">
        <f t="shared" si="9"/>
        <v>806</v>
      </c>
      <c r="M63" s="12">
        <f t="shared" si="9"/>
        <v>1102</v>
      </c>
      <c r="N63" s="13">
        <f t="shared" si="9"/>
        <v>1908</v>
      </c>
    </row>
    <row r="64" spans="1:14" s="46" customFormat="1" ht="15" customHeight="1" x14ac:dyDescent="0.2">
      <c r="A64" s="11">
        <v>151</v>
      </c>
      <c r="B64" s="2" t="s">
        <v>131</v>
      </c>
      <c r="C64" s="12">
        <v>17</v>
      </c>
      <c r="D64" s="12">
        <v>15</v>
      </c>
      <c r="E64" s="13">
        <f t="shared" si="10"/>
        <v>32</v>
      </c>
      <c r="F64" s="12">
        <v>0</v>
      </c>
      <c r="G64" s="12">
        <v>0</v>
      </c>
      <c r="H64" s="13">
        <f t="shared" si="11"/>
        <v>0</v>
      </c>
      <c r="I64" s="12">
        <v>1</v>
      </c>
      <c r="J64" s="12">
        <v>1</v>
      </c>
      <c r="K64" s="13">
        <f t="shared" si="12"/>
        <v>2</v>
      </c>
      <c r="L64" s="12">
        <f t="shared" si="9"/>
        <v>219</v>
      </c>
      <c r="M64" s="12">
        <f t="shared" si="9"/>
        <v>171</v>
      </c>
      <c r="N64" s="13">
        <f t="shared" si="9"/>
        <v>390</v>
      </c>
    </row>
    <row r="65" spans="1:14" s="46" customFormat="1" ht="15" customHeight="1" x14ac:dyDescent="0.2">
      <c r="A65" s="11">
        <v>156</v>
      </c>
      <c r="B65" s="2" t="s">
        <v>132</v>
      </c>
      <c r="C65" s="12">
        <v>287</v>
      </c>
      <c r="D65" s="12">
        <v>235</v>
      </c>
      <c r="E65" s="13">
        <f t="shared" si="10"/>
        <v>522</v>
      </c>
      <c r="F65" s="12">
        <v>0</v>
      </c>
      <c r="G65" s="12">
        <v>0</v>
      </c>
      <c r="H65" s="13">
        <f t="shared" si="11"/>
        <v>0</v>
      </c>
      <c r="I65" s="12">
        <v>5</v>
      </c>
      <c r="J65" s="12">
        <v>16</v>
      </c>
      <c r="K65" s="13">
        <f t="shared" si="12"/>
        <v>21</v>
      </c>
      <c r="L65" s="12">
        <f t="shared" si="9"/>
        <v>2880</v>
      </c>
      <c r="M65" s="12">
        <f t="shared" si="9"/>
        <v>2357</v>
      </c>
      <c r="N65" s="13">
        <f t="shared" si="9"/>
        <v>5237</v>
      </c>
    </row>
    <row r="66" spans="1:14" s="46" customFormat="1" ht="15" customHeight="1" x14ac:dyDescent="0.2">
      <c r="A66" s="11">
        <v>165</v>
      </c>
      <c r="B66" s="2" t="s">
        <v>133</v>
      </c>
      <c r="C66" s="12">
        <v>54</v>
      </c>
      <c r="D66" s="12">
        <v>24</v>
      </c>
      <c r="E66" s="13">
        <f t="shared" si="10"/>
        <v>78</v>
      </c>
      <c r="F66" s="12">
        <v>0</v>
      </c>
      <c r="G66" s="12">
        <v>0</v>
      </c>
      <c r="H66" s="13">
        <f t="shared" si="11"/>
        <v>0</v>
      </c>
      <c r="I66" s="12">
        <v>2</v>
      </c>
      <c r="J66" s="12">
        <v>3</v>
      </c>
      <c r="K66" s="13">
        <f t="shared" si="12"/>
        <v>5</v>
      </c>
      <c r="L66" s="12">
        <f t="shared" si="9"/>
        <v>812</v>
      </c>
      <c r="M66" s="12">
        <f t="shared" si="9"/>
        <v>1110</v>
      </c>
      <c r="N66" s="13">
        <f t="shared" si="9"/>
        <v>1922</v>
      </c>
    </row>
    <row r="67" spans="1:14" s="46" customFormat="1" ht="15" customHeight="1" x14ac:dyDescent="0.2">
      <c r="A67" s="11">
        <v>189</v>
      </c>
      <c r="B67" s="2" t="s">
        <v>134</v>
      </c>
      <c r="C67" s="12">
        <v>4</v>
      </c>
      <c r="D67" s="12">
        <v>27</v>
      </c>
      <c r="E67" s="13">
        <f t="shared" si="10"/>
        <v>31</v>
      </c>
      <c r="F67" s="12">
        <v>0</v>
      </c>
      <c r="G67" s="12">
        <v>0</v>
      </c>
      <c r="H67" s="13">
        <f t="shared" si="11"/>
        <v>0</v>
      </c>
      <c r="I67" s="12">
        <v>1</v>
      </c>
      <c r="J67" s="12">
        <v>0</v>
      </c>
      <c r="K67" s="13">
        <f t="shared" si="12"/>
        <v>1</v>
      </c>
      <c r="L67" s="12">
        <f t="shared" si="9"/>
        <v>185</v>
      </c>
      <c r="M67" s="12">
        <f t="shared" si="9"/>
        <v>110</v>
      </c>
      <c r="N67" s="13">
        <f t="shared" si="9"/>
        <v>295</v>
      </c>
    </row>
    <row r="68" spans="1:14" s="46" customFormat="1" ht="15" customHeight="1" x14ac:dyDescent="0.2">
      <c r="A68" s="11">
        <v>229</v>
      </c>
      <c r="B68" s="2" t="s">
        <v>135</v>
      </c>
      <c r="C68" s="12">
        <v>88</v>
      </c>
      <c r="D68" s="12">
        <v>56</v>
      </c>
      <c r="E68" s="13">
        <f t="shared" si="10"/>
        <v>144</v>
      </c>
      <c r="F68" s="12">
        <v>0</v>
      </c>
      <c r="G68" s="12">
        <v>0</v>
      </c>
      <c r="H68" s="13">
        <f t="shared" si="11"/>
        <v>0</v>
      </c>
      <c r="I68" s="12">
        <v>3</v>
      </c>
      <c r="J68" s="12">
        <v>3</v>
      </c>
      <c r="K68" s="13">
        <f t="shared" si="12"/>
        <v>6</v>
      </c>
      <c r="L68" s="12">
        <f t="shared" si="9"/>
        <v>1640</v>
      </c>
      <c r="M68" s="12">
        <f t="shared" si="9"/>
        <v>791</v>
      </c>
      <c r="N68" s="13">
        <f t="shared" si="9"/>
        <v>2431</v>
      </c>
    </row>
    <row r="69" spans="1:14" s="46" customFormat="1" ht="15" customHeight="1" x14ac:dyDescent="0.2">
      <c r="A69" s="11">
        <v>244</v>
      </c>
      <c r="B69" s="2" t="s">
        <v>136</v>
      </c>
      <c r="C69" s="12">
        <v>147</v>
      </c>
      <c r="D69" s="12">
        <v>163</v>
      </c>
      <c r="E69" s="13">
        <f t="shared" si="10"/>
        <v>310</v>
      </c>
      <c r="F69" s="12">
        <v>0</v>
      </c>
      <c r="G69" s="12">
        <v>0</v>
      </c>
      <c r="H69" s="13">
        <f t="shared" si="11"/>
        <v>0</v>
      </c>
      <c r="I69" s="12">
        <v>6</v>
      </c>
      <c r="J69" s="12">
        <v>4</v>
      </c>
      <c r="K69" s="13">
        <f t="shared" si="12"/>
        <v>10</v>
      </c>
      <c r="L69" s="12">
        <f t="shared" si="9"/>
        <v>2559</v>
      </c>
      <c r="M69" s="12">
        <f t="shared" si="9"/>
        <v>2006</v>
      </c>
      <c r="N69" s="13">
        <f t="shared" si="9"/>
        <v>4565</v>
      </c>
    </row>
    <row r="70" spans="1:14" s="46" customFormat="1" ht="15" customHeight="1" x14ac:dyDescent="0.2">
      <c r="A70" s="11">
        <v>247</v>
      </c>
      <c r="B70" s="2" t="s">
        <v>137</v>
      </c>
      <c r="C70" s="12">
        <v>75</v>
      </c>
      <c r="D70" s="12">
        <v>24</v>
      </c>
      <c r="E70" s="13">
        <f t="shared" si="10"/>
        <v>99</v>
      </c>
      <c r="F70" s="12">
        <v>0</v>
      </c>
      <c r="G70" s="12">
        <v>0</v>
      </c>
      <c r="H70" s="13">
        <f t="shared" si="11"/>
        <v>0</v>
      </c>
      <c r="I70" s="12">
        <v>0</v>
      </c>
      <c r="J70" s="12">
        <v>0</v>
      </c>
      <c r="K70" s="13">
        <f t="shared" si="12"/>
        <v>0</v>
      </c>
      <c r="L70" s="12">
        <f t="shared" si="9"/>
        <v>505</v>
      </c>
      <c r="M70" s="12">
        <f t="shared" si="9"/>
        <v>231</v>
      </c>
      <c r="N70" s="13">
        <f t="shared" si="9"/>
        <v>736</v>
      </c>
    </row>
    <row r="71" spans="1:14" s="46" customFormat="1" ht="15" customHeight="1" x14ac:dyDescent="0.2">
      <c r="A71" s="11">
        <v>251</v>
      </c>
      <c r="B71" s="2" t="s">
        <v>138</v>
      </c>
      <c r="C71" s="12">
        <v>87</v>
      </c>
      <c r="D71" s="12">
        <v>30</v>
      </c>
      <c r="E71" s="13">
        <f t="shared" si="10"/>
        <v>117</v>
      </c>
      <c r="F71" s="12">
        <v>0</v>
      </c>
      <c r="G71" s="12">
        <v>0</v>
      </c>
      <c r="H71" s="13">
        <f t="shared" si="11"/>
        <v>0</v>
      </c>
      <c r="I71" s="12">
        <v>0</v>
      </c>
      <c r="J71" s="12">
        <v>1</v>
      </c>
      <c r="K71" s="13">
        <f t="shared" si="12"/>
        <v>1</v>
      </c>
      <c r="L71" s="12">
        <f t="shared" si="9"/>
        <v>169</v>
      </c>
      <c r="M71" s="12">
        <f t="shared" si="9"/>
        <v>156</v>
      </c>
      <c r="N71" s="13">
        <f t="shared" si="9"/>
        <v>325</v>
      </c>
    </row>
    <row r="72" spans="1:14" s="46" customFormat="1" ht="15" customHeight="1" x14ac:dyDescent="0.2">
      <c r="A72" s="11">
        <v>260</v>
      </c>
      <c r="B72" s="2" t="s">
        <v>139</v>
      </c>
      <c r="C72" s="12">
        <v>124</v>
      </c>
      <c r="D72" s="12">
        <v>45</v>
      </c>
      <c r="E72" s="13">
        <f t="shared" si="10"/>
        <v>169</v>
      </c>
      <c r="F72" s="12">
        <v>0</v>
      </c>
      <c r="G72" s="12">
        <v>0</v>
      </c>
      <c r="H72" s="13">
        <f t="shared" si="11"/>
        <v>0</v>
      </c>
      <c r="I72" s="12">
        <v>2</v>
      </c>
      <c r="J72" s="12">
        <v>4</v>
      </c>
      <c r="K72" s="13">
        <f t="shared" si="12"/>
        <v>6</v>
      </c>
      <c r="L72" s="12">
        <f t="shared" si="9"/>
        <v>661</v>
      </c>
      <c r="M72" s="12">
        <f t="shared" si="9"/>
        <v>417</v>
      </c>
      <c r="N72" s="13">
        <f t="shared" si="9"/>
        <v>1078</v>
      </c>
    </row>
    <row r="73" spans="1:14" ht="15" customHeight="1" x14ac:dyDescent="0.2">
      <c r="A73" s="11">
        <v>289</v>
      </c>
      <c r="B73" s="2" t="s">
        <v>140</v>
      </c>
      <c r="C73" s="12">
        <v>285</v>
      </c>
      <c r="D73" s="12">
        <v>191</v>
      </c>
      <c r="E73" s="13">
        <f t="shared" si="10"/>
        <v>476</v>
      </c>
      <c r="F73" s="12">
        <v>0</v>
      </c>
      <c r="G73" s="12">
        <v>0</v>
      </c>
      <c r="H73" s="13">
        <f t="shared" si="11"/>
        <v>0</v>
      </c>
      <c r="I73" s="12">
        <v>8</v>
      </c>
      <c r="J73" s="12">
        <v>11</v>
      </c>
      <c r="K73" s="13">
        <f t="shared" si="12"/>
        <v>19</v>
      </c>
      <c r="L73" s="12">
        <f t="shared" si="9"/>
        <v>1933</v>
      </c>
      <c r="M73" s="12">
        <f t="shared" si="9"/>
        <v>1613</v>
      </c>
      <c r="N73" s="13">
        <f t="shared" si="9"/>
        <v>3546</v>
      </c>
    </row>
    <row r="74" spans="1:14" ht="15" customHeight="1" x14ac:dyDescent="0.2">
      <c r="A74" s="11">
        <v>326</v>
      </c>
      <c r="B74" s="2" t="s">
        <v>141</v>
      </c>
      <c r="C74" s="12">
        <v>96</v>
      </c>
      <c r="D74" s="12">
        <v>65</v>
      </c>
      <c r="E74" s="13">
        <f t="shared" si="10"/>
        <v>161</v>
      </c>
      <c r="F74" s="12">
        <v>0</v>
      </c>
      <c r="G74" s="12">
        <v>0</v>
      </c>
      <c r="H74" s="13">
        <f t="shared" si="11"/>
        <v>0</v>
      </c>
      <c r="I74" s="12">
        <v>1</v>
      </c>
      <c r="J74" s="12">
        <v>2</v>
      </c>
      <c r="K74" s="13">
        <f t="shared" si="12"/>
        <v>3</v>
      </c>
      <c r="L74" s="12">
        <f t="shared" si="9"/>
        <v>622</v>
      </c>
      <c r="M74" s="12">
        <f t="shared" si="9"/>
        <v>916</v>
      </c>
      <c r="N74" s="13">
        <f t="shared" si="9"/>
        <v>1538</v>
      </c>
    </row>
    <row r="75" spans="1:14" ht="15" customHeight="1" x14ac:dyDescent="0.2">
      <c r="A75" s="11">
        <v>410</v>
      </c>
      <c r="B75" s="2" t="s">
        <v>142</v>
      </c>
      <c r="C75" s="12">
        <v>109</v>
      </c>
      <c r="D75" s="12">
        <v>56</v>
      </c>
      <c r="E75" s="13">
        <f t="shared" si="10"/>
        <v>165</v>
      </c>
      <c r="F75" s="12">
        <v>0</v>
      </c>
      <c r="G75" s="12">
        <v>0</v>
      </c>
      <c r="H75" s="13">
        <f t="shared" si="11"/>
        <v>0</v>
      </c>
      <c r="I75" s="12">
        <v>0</v>
      </c>
      <c r="J75" s="12">
        <v>2</v>
      </c>
      <c r="K75" s="13">
        <f t="shared" si="12"/>
        <v>2</v>
      </c>
      <c r="L75" s="12">
        <f t="shared" si="9"/>
        <v>411</v>
      </c>
      <c r="M75" s="12">
        <f t="shared" si="9"/>
        <v>408</v>
      </c>
      <c r="N75" s="13">
        <f t="shared" si="9"/>
        <v>819</v>
      </c>
    </row>
    <row r="76" spans="1:14" ht="15" customHeight="1" x14ac:dyDescent="0.2">
      <c r="A76" s="11">
        <v>437</v>
      </c>
      <c r="B76" s="2" t="s">
        <v>143</v>
      </c>
      <c r="C76" s="12">
        <v>28</v>
      </c>
      <c r="D76" s="12">
        <v>30</v>
      </c>
      <c r="E76" s="13">
        <f t="shared" si="10"/>
        <v>58</v>
      </c>
      <c r="F76" s="12">
        <v>0</v>
      </c>
      <c r="G76" s="12">
        <v>0</v>
      </c>
      <c r="H76" s="13">
        <f t="shared" si="11"/>
        <v>0</v>
      </c>
      <c r="I76" s="12">
        <v>0</v>
      </c>
      <c r="J76" s="12">
        <v>0</v>
      </c>
      <c r="K76" s="13">
        <f t="shared" si="12"/>
        <v>0</v>
      </c>
      <c r="L76" s="12">
        <f t="shared" si="9"/>
        <v>165</v>
      </c>
      <c r="M76" s="12">
        <f t="shared" si="9"/>
        <v>156</v>
      </c>
      <c r="N76" s="13">
        <f t="shared" si="9"/>
        <v>321</v>
      </c>
    </row>
    <row r="77" spans="1:14" ht="8.1" customHeight="1" x14ac:dyDescent="0.2">
      <c r="A77" s="15"/>
      <c r="B77" s="16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</row>
    <row r="78" spans="1:14" ht="15.95" customHeight="1" x14ac:dyDescent="0.2">
      <c r="A78" s="52" t="s">
        <v>40</v>
      </c>
      <c r="B78" s="54"/>
      <c r="C78" s="52" t="s">
        <v>42</v>
      </c>
      <c r="D78" s="53"/>
      <c r="E78" s="54"/>
      <c r="F78" s="64" t="s">
        <v>47</v>
      </c>
      <c r="G78" s="65"/>
      <c r="H78" s="66"/>
      <c r="I78" s="64" t="s">
        <v>48</v>
      </c>
      <c r="J78" s="65"/>
      <c r="K78" s="66"/>
      <c r="L78" s="58" t="s">
        <v>50</v>
      </c>
      <c r="M78" s="59"/>
      <c r="N78" s="60"/>
    </row>
    <row r="79" spans="1:14" ht="15.95" customHeight="1" x14ac:dyDescent="0.2">
      <c r="A79" s="67"/>
      <c r="B79" s="68"/>
      <c r="C79" s="55"/>
      <c r="D79" s="56"/>
      <c r="E79" s="57"/>
      <c r="F79" s="49" t="s">
        <v>46</v>
      </c>
      <c r="G79" s="50"/>
      <c r="H79" s="51"/>
      <c r="I79" s="49" t="s">
        <v>49</v>
      </c>
      <c r="J79" s="50"/>
      <c r="K79" s="51"/>
      <c r="L79" s="61"/>
      <c r="M79" s="62"/>
      <c r="N79" s="63"/>
    </row>
    <row r="80" spans="1:14" ht="15.95" customHeight="1" x14ac:dyDescent="0.2">
      <c r="A80" s="55"/>
      <c r="B80" s="57"/>
      <c r="C80" s="6" t="s">
        <v>593</v>
      </c>
      <c r="D80" s="6" t="s">
        <v>38</v>
      </c>
      <c r="E80" s="6" t="s">
        <v>39</v>
      </c>
      <c r="F80" s="6" t="s">
        <v>593</v>
      </c>
      <c r="G80" s="6" t="s">
        <v>38</v>
      </c>
      <c r="H80" s="6" t="s">
        <v>39</v>
      </c>
      <c r="I80" s="6" t="s">
        <v>593</v>
      </c>
      <c r="J80" s="6" t="s">
        <v>38</v>
      </c>
      <c r="K80" s="6" t="s">
        <v>39</v>
      </c>
      <c r="L80" s="6" t="s">
        <v>593</v>
      </c>
      <c r="M80" s="6" t="s">
        <v>38</v>
      </c>
      <c r="N80" s="6" t="s">
        <v>39</v>
      </c>
    </row>
    <row r="81" spans="1:14" ht="14.1" customHeight="1" x14ac:dyDescent="0.2">
      <c r="A81" s="47">
        <v>1</v>
      </c>
      <c r="B81" s="48"/>
      <c r="C81" s="7">
        <v>2</v>
      </c>
      <c r="D81" s="7">
        <v>3</v>
      </c>
      <c r="E81" s="7">
        <v>4</v>
      </c>
      <c r="F81" s="7">
        <v>5</v>
      </c>
      <c r="G81" s="7">
        <v>6</v>
      </c>
      <c r="H81" s="7">
        <v>7</v>
      </c>
      <c r="I81" s="7">
        <v>8</v>
      </c>
      <c r="J81" s="7">
        <v>9</v>
      </c>
      <c r="K81" s="7">
        <v>10</v>
      </c>
      <c r="L81" s="7">
        <v>11</v>
      </c>
      <c r="M81" s="7">
        <v>12</v>
      </c>
      <c r="N81" s="7">
        <v>13</v>
      </c>
    </row>
    <row r="82" spans="1:14" ht="8.1" customHeight="1" x14ac:dyDescent="0.2">
      <c r="A82" s="18"/>
      <c r="B82" s="19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</row>
    <row r="83" spans="1:14" ht="15" customHeight="1" x14ac:dyDescent="0.2">
      <c r="A83" s="11">
        <v>438</v>
      </c>
      <c r="B83" s="2" t="s">
        <v>144</v>
      </c>
      <c r="C83" s="12">
        <v>34</v>
      </c>
      <c r="D83" s="12">
        <v>38</v>
      </c>
      <c r="E83" s="13">
        <f>C83+D83</f>
        <v>72</v>
      </c>
      <c r="F83" s="12">
        <v>0</v>
      </c>
      <c r="G83" s="12">
        <v>0</v>
      </c>
      <c r="H83" s="13">
        <f>F83+G83</f>
        <v>0</v>
      </c>
      <c r="I83" s="12">
        <v>0</v>
      </c>
      <c r="J83" s="12">
        <v>3</v>
      </c>
      <c r="K83" s="13">
        <f>I83+J83</f>
        <v>3</v>
      </c>
      <c r="L83" s="12">
        <f t="shared" ref="L83:N90" si="13">C41+F41+I41+L41+C83+F83+I83</f>
        <v>254</v>
      </c>
      <c r="M83" s="12">
        <f t="shared" si="13"/>
        <v>256</v>
      </c>
      <c r="N83" s="13">
        <f t="shared" si="13"/>
        <v>510</v>
      </c>
    </row>
    <row r="84" spans="1:14" ht="15" customHeight="1" x14ac:dyDescent="0.2">
      <c r="A84" s="11">
        <v>462</v>
      </c>
      <c r="B84" s="2" t="s">
        <v>145</v>
      </c>
      <c r="C84" s="12">
        <v>248</v>
      </c>
      <c r="D84" s="12">
        <v>97</v>
      </c>
      <c r="E84" s="13">
        <f t="shared" ref="E84:E90" si="14">C84+D84</f>
        <v>345</v>
      </c>
      <c r="F84" s="12">
        <v>0</v>
      </c>
      <c r="G84" s="12">
        <v>0</v>
      </c>
      <c r="H84" s="13">
        <f t="shared" ref="H84:H90" si="15">F84+G84</f>
        <v>0</v>
      </c>
      <c r="I84" s="12">
        <v>2</v>
      </c>
      <c r="J84" s="12">
        <v>6</v>
      </c>
      <c r="K84" s="13">
        <f t="shared" ref="K84:K90" si="16">I84+J84</f>
        <v>8</v>
      </c>
      <c r="L84" s="12">
        <f t="shared" si="13"/>
        <v>1808</v>
      </c>
      <c r="M84" s="12">
        <f t="shared" si="13"/>
        <v>1190</v>
      </c>
      <c r="N84" s="13">
        <f t="shared" si="13"/>
        <v>2998</v>
      </c>
    </row>
    <row r="85" spans="1:14" ht="15" customHeight="1" x14ac:dyDescent="0.2">
      <c r="A85" s="11">
        <v>472</v>
      </c>
      <c r="B85" s="2" t="s">
        <v>146</v>
      </c>
      <c r="C85" s="12">
        <v>514</v>
      </c>
      <c r="D85" s="12">
        <v>658</v>
      </c>
      <c r="E85" s="13">
        <f t="shared" si="14"/>
        <v>1172</v>
      </c>
      <c r="F85" s="12">
        <v>0</v>
      </c>
      <c r="G85" s="12">
        <v>0</v>
      </c>
      <c r="H85" s="13">
        <f t="shared" si="15"/>
        <v>0</v>
      </c>
      <c r="I85" s="12">
        <v>14</v>
      </c>
      <c r="J85" s="12">
        <v>25</v>
      </c>
      <c r="K85" s="13">
        <f t="shared" si="16"/>
        <v>39</v>
      </c>
      <c r="L85" s="12">
        <f t="shared" si="13"/>
        <v>18520</v>
      </c>
      <c r="M85" s="12">
        <f t="shared" si="13"/>
        <v>15878</v>
      </c>
      <c r="N85" s="13">
        <f t="shared" si="13"/>
        <v>34398</v>
      </c>
    </row>
    <row r="86" spans="1:14" ht="15" customHeight="1" x14ac:dyDescent="0.2">
      <c r="A86" s="11">
        <v>473</v>
      </c>
      <c r="B86" s="2" t="s">
        <v>147</v>
      </c>
      <c r="C86" s="12">
        <v>147</v>
      </c>
      <c r="D86" s="12">
        <v>47</v>
      </c>
      <c r="E86" s="13">
        <f t="shared" si="14"/>
        <v>194</v>
      </c>
      <c r="F86" s="12">
        <v>0</v>
      </c>
      <c r="G86" s="12">
        <v>0</v>
      </c>
      <c r="H86" s="13">
        <f t="shared" si="15"/>
        <v>0</v>
      </c>
      <c r="I86" s="12">
        <v>1</v>
      </c>
      <c r="J86" s="12">
        <v>5</v>
      </c>
      <c r="K86" s="13">
        <f t="shared" si="16"/>
        <v>6</v>
      </c>
      <c r="L86" s="12">
        <f t="shared" si="13"/>
        <v>901</v>
      </c>
      <c r="M86" s="12">
        <f t="shared" si="13"/>
        <v>792</v>
      </c>
      <c r="N86" s="13">
        <f t="shared" si="13"/>
        <v>1693</v>
      </c>
    </row>
    <row r="87" spans="1:14" ht="15" customHeight="1" x14ac:dyDescent="0.2">
      <c r="A87" s="11">
        <v>484</v>
      </c>
      <c r="B87" s="2" t="s">
        <v>148</v>
      </c>
      <c r="C87" s="12">
        <v>107</v>
      </c>
      <c r="D87" s="12">
        <v>105</v>
      </c>
      <c r="E87" s="13">
        <f t="shared" si="14"/>
        <v>212</v>
      </c>
      <c r="F87" s="12">
        <v>0</v>
      </c>
      <c r="G87" s="12">
        <v>0</v>
      </c>
      <c r="H87" s="13">
        <f t="shared" si="15"/>
        <v>0</v>
      </c>
      <c r="I87" s="12">
        <v>0</v>
      </c>
      <c r="J87" s="12">
        <v>1</v>
      </c>
      <c r="K87" s="13">
        <f t="shared" si="16"/>
        <v>1</v>
      </c>
      <c r="L87" s="12">
        <f t="shared" si="13"/>
        <v>541</v>
      </c>
      <c r="M87" s="12">
        <f t="shared" si="13"/>
        <v>466</v>
      </c>
      <c r="N87" s="13">
        <f t="shared" si="13"/>
        <v>1007</v>
      </c>
    </row>
    <row r="88" spans="1:14" ht="15" customHeight="1" x14ac:dyDescent="0.2">
      <c r="A88" s="11">
        <v>486</v>
      </c>
      <c r="B88" s="2" t="s">
        <v>149</v>
      </c>
      <c r="C88" s="12">
        <v>32</v>
      </c>
      <c r="D88" s="12">
        <v>24</v>
      </c>
      <c r="E88" s="13">
        <f t="shared" si="14"/>
        <v>56</v>
      </c>
      <c r="F88" s="12">
        <v>0</v>
      </c>
      <c r="G88" s="12">
        <v>0</v>
      </c>
      <c r="H88" s="13">
        <f t="shared" si="15"/>
        <v>0</v>
      </c>
      <c r="I88" s="12">
        <v>0</v>
      </c>
      <c r="J88" s="12">
        <v>3</v>
      </c>
      <c r="K88" s="13">
        <f t="shared" si="16"/>
        <v>3</v>
      </c>
      <c r="L88" s="12">
        <f t="shared" si="13"/>
        <v>358</v>
      </c>
      <c r="M88" s="12">
        <f t="shared" si="13"/>
        <v>280</v>
      </c>
      <c r="N88" s="13">
        <f t="shared" si="13"/>
        <v>638</v>
      </c>
    </row>
    <row r="89" spans="1:14" ht="15" customHeight="1" x14ac:dyDescent="0.2">
      <c r="A89" s="11">
        <v>493</v>
      </c>
      <c r="B89" s="2" t="s">
        <v>150</v>
      </c>
      <c r="C89" s="12">
        <v>26</v>
      </c>
      <c r="D89" s="12">
        <v>29</v>
      </c>
      <c r="E89" s="13">
        <f t="shared" si="14"/>
        <v>55</v>
      </c>
      <c r="F89" s="12">
        <v>0</v>
      </c>
      <c r="G89" s="12">
        <v>0</v>
      </c>
      <c r="H89" s="13">
        <f t="shared" si="15"/>
        <v>0</v>
      </c>
      <c r="I89" s="12">
        <v>2</v>
      </c>
      <c r="J89" s="12">
        <v>1</v>
      </c>
      <c r="K89" s="13">
        <f t="shared" si="16"/>
        <v>3</v>
      </c>
      <c r="L89" s="12">
        <f t="shared" si="13"/>
        <v>195</v>
      </c>
      <c r="M89" s="12">
        <f t="shared" si="13"/>
        <v>101</v>
      </c>
      <c r="N89" s="13">
        <f t="shared" si="13"/>
        <v>296</v>
      </c>
    </row>
    <row r="90" spans="1:14" ht="15" customHeight="1" x14ac:dyDescent="0.2">
      <c r="A90" s="11">
        <v>558</v>
      </c>
      <c r="B90" s="2" t="s">
        <v>151</v>
      </c>
      <c r="C90" s="12">
        <v>20</v>
      </c>
      <c r="D90" s="12">
        <v>38</v>
      </c>
      <c r="E90" s="13">
        <f t="shared" si="14"/>
        <v>58</v>
      </c>
      <c r="F90" s="12">
        <v>0</v>
      </c>
      <c r="G90" s="12">
        <v>0</v>
      </c>
      <c r="H90" s="13">
        <f t="shared" si="15"/>
        <v>0</v>
      </c>
      <c r="I90" s="12">
        <v>0</v>
      </c>
      <c r="J90" s="12">
        <v>0</v>
      </c>
      <c r="K90" s="13">
        <f t="shared" si="16"/>
        <v>0</v>
      </c>
      <c r="L90" s="12">
        <f t="shared" si="13"/>
        <v>467</v>
      </c>
      <c r="M90" s="12">
        <f t="shared" si="13"/>
        <v>279</v>
      </c>
      <c r="N90" s="13">
        <f t="shared" si="13"/>
        <v>746</v>
      </c>
    </row>
    <row r="91" spans="1:14" ht="8.1" customHeight="1" x14ac:dyDescent="0.2">
      <c r="A91" s="18"/>
      <c r="B91" s="23"/>
      <c r="C91" s="12"/>
      <c r="D91" s="12"/>
      <c r="E91" s="12"/>
      <c r="F91" s="12"/>
      <c r="G91" s="12"/>
      <c r="H91" s="13"/>
      <c r="I91" s="12"/>
      <c r="J91" s="12"/>
      <c r="K91" s="12"/>
      <c r="L91" s="12"/>
      <c r="M91" s="12"/>
      <c r="N91" s="12"/>
    </row>
    <row r="92" spans="1:14" ht="15" customHeight="1" x14ac:dyDescent="0.2">
      <c r="A92" s="18"/>
      <c r="B92" s="24" t="s">
        <v>50</v>
      </c>
      <c r="C92" s="13">
        <f t="shared" ref="C92:N92" si="17">SUM(C57:C76,C83:C90)</f>
        <v>2855</v>
      </c>
      <c r="D92" s="13">
        <f t="shared" si="17"/>
        <v>2242</v>
      </c>
      <c r="E92" s="13">
        <f t="shared" si="17"/>
        <v>5097</v>
      </c>
      <c r="F92" s="13">
        <f t="shared" si="17"/>
        <v>0</v>
      </c>
      <c r="G92" s="13">
        <f t="shared" si="17"/>
        <v>0</v>
      </c>
      <c r="H92" s="13">
        <f t="shared" si="17"/>
        <v>0</v>
      </c>
      <c r="I92" s="13">
        <f t="shared" si="17"/>
        <v>53</v>
      </c>
      <c r="J92" s="13">
        <f t="shared" si="17"/>
        <v>109</v>
      </c>
      <c r="K92" s="13">
        <f t="shared" si="17"/>
        <v>162</v>
      </c>
      <c r="L92" s="13">
        <f t="shared" si="17"/>
        <v>38539</v>
      </c>
      <c r="M92" s="13">
        <f t="shared" si="17"/>
        <v>32024</v>
      </c>
      <c r="N92" s="13">
        <f t="shared" si="17"/>
        <v>70563</v>
      </c>
    </row>
    <row r="93" spans="1:14" ht="8.1" customHeight="1" x14ac:dyDescent="0.2">
      <c r="A93" s="25"/>
      <c r="B93" s="26"/>
      <c r="C93" s="27"/>
      <c r="D93" s="27"/>
      <c r="E93" s="27"/>
      <c r="F93" s="21"/>
      <c r="G93" s="21"/>
      <c r="H93" s="21"/>
      <c r="I93" s="21"/>
      <c r="J93" s="21"/>
      <c r="K93" s="21"/>
      <c r="L93" s="28"/>
      <c r="M93" s="28"/>
      <c r="N93" s="28"/>
    </row>
    <row r="94" spans="1:14" x14ac:dyDescent="0.2">
      <c r="A94" s="1"/>
      <c r="B94" s="2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</row>
    <row r="95" spans="1:14" x14ac:dyDescent="0.2">
      <c r="A95" s="1"/>
      <c r="B95" s="2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</row>
    <row r="96" spans="1:14" x14ac:dyDescent="0.2">
      <c r="A96" s="1"/>
      <c r="B96" s="2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</row>
    <row r="97" spans="1:14" x14ac:dyDescent="0.2">
      <c r="A97" s="1"/>
      <c r="B97" s="2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</row>
    <row r="98" spans="1:14" ht="15" x14ac:dyDescent="0.25">
      <c r="A98" s="69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</row>
    <row r="99" spans="1:14" x14ac:dyDescent="0.2">
      <c r="A99" s="70"/>
      <c r="B99" s="70"/>
      <c r="C99" s="70"/>
      <c r="D99" s="70"/>
      <c r="E99" s="70"/>
      <c r="F99" s="70"/>
      <c r="G99" s="70"/>
      <c r="H99" s="70"/>
      <c r="I99" s="70"/>
      <c r="J99" s="70"/>
      <c r="K99" s="70"/>
      <c r="L99" s="70"/>
      <c r="M99" s="70"/>
      <c r="N99" s="70"/>
    </row>
    <row r="100" spans="1:14" x14ac:dyDescent="0.2">
      <c r="A100" s="71"/>
      <c r="B100" s="71"/>
      <c r="C100" s="71"/>
      <c r="D100" s="71"/>
      <c r="E100" s="71"/>
      <c r="F100" s="71"/>
      <c r="G100" s="71"/>
      <c r="H100" s="71"/>
      <c r="I100" s="71"/>
      <c r="J100" s="71"/>
      <c r="K100" s="71"/>
      <c r="L100" s="71"/>
      <c r="M100" s="71"/>
      <c r="N100" s="71"/>
    </row>
    <row r="101" spans="1:14" x14ac:dyDescent="0.2">
      <c r="A101" s="4"/>
      <c r="B101" s="2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</row>
    <row r="102" spans="1:14" x14ac:dyDescent="0.2">
      <c r="A102" s="29"/>
      <c r="B102" s="30"/>
      <c r="C102" s="31"/>
      <c r="D102" s="31"/>
      <c r="E102" s="31"/>
      <c r="L102" s="29"/>
      <c r="M102" s="29"/>
      <c r="N102" s="29"/>
    </row>
    <row r="103" spans="1:14" x14ac:dyDescent="0.2">
      <c r="A103" s="29"/>
      <c r="B103" s="30"/>
      <c r="C103" s="31"/>
      <c r="D103" s="31"/>
      <c r="E103" s="31"/>
      <c r="L103" s="29"/>
      <c r="M103" s="29"/>
      <c r="N103" s="29"/>
    </row>
    <row r="104" spans="1:14" x14ac:dyDescent="0.2">
      <c r="A104" s="29"/>
      <c r="B104" s="30"/>
      <c r="C104" s="31"/>
      <c r="D104" s="31"/>
      <c r="E104" s="31"/>
      <c r="L104" s="29"/>
      <c r="M104" s="29"/>
      <c r="N104" s="29"/>
    </row>
    <row r="105" spans="1:14" x14ac:dyDescent="0.2">
      <c r="A105" s="29"/>
      <c r="B105" s="30"/>
      <c r="C105" s="31"/>
      <c r="D105" s="31"/>
      <c r="E105" s="31"/>
      <c r="L105" s="29"/>
      <c r="M105" s="29"/>
      <c r="N105" s="29"/>
    </row>
    <row r="106" spans="1:14" x14ac:dyDescent="0.2">
      <c r="A106" s="29"/>
      <c r="B106" s="30"/>
      <c r="C106" s="31"/>
      <c r="D106" s="31"/>
      <c r="E106" s="31"/>
      <c r="L106" s="29"/>
      <c r="M106" s="29"/>
      <c r="N106" s="29"/>
    </row>
    <row r="107" spans="1:14" x14ac:dyDescent="0.2">
      <c r="A107" s="29"/>
      <c r="B107" s="30"/>
      <c r="C107" s="31"/>
      <c r="D107" s="31"/>
      <c r="E107" s="31"/>
      <c r="L107" s="29"/>
      <c r="M107" s="29"/>
      <c r="N107" s="29"/>
    </row>
    <row r="108" spans="1:14" x14ac:dyDescent="0.2">
      <c r="A108" s="29"/>
      <c r="B108" s="30"/>
      <c r="C108" s="31"/>
      <c r="D108" s="31"/>
      <c r="E108" s="31"/>
      <c r="L108" s="29"/>
      <c r="M108" s="29"/>
      <c r="N108" s="29"/>
    </row>
    <row r="109" spans="1:14" x14ac:dyDescent="0.2">
      <c r="A109" s="29"/>
      <c r="B109" s="30"/>
      <c r="C109" s="31"/>
      <c r="D109" s="31"/>
      <c r="E109" s="31"/>
      <c r="L109" s="29"/>
      <c r="M109" s="29"/>
      <c r="N109" s="29"/>
    </row>
    <row r="110" spans="1:14" x14ac:dyDescent="0.2">
      <c r="A110" s="29"/>
      <c r="B110" s="30"/>
      <c r="C110" s="31"/>
      <c r="D110" s="31"/>
      <c r="E110" s="31"/>
      <c r="L110" s="29"/>
      <c r="M110" s="29"/>
      <c r="N110" s="29"/>
    </row>
    <row r="111" spans="1:14" x14ac:dyDescent="0.2">
      <c r="A111" s="29"/>
      <c r="B111" s="30"/>
      <c r="C111" s="31"/>
      <c r="D111" s="31"/>
      <c r="E111" s="31"/>
      <c r="L111" s="29"/>
      <c r="M111" s="29"/>
      <c r="N111" s="29"/>
    </row>
    <row r="112" spans="1:14" x14ac:dyDescent="0.2">
      <c r="A112" s="29"/>
      <c r="B112" s="30"/>
      <c r="C112" s="31"/>
      <c r="D112" s="31"/>
      <c r="E112" s="31"/>
      <c r="L112" s="29"/>
      <c r="M112" s="29"/>
      <c r="N112" s="29"/>
    </row>
    <row r="113" spans="1:14" x14ac:dyDescent="0.2">
      <c r="A113" s="29"/>
      <c r="B113" s="30"/>
      <c r="C113" s="31"/>
      <c r="D113" s="31"/>
      <c r="E113" s="31"/>
      <c r="L113" s="29"/>
      <c r="M113" s="29"/>
      <c r="N113" s="29"/>
    </row>
    <row r="114" spans="1:14" x14ac:dyDescent="0.2">
      <c r="A114" s="29"/>
      <c r="B114" s="30"/>
      <c r="C114" s="31"/>
      <c r="D114" s="31"/>
      <c r="E114" s="31"/>
      <c r="L114" s="29"/>
      <c r="M114" s="29"/>
      <c r="N114" s="29"/>
    </row>
    <row r="115" spans="1:14" x14ac:dyDescent="0.2">
      <c r="A115" s="29"/>
      <c r="B115" s="30"/>
      <c r="C115" s="31"/>
      <c r="D115" s="31"/>
      <c r="E115" s="31"/>
      <c r="L115" s="29"/>
      <c r="M115" s="29"/>
      <c r="N115" s="29"/>
    </row>
    <row r="116" spans="1:14" x14ac:dyDescent="0.2">
      <c r="A116" s="29"/>
      <c r="B116" s="30"/>
      <c r="C116" s="31"/>
      <c r="D116" s="31"/>
      <c r="E116" s="31"/>
      <c r="L116" s="29"/>
      <c r="M116" s="29"/>
      <c r="N116" s="29"/>
    </row>
    <row r="117" spans="1:14" x14ac:dyDescent="0.2">
      <c r="A117" s="29"/>
      <c r="B117" s="30"/>
      <c r="C117" s="31"/>
      <c r="D117" s="31"/>
      <c r="E117" s="31"/>
      <c r="L117" s="29"/>
      <c r="M117" s="29"/>
      <c r="N117" s="29"/>
    </row>
    <row r="118" spans="1:14" x14ac:dyDescent="0.2">
      <c r="A118" s="29"/>
      <c r="B118" s="30"/>
      <c r="C118" s="31"/>
      <c r="D118" s="31"/>
      <c r="E118" s="31"/>
      <c r="L118" s="29"/>
      <c r="M118" s="29"/>
      <c r="N118" s="29"/>
    </row>
    <row r="119" spans="1:14" x14ac:dyDescent="0.2">
      <c r="A119" s="29"/>
      <c r="B119" s="30"/>
      <c r="C119" s="31"/>
      <c r="D119" s="31"/>
      <c r="E119" s="31"/>
      <c r="L119" s="29"/>
      <c r="M119" s="29"/>
      <c r="N119" s="29"/>
    </row>
    <row r="120" spans="1:14" x14ac:dyDescent="0.2">
      <c r="A120" s="29"/>
      <c r="B120" s="30"/>
      <c r="C120" s="31"/>
      <c r="D120" s="31"/>
      <c r="E120" s="31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L121" s="29"/>
      <c r="M121" s="29"/>
      <c r="N121" s="29"/>
    </row>
    <row r="122" spans="1:14" x14ac:dyDescent="0.2">
      <c r="A122" s="29"/>
      <c r="B122" s="30"/>
      <c r="C122" s="31"/>
      <c r="D122" s="31"/>
      <c r="E122" s="31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L124" s="29"/>
      <c r="M124" s="29"/>
      <c r="N124" s="29"/>
    </row>
    <row r="125" spans="1:14" x14ac:dyDescent="0.2">
      <c r="A125" s="29"/>
      <c r="B125" s="30"/>
      <c r="C125" s="31"/>
      <c r="D125" s="31"/>
      <c r="E125" s="31"/>
      <c r="L125" s="29"/>
      <c r="M125" s="29"/>
      <c r="N125" s="29"/>
    </row>
    <row r="126" spans="1:14" x14ac:dyDescent="0.2">
      <c r="A126" s="29"/>
      <c r="B126" s="30"/>
      <c r="C126" s="31"/>
      <c r="D126" s="31"/>
      <c r="E126" s="31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L141" s="29"/>
      <c r="M141" s="29"/>
      <c r="N141" s="29"/>
    </row>
    <row r="142" spans="1:14" x14ac:dyDescent="0.2">
      <c r="A142" s="29"/>
      <c r="B142" s="30"/>
      <c r="C142" s="31"/>
      <c r="D142" s="31"/>
      <c r="E142" s="31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L145" s="29"/>
      <c r="M145" s="29"/>
      <c r="N145" s="29"/>
    </row>
    <row r="146" spans="1:14" x14ac:dyDescent="0.2">
      <c r="A146" s="29"/>
      <c r="B146" s="30"/>
      <c r="C146" s="31"/>
      <c r="D146" s="31"/>
      <c r="E146" s="31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L148" s="29"/>
      <c r="M148" s="29"/>
      <c r="N148" s="29"/>
    </row>
    <row r="149" spans="1:14" x14ac:dyDescent="0.2">
      <c r="A149" s="29"/>
      <c r="B149" s="30"/>
      <c r="C149" s="31"/>
      <c r="D149" s="31"/>
      <c r="E149" s="31"/>
      <c r="L149" s="29"/>
      <c r="M149" s="29"/>
      <c r="N149" s="29"/>
    </row>
    <row r="150" spans="1:14" x14ac:dyDescent="0.2">
      <c r="A150" s="29"/>
      <c r="B150" s="30"/>
      <c r="C150" s="31"/>
      <c r="D150" s="31"/>
      <c r="E150" s="31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L153" s="29"/>
      <c r="M153" s="29"/>
      <c r="N153" s="29"/>
    </row>
    <row r="154" spans="1:14" x14ac:dyDescent="0.2">
      <c r="A154" s="29"/>
      <c r="B154" s="30"/>
      <c r="C154" s="31"/>
      <c r="D154" s="31"/>
      <c r="E154" s="31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L156" s="29"/>
      <c r="M156" s="29"/>
      <c r="N156" s="29"/>
    </row>
    <row r="157" spans="1:14" x14ac:dyDescent="0.2">
      <c r="A157" s="29"/>
      <c r="B157" s="30"/>
      <c r="C157" s="31"/>
      <c r="D157" s="31"/>
      <c r="E157" s="31"/>
      <c r="L157" s="29"/>
      <c r="M157" s="29"/>
      <c r="N157" s="29"/>
    </row>
    <row r="158" spans="1:14" x14ac:dyDescent="0.2">
      <c r="A158" s="29"/>
      <c r="B158" s="30"/>
      <c r="C158" s="31"/>
      <c r="D158" s="31"/>
      <c r="E158" s="31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L164" s="29"/>
      <c r="M164" s="29"/>
      <c r="N164" s="29"/>
    </row>
    <row r="165" spans="1:14" x14ac:dyDescent="0.2">
      <c r="A165" s="29"/>
      <c r="B165" s="30"/>
      <c r="C165" s="31"/>
      <c r="D165" s="31"/>
      <c r="E165" s="31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L166" s="29"/>
      <c r="M166" s="29"/>
      <c r="N166" s="29"/>
    </row>
    <row r="167" spans="1:14" x14ac:dyDescent="0.2">
      <c r="A167" s="29"/>
      <c r="B167" s="30"/>
      <c r="C167" s="31"/>
      <c r="D167" s="31"/>
      <c r="E167" s="31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L174" s="29"/>
      <c r="M174" s="29"/>
      <c r="N174" s="29"/>
    </row>
    <row r="175" spans="1:14" x14ac:dyDescent="0.2">
      <c r="A175" s="29"/>
      <c r="B175" s="30"/>
      <c r="C175" s="31"/>
      <c r="D175" s="31"/>
      <c r="E175" s="31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L179" s="29"/>
      <c r="M179" s="29"/>
      <c r="N179" s="29"/>
    </row>
    <row r="180" spans="1:14" x14ac:dyDescent="0.2">
      <c r="A180" s="29"/>
      <c r="B180" s="30"/>
      <c r="C180" s="31"/>
      <c r="D180" s="31"/>
      <c r="E180" s="31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L182" s="29"/>
      <c r="M182" s="29"/>
      <c r="N182" s="29"/>
    </row>
    <row r="183" spans="1:14" x14ac:dyDescent="0.2">
      <c r="A183" s="29"/>
      <c r="B183" s="30"/>
      <c r="C183" s="31"/>
      <c r="D183" s="31"/>
      <c r="E183" s="31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L185" s="29"/>
      <c r="M185" s="29"/>
      <c r="N185" s="29"/>
    </row>
    <row r="186" spans="1:14" x14ac:dyDescent="0.2">
      <c r="A186" s="29"/>
      <c r="B186" s="30"/>
      <c r="C186" s="31"/>
      <c r="D186" s="31"/>
      <c r="E186" s="31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L187" s="29"/>
      <c r="M187" s="29"/>
      <c r="N187" s="29"/>
    </row>
    <row r="188" spans="1:14" x14ac:dyDescent="0.2">
      <c r="A188" s="29"/>
      <c r="B188" s="30"/>
      <c r="C188" s="31"/>
      <c r="D188" s="31"/>
      <c r="E188" s="31"/>
      <c r="L188" s="29"/>
      <c r="M188" s="29"/>
      <c r="N188" s="29"/>
    </row>
    <row r="189" spans="1:14" x14ac:dyDescent="0.2">
      <c r="A189" s="29"/>
      <c r="B189" s="30"/>
      <c r="C189" s="31"/>
      <c r="D189" s="31"/>
      <c r="E189" s="31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L190" s="29"/>
      <c r="M190" s="29"/>
      <c r="N190" s="29"/>
    </row>
    <row r="191" spans="1:14" x14ac:dyDescent="0.2">
      <c r="A191" s="29"/>
      <c r="B191" s="30"/>
      <c r="C191" s="31"/>
      <c r="D191" s="31"/>
      <c r="E191" s="31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L193" s="29"/>
      <c r="M193" s="29"/>
      <c r="N193" s="29"/>
    </row>
    <row r="194" spans="1:14" x14ac:dyDescent="0.2">
      <c r="A194" s="29"/>
      <c r="B194" s="30"/>
      <c r="C194" s="31"/>
      <c r="D194" s="31"/>
      <c r="E194" s="31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L195" s="29"/>
      <c r="M195" s="29"/>
      <c r="N195" s="29"/>
    </row>
    <row r="196" spans="1:14" x14ac:dyDescent="0.2">
      <c r="A196" s="29"/>
      <c r="B196" s="30"/>
      <c r="C196" s="31"/>
      <c r="D196" s="31"/>
      <c r="E196" s="31"/>
      <c r="L196" s="29"/>
      <c r="M196" s="29"/>
      <c r="N196" s="29"/>
    </row>
    <row r="197" spans="1:14" x14ac:dyDescent="0.2">
      <c r="A197" s="29"/>
      <c r="B197" s="30"/>
      <c r="C197" s="31"/>
      <c r="D197" s="31"/>
      <c r="E197" s="31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L203" s="29"/>
      <c r="M203" s="29"/>
      <c r="N203" s="29"/>
    </row>
    <row r="204" spans="1:14" x14ac:dyDescent="0.2">
      <c r="A204" s="29"/>
      <c r="B204" s="30"/>
      <c r="C204" s="31"/>
      <c r="D204" s="31"/>
      <c r="E204" s="31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L208" s="29"/>
      <c r="M208" s="29"/>
      <c r="N208" s="29"/>
    </row>
    <row r="209" spans="1:14" x14ac:dyDescent="0.2">
      <c r="A209" s="29"/>
      <c r="B209" s="30"/>
      <c r="C209" s="31"/>
      <c r="D209" s="31"/>
      <c r="E209" s="31"/>
      <c r="L209" s="29"/>
      <c r="M209" s="29"/>
      <c r="N209" s="29"/>
    </row>
    <row r="210" spans="1:14" x14ac:dyDescent="0.2">
      <c r="A210" s="29"/>
      <c r="B210" s="30"/>
      <c r="C210" s="31"/>
      <c r="D210" s="31"/>
      <c r="E210" s="31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L211" s="29"/>
      <c r="M211" s="29"/>
      <c r="N211" s="29"/>
    </row>
    <row r="212" spans="1:14" s="35" customFormat="1" x14ac:dyDescent="0.2">
      <c r="A212" s="29"/>
      <c r="B212" s="30"/>
      <c r="C212" s="31"/>
      <c r="D212" s="31"/>
      <c r="E212" s="31"/>
      <c r="F212" s="32"/>
      <c r="G212" s="32"/>
      <c r="H212" s="32"/>
      <c r="I212" s="32"/>
      <c r="J212" s="32"/>
      <c r="K212" s="32"/>
      <c r="L212" s="29"/>
      <c r="M212" s="29"/>
      <c r="N212" s="29"/>
    </row>
    <row r="213" spans="1:14" x14ac:dyDescent="0.2">
      <c r="A213" s="29"/>
      <c r="B213" s="30"/>
      <c r="C213" s="31"/>
      <c r="D213" s="31"/>
      <c r="E213" s="31"/>
      <c r="L213" s="29"/>
      <c r="M213" s="29"/>
      <c r="N213" s="29"/>
    </row>
    <row r="214" spans="1:14" x14ac:dyDescent="0.2">
      <c r="A214" s="29"/>
      <c r="B214" s="30"/>
      <c r="C214" s="31"/>
      <c r="D214" s="31"/>
      <c r="E214" s="31"/>
      <c r="L214" s="29"/>
      <c r="M214" s="29"/>
      <c r="N214" s="29"/>
    </row>
    <row r="215" spans="1:14" x14ac:dyDescent="0.2">
      <c r="A215" s="29"/>
      <c r="B215" s="30"/>
      <c r="C215" s="34"/>
      <c r="D215" s="34"/>
      <c r="E215" s="34"/>
      <c r="F215" s="35"/>
      <c r="G215" s="35"/>
      <c r="H215" s="35"/>
      <c r="I215" s="35"/>
      <c r="J215" s="35"/>
      <c r="K215" s="35"/>
      <c r="L215" s="29"/>
      <c r="M215" s="29"/>
      <c r="N215" s="36"/>
    </row>
    <row r="216" spans="1:14" x14ac:dyDescent="0.2">
      <c r="A216" s="29"/>
      <c r="B216" s="30"/>
      <c r="C216" s="31"/>
      <c r="D216" s="31"/>
      <c r="E216" s="31"/>
      <c r="L216" s="29"/>
      <c r="M216" s="29"/>
      <c r="N216" s="29"/>
    </row>
    <row r="217" spans="1:14" x14ac:dyDescent="0.2">
      <c r="A217" s="29"/>
      <c r="B217" s="30"/>
      <c r="C217" s="31"/>
      <c r="D217" s="31"/>
      <c r="E217" s="31"/>
      <c r="L217" s="29"/>
      <c r="M217" s="29"/>
      <c r="N217" s="29"/>
    </row>
    <row r="218" spans="1:14" x14ac:dyDescent="0.2">
      <c r="A218" s="29"/>
      <c r="B218" s="30"/>
      <c r="C218" s="31"/>
      <c r="D218" s="31"/>
      <c r="E218" s="31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L219" s="29"/>
      <c r="M219" s="29"/>
      <c r="N219" s="29"/>
    </row>
    <row r="220" spans="1:14" s="35" customFormat="1" x14ac:dyDescent="0.2">
      <c r="A220" s="29"/>
      <c r="B220" s="30"/>
      <c r="C220" s="31"/>
      <c r="D220" s="31"/>
      <c r="E220" s="31"/>
      <c r="F220" s="32"/>
      <c r="G220" s="32"/>
      <c r="H220" s="32"/>
      <c r="I220" s="32"/>
      <c r="J220" s="32"/>
      <c r="K220" s="32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L222" s="29"/>
      <c r="M222" s="29"/>
      <c r="N222" s="29"/>
    </row>
    <row r="223" spans="1:14" x14ac:dyDescent="0.2">
      <c r="A223" s="29"/>
      <c r="B223" s="30"/>
      <c r="C223" s="34"/>
      <c r="D223" s="34"/>
      <c r="E223" s="34"/>
      <c r="F223" s="35"/>
      <c r="G223" s="35"/>
      <c r="H223" s="35"/>
      <c r="I223" s="35"/>
      <c r="J223" s="35"/>
      <c r="K223" s="35"/>
      <c r="L223" s="29"/>
      <c r="M223" s="29"/>
      <c r="N223" s="36"/>
    </row>
    <row r="224" spans="1:14" x14ac:dyDescent="0.2">
      <c r="A224" s="29"/>
      <c r="B224" s="30"/>
      <c r="C224" s="31"/>
      <c r="D224" s="31"/>
      <c r="E224" s="31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L227" s="29"/>
      <c r="M227" s="29"/>
      <c r="N227" s="29"/>
    </row>
    <row r="228" spans="1:14" x14ac:dyDescent="0.2">
      <c r="A228" s="29"/>
      <c r="B228" s="30"/>
      <c r="C228" s="31"/>
      <c r="D228" s="31"/>
      <c r="E228" s="31"/>
      <c r="L228" s="29"/>
      <c r="M228" s="29"/>
      <c r="N228" s="29"/>
    </row>
    <row r="229" spans="1:14" x14ac:dyDescent="0.2">
      <c r="A229" s="29"/>
      <c r="B229" s="30"/>
      <c r="C229" s="31"/>
      <c r="D229" s="31"/>
      <c r="E229" s="31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L230" s="29"/>
      <c r="M230" s="29"/>
      <c r="N230" s="29"/>
    </row>
    <row r="231" spans="1:14" x14ac:dyDescent="0.2">
      <c r="A231" s="29"/>
      <c r="B231" s="30"/>
      <c r="C231" s="31"/>
      <c r="D231" s="31"/>
      <c r="E231" s="31"/>
      <c r="L231" s="29"/>
      <c r="M231" s="29"/>
      <c r="N231" s="29"/>
    </row>
    <row r="232" spans="1:14" x14ac:dyDescent="0.2">
      <c r="A232" s="29"/>
      <c r="B232" s="30"/>
      <c r="C232" s="31"/>
      <c r="D232" s="31"/>
      <c r="E232" s="31"/>
      <c r="L232" s="29"/>
      <c r="M232" s="29"/>
      <c r="N232" s="29"/>
    </row>
    <row r="233" spans="1:14" x14ac:dyDescent="0.2">
      <c r="A233" s="29"/>
      <c r="B233" s="30"/>
      <c r="C233" s="31"/>
      <c r="D233" s="31"/>
      <c r="E233" s="31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L234" s="29"/>
      <c r="M234" s="29"/>
      <c r="N234" s="29"/>
    </row>
    <row r="235" spans="1:14" x14ac:dyDescent="0.2">
      <c r="A235" s="29"/>
      <c r="B235" s="30"/>
      <c r="C235" s="31"/>
      <c r="D235" s="31"/>
      <c r="E235" s="31"/>
      <c r="L235" s="29"/>
      <c r="M235" s="29"/>
      <c r="N235" s="29"/>
    </row>
    <row r="236" spans="1:14" x14ac:dyDescent="0.2">
      <c r="A236" s="29"/>
      <c r="B236" s="30"/>
      <c r="C236" s="31"/>
      <c r="D236" s="31"/>
      <c r="E236" s="31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L237" s="29"/>
      <c r="M237" s="29"/>
      <c r="N237" s="29"/>
    </row>
    <row r="238" spans="1:14" x14ac:dyDescent="0.2">
      <c r="A238" s="29"/>
      <c r="B238" s="30"/>
      <c r="C238" s="31"/>
      <c r="D238" s="31"/>
      <c r="E238" s="31"/>
      <c r="L238" s="29"/>
      <c r="M238" s="29"/>
      <c r="N238" s="29"/>
    </row>
    <row r="239" spans="1:14" x14ac:dyDescent="0.2">
      <c r="A239" s="29"/>
      <c r="B239" s="30"/>
      <c r="C239" s="31"/>
      <c r="D239" s="31"/>
      <c r="E239" s="31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L240" s="29"/>
      <c r="M240" s="29"/>
      <c r="N240" s="29"/>
    </row>
    <row r="241" spans="1:14" s="35" customFormat="1" x14ac:dyDescent="0.2">
      <c r="A241" s="29"/>
      <c r="B241" s="30"/>
      <c r="C241" s="31"/>
      <c r="D241" s="31"/>
      <c r="E241" s="31"/>
      <c r="F241" s="32"/>
      <c r="G241" s="32"/>
      <c r="H241" s="32"/>
      <c r="I241" s="32"/>
      <c r="J241" s="32"/>
      <c r="K241" s="32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L243" s="29"/>
      <c r="M243" s="29"/>
      <c r="N243" s="29"/>
    </row>
    <row r="244" spans="1:14" x14ac:dyDescent="0.2">
      <c r="A244" s="29"/>
      <c r="B244" s="30"/>
      <c r="C244" s="34"/>
      <c r="D244" s="34"/>
      <c r="E244" s="34"/>
      <c r="F244" s="35"/>
      <c r="G244" s="35"/>
      <c r="H244" s="35"/>
      <c r="I244" s="35"/>
      <c r="J244" s="35"/>
      <c r="K244" s="35"/>
      <c r="L244" s="29"/>
      <c r="M244" s="29"/>
      <c r="N244" s="36"/>
    </row>
    <row r="245" spans="1:14" x14ac:dyDescent="0.2">
      <c r="A245" s="29"/>
      <c r="B245" s="30"/>
      <c r="C245" s="31"/>
      <c r="D245" s="31"/>
      <c r="E245" s="31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L247" s="29"/>
      <c r="M247" s="29"/>
      <c r="N247" s="29"/>
    </row>
    <row r="248" spans="1:14" x14ac:dyDescent="0.2">
      <c r="A248" s="29"/>
      <c r="B248" s="30"/>
      <c r="C248" s="31"/>
      <c r="D248" s="31"/>
      <c r="E248" s="31"/>
      <c r="L248" s="29"/>
      <c r="M248" s="29"/>
      <c r="N248" s="29"/>
    </row>
    <row r="249" spans="1:14" x14ac:dyDescent="0.2">
      <c r="A249" s="29"/>
      <c r="B249" s="30"/>
      <c r="C249" s="31"/>
      <c r="D249" s="31"/>
      <c r="E249" s="31"/>
      <c r="L249" s="29"/>
      <c r="M249" s="29"/>
      <c r="N249" s="29"/>
    </row>
    <row r="250" spans="1:14" x14ac:dyDescent="0.2">
      <c r="A250" s="29"/>
      <c r="B250" s="30"/>
      <c r="C250" s="31"/>
      <c r="D250" s="31"/>
      <c r="E250" s="31"/>
      <c r="L250" s="29"/>
      <c r="M250" s="29"/>
      <c r="N250" s="29"/>
    </row>
    <row r="251" spans="1:14" x14ac:dyDescent="0.2">
      <c r="A251" s="29"/>
      <c r="B251" s="30"/>
      <c r="C251" s="31"/>
      <c r="D251" s="31"/>
      <c r="E251" s="31"/>
      <c r="L251" s="29"/>
      <c r="M251" s="29"/>
      <c r="N251" s="29"/>
    </row>
    <row r="252" spans="1:14" x14ac:dyDescent="0.2">
      <c r="A252" s="29"/>
      <c r="B252" s="30"/>
      <c r="C252" s="31"/>
      <c r="D252" s="31"/>
      <c r="E252" s="31"/>
      <c r="L252" s="29"/>
      <c r="M252" s="29"/>
      <c r="N252" s="29"/>
    </row>
    <row r="253" spans="1:14" x14ac:dyDescent="0.2">
      <c r="A253" s="29"/>
      <c r="B253" s="30"/>
      <c r="C253" s="31"/>
      <c r="D253" s="31"/>
      <c r="E253" s="31"/>
      <c r="L253" s="29"/>
      <c r="M253" s="29"/>
      <c r="N253" s="29"/>
    </row>
    <row r="254" spans="1:14" x14ac:dyDescent="0.2">
      <c r="A254" s="36"/>
      <c r="B254" s="30"/>
      <c r="C254" s="31"/>
      <c r="D254" s="31"/>
      <c r="E254" s="31"/>
      <c r="L254" s="36"/>
      <c r="M254" s="29"/>
      <c r="N254" s="29"/>
    </row>
    <row r="255" spans="1:14" x14ac:dyDescent="0.2">
      <c r="A255" s="29"/>
      <c r="B255" s="30"/>
      <c r="C255" s="31"/>
      <c r="D255" s="31"/>
      <c r="E255" s="31"/>
      <c r="L255" s="29"/>
      <c r="M255" s="29"/>
      <c r="N255" s="29"/>
    </row>
    <row r="256" spans="1:14" x14ac:dyDescent="0.2">
      <c r="A256" s="29"/>
      <c r="B256" s="30"/>
      <c r="C256" s="31"/>
      <c r="D256" s="31"/>
      <c r="E256" s="31"/>
      <c r="L256" s="29"/>
      <c r="M256" s="36"/>
      <c r="N256" s="29"/>
    </row>
    <row r="257" spans="1:14" x14ac:dyDescent="0.2">
      <c r="A257" s="29"/>
      <c r="B257" s="30"/>
      <c r="C257" s="31"/>
      <c r="D257" s="31"/>
      <c r="E257" s="31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L258" s="29"/>
      <c r="M258" s="29"/>
      <c r="N258" s="29"/>
    </row>
    <row r="259" spans="1:14" x14ac:dyDescent="0.2">
      <c r="A259" s="29"/>
      <c r="B259" s="30"/>
      <c r="C259" s="31"/>
      <c r="D259" s="31"/>
      <c r="E259" s="31"/>
      <c r="L259" s="29"/>
      <c r="M259" s="29"/>
      <c r="N259" s="29"/>
    </row>
    <row r="260" spans="1:14" x14ac:dyDescent="0.2">
      <c r="A260" s="29"/>
      <c r="B260" s="30"/>
      <c r="C260" s="31"/>
      <c r="D260" s="31"/>
      <c r="E260" s="31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L261" s="29"/>
      <c r="M261" s="29"/>
      <c r="N261" s="29"/>
    </row>
    <row r="262" spans="1:14" x14ac:dyDescent="0.2">
      <c r="A262" s="36"/>
      <c r="B262" s="30"/>
      <c r="C262" s="31"/>
      <c r="D262" s="31"/>
      <c r="E262" s="31"/>
      <c r="L262" s="36"/>
      <c r="M262" s="29"/>
      <c r="N262" s="29"/>
    </row>
    <row r="263" spans="1:14" x14ac:dyDescent="0.2">
      <c r="A263" s="29"/>
      <c r="B263" s="30"/>
      <c r="C263" s="31"/>
      <c r="D263" s="31"/>
      <c r="E263" s="31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L264" s="29"/>
      <c r="M264" s="36"/>
      <c r="N264" s="29"/>
    </row>
    <row r="265" spans="1:14" x14ac:dyDescent="0.2">
      <c r="A265" s="29"/>
      <c r="B265" s="30"/>
      <c r="C265" s="31"/>
      <c r="D265" s="31"/>
      <c r="E265" s="31"/>
      <c r="L265" s="29"/>
      <c r="M265" s="29"/>
      <c r="N265" s="29"/>
    </row>
    <row r="266" spans="1:14" x14ac:dyDescent="0.2">
      <c r="A266" s="29"/>
      <c r="B266" s="30"/>
      <c r="C266" s="31"/>
      <c r="D266" s="31"/>
      <c r="E266" s="31"/>
      <c r="L266" s="29"/>
      <c r="M266" s="29"/>
      <c r="N266" s="29"/>
    </row>
    <row r="267" spans="1:14" x14ac:dyDescent="0.2">
      <c r="A267" s="29"/>
      <c r="B267" s="30"/>
      <c r="C267" s="31"/>
      <c r="D267" s="31"/>
      <c r="E267" s="31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L268" s="29"/>
      <c r="M268" s="29"/>
      <c r="N268" s="29"/>
    </row>
    <row r="269" spans="1:14" x14ac:dyDescent="0.2">
      <c r="A269" s="29"/>
      <c r="B269" s="30"/>
      <c r="C269" s="31"/>
      <c r="D269" s="31"/>
      <c r="E269" s="31"/>
      <c r="L269" s="29"/>
      <c r="M269" s="29"/>
      <c r="N269" s="29"/>
    </row>
    <row r="270" spans="1:14" x14ac:dyDescent="0.2">
      <c r="A270" s="29"/>
      <c r="B270" s="30"/>
      <c r="C270" s="31"/>
      <c r="D270" s="31"/>
      <c r="E270" s="31"/>
      <c r="L270" s="29"/>
      <c r="M270" s="29"/>
      <c r="N270" s="29"/>
    </row>
    <row r="271" spans="1:14" x14ac:dyDescent="0.2">
      <c r="A271" s="29"/>
      <c r="B271" s="30"/>
      <c r="C271" s="31"/>
      <c r="D271" s="31"/>
      <c r="E271" s="31"/>
      <c r="L271" s="29"/>
      <c r="M271" s="29"/>
      <c r="N271" s="29"/>
    </row>
    <row r="272" spans="1:14" x14ac:dyDescent="0.2">
      <c r="A272" s="29"/>
      <c r="B272" s="30"/>
      <c r="C272" s="31"/>
      <c r="D272" s="31"/>
      <c r="E272" s="31"/>
      <c r="L272" s="29"/>
      <c r="M272" s="29"/>
      <c r="N272" s="29"/>
    </row>
    <row r="273" spans="1:14" x14ac:dyDescent="0.2">
      <c r="A273" s="29"/>
      <c r="B273" s="30"/>
      <c r="C273" s="31"/>
      <c r="D273" s="31"/>
      <c r="E273" s="31"/>
      <c r="L273" s="29"/>
      <c r="M273" s="29"/>
      <c r="N273" s="29"/>
    </row>
    <row r="274" spans="1:14" x14ac:dyDescent="0.2">
      <c r="A274" s="29"/>
      <c r="B274" s="30"/>
      <c r="C274" s="31"/>
      <c r="D274" s="31"/>
      <c r="E274" s="31"/>
      <c r="L274" s="29"/>
      <c r="M274" s="29"/>
      <c r="N274" s="29"/>
    </row>
    <row r="275" spans="1:14" x14ac:dyDescent="0.2">
      <c r="A275" s="29"/>
      <c r="B275" s="30"/>
      <c r="C275" s="31"/>
      <c r="D275" s="31"/>
      <c r="E275" s="31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L276" s="29"/>
      <c r="M276" s="29"/>
      <c r="N276" s="29"/>
    </row>
    <row r="277" spans="1:14" x14ac:dyDescent="0.2">
      <c r="A277" s="29"/>
      <c r="B277" s="30"/>
      <c r="C277" s="31"/>
      <c r="D277" s="31"/>
      <c r="E277" s="31"/>
      <c r="L277" s="29"/>
      <c r="M277" s="29"/>
      <c r="N277" s="29"/>
    </row>
    <row r="278" spans="1:14" x14ac:dyDescent="0.2">
      <c r="A278" s="29"/>
      <c r="B278" s="37"/>
      <c r="C278" s="31"/>
      <c r="D278" s="31"/>
      <c r="E278" s="31"/>
      <c r="L278" s="29"/>
      <c r="M278" s="29"/>
      <c r="N278" s="29"/>
    </row>
    <row r="279" spans="1:14" x14ac:dyDescent="0.2">
      <c r="A279" s="29"/>
      <c r="B279" s="30"/>
      <c r="C279" s="31"/>
      <c r="D279" s="31"/>
      <c r="E279" s="31"/>
      <c r="L279" s="29"/>
      <c r="M279" s="29"/>
      <c r="N279" s="29"/>
    </row>
    <row r="280" spans="1:14" x14ac:dyDescent="0.2">
      <c r="A280" s="29"/>
      <c r="B280" s="30"/>
      <c r="C280" s="31"/>
      <c r="D280" s="31"/>
      <c r="E280" s="31"/>
      <c r="L280" s="29"/>
      <c r="M280" s="29"/>
      <c r="N280" s="29"/>
    </row>
    <row r="281" spans="1:14" x14ac:dyDescent="0.2">
      <c r="A281" s="29"/>
      <c r="B281" s="30"/>
      <c r="C281" s="31"/>
      <c r="D281" s="31"/>
      <c r="E281" s="31"/>
      <c r="L281" s="29"/>
      <c r="M281" s="29"/>
      <c r="N281" s="29"/>
    </row>
    <row r="282" spans="1:14" x14ac:dyDescent="0.2">
      <c r="A282" s="29"/>
      <c r="B282" s="30"/>
      <c r="C282" s="31"/>
      <c r="D282" s="31"/>
      <c r="E282" s="31"/>
      <c r="L282" s="29"/>
      <c r="M282" s="29"/>
      <c r="N282" s="29"/>
    </row>
    <row r="283" spans="1:14" x14ac:dyDescent="0.2">
      <c r="A283" s="36"/>
      <c r="B283" s="30"/>
      <c r="C283" s="31"/>
      <c r="D283" s="31"/>
      <c r="E283" s="31"/>
      <c r="L283" s="36"/>
      <c r="M283" s="29"/>
      <c r="N283" s="29"/>
    </row>
    <row r="284" spans="1:14" x14ac:dyDescent="0.2">
      <c r="A284" s="29"/>
      <c r="B284" s="30"/>
      <c r="C284" s="31"/>
      <c r="D284" s="31"/>
      <c r="E284" s="31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L285" s="29"/>
      <c r="M285" s="36"/>
      <c r="N285" s="29"/>
    </row>
    <row r="286" spans="1:14" x14ac:dyDescent="0.2">
      <c r="A286" s="29"/>
      <c r="B286" s="37"/>
      <c r="C286" s="31"/>
      <c r="D286" s="31"/>
      <c r="E286" s="31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L288" s="29"/>
      <c r="M288" s="29"/>
      <c r="N288" s="29"/>
    </row>
    <row r="289" spans="1:14" x14ac:dyDescent="0.2">
      <c r="A289" s="29"/>
      <c r="B289" s="30"/>
      <c r="C289" s="31"/>
      <c r="D289" s="31"/>
      <c r="E289" s="31"/>
      <c r="L289" s="29"/>
      <c r="M289" s="29"/>
      <c r="N289" s="29"/>
    </row>
    <row r="290" spans="1:14" x14ac:dyDescent="0.2">
      <c r="A290" s="29"/>
      <c r="B290" s="30"/>
      <c r="C290" s="31"/>
      <c r="D290" s="31"/>
      <c r="E290" s="31"/>
      <c r="L290" s="29"/>
      <c r="M290" s="29"/>
      <c r="N290" s="29"/>
    </row>
    <row r="291" spans="1:14" x14ac:dyDescent="0.2">
      <c r="A291" s="29"/>
      <c r="B291" s="30"/>
      <c r="C291" s="31"/>
      <c r="D291" s="31"/>
      <c r="E291" s="31"/>
      <c r="L291" s="29"/>
      <c r="M291" s="29"/>
      <c r="N291" s="29"/>
    </row>
    <row r="292" spans="1:14" x14ac:dyDescent="0.2">
      <c r="A292" s="29"/>
      <c r="B292" s="30"/>
      <c r="C292" s="31"/>
      <c r="D292" s="31"/>
      <c r="E292" s="31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L293" s="29"/>
      <c r="M293" s="29"/>
      <c r="N293" s="29"/>
    </row>
    <row r="294" spans="1:14" x14ac:dyDescent="0.2">
      <c r="A294" s="29"/>
      <c r="B294" s="30"/>
      <c r="C294" s="31"/>
      <c r="D294" s="31"/>
      <c r="E294" s="31"/>
      <c r="L294" s="29"/>
      <c r="M294" s="29"/>
      <c r="N294" s="29"/>
    </row>
    <row r="295" spans="1:14" x14ac:dyDescent="0.2">
      <c r="A295" s="29"/>
      <c r="B295" s="30"/>
      <c r="C295" s="31"/>
      <c r="D295" s="31"/>
      <c r="E295" s="31"/>
      <c r="L295" s="29"/>
      <c r="M295" s="29"/>
      <c r="N295" s="29"/>
    </row>
    <row r="296" spans="1:14" x14ac:dyDescent="0.2">
      <c r="A296" s="29"/>
      <c r="B296" s="30"/>
      <c r="C296" s="31"/>
      <c r="D296" s="31"/>
      <c r="E296" s="31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L298" s="29"/>
      <c r="M298" s="29"/>
      <c r="N298" s="29"/>
    </row>
    <row r="299" spans="1:14" x14ac:dyDescent="0.2">
      <c r="A299" s="29"/>
      <c r="B299" s="30"/>
      <c r="C299" s="31"/>
      <c r="D299" s="31"/>
      <c r="E299" s="31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L300" s="29"/>
      <c r="M300" s="29"/>
      <c r="N300" s="29"/>
    </row>
    <row r="301" spans="1:14" x14ac:dyDescent="0.2">
      <c r="A301" s="29"/>
      <c r="B301" s="30"/>
      <c r="C301" s="31"/>
      <c r="D301" s="31"/>
      <c r="E301" s="31"/>
      <c r="L301" s="29"/>
      <c r="M301" s="29"/>
      <c r="N301" s="29"/>
    </row>
    <row r="302" spans="1:14" x14ac:dyDescent="0.2">
      <c r="A302" s="29"/>
      <c r="B302" s="30"/>
      <c r="C302" s="31"/>
      <c r="D302" s="31"/>
      <c r="E302" s="31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L303" s="29"/>
      <c r="M303" s="29"/>
      <c r="N303" s="29"/>
    </row>
    <row r="304" spans="1:14" x14ac:dyDescent="0.2">
      <c r="A304" s="29"/>
      <c r="B304" s="30"/>
      <c r="C304" s="31"/>
      <c r="D304" s="31"/>
      <c r="E304" s="31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L306" s="29"/>
      <c r="M306" s="29"/>
      <c r="N306" s="29"/>
    </row>
    <row r="307" spans="1:14" x14ac:dyDescent="0.2">
      <c r="A307" s="29"/>
      <c r="B307" s="37"/>
      <c r="C307" s="31"/>
      <c r="D307" s="31"/>
      <c r="E307" s="31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L310" s="29"/>
      <c r="M310" s="29"/>
      <c r="N310" s="29"/>
    </row>
    <row r="311" spans="1:14" x14ac:dyDescent="0.2">
      <c r="A311" s="29"/>
      <c r="B311" s="30"/>
      <c r="C311" s="31"/>
      <c r="D311" s="31"/>
      <c r="E311" s="31"/>
      <c r="L311" s="29"/>
      <c r="M311" s="29"/>
      <c r="N311" s="29"/>
    </row>
    <row r="312" spans="1:14" x14ac:dyDescent="0.2">
      <c r="A312" s="29"/>
      <c r="B312" s="30"/>
      <c r="C312" s="31"/>
      <c r="D312" s="31"/>
      <c r="E312" s="31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L314" s="29"/>
      <c r="M314" s="29"/>
      <c r="N314" s="29"/>
    </row>
    <row r="315" spans="1:14" x14ac:dyDescent="0.2">
      <c r="A315" s="29"/>
      <c r="B315" s="30"/>
      <c r="C315" s="31"/>
      <c r="D315" s="31"/>
      <c r="E315" s="31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L316" s="29"/>
      <c r="M316" s="29"/>
      <c r="N316" s="29"/>
    </row>
    <row r="317" spans="1:14" x14ac:dyDescent="0.2">
      <c r="A317" s="29"/>
      <c r="B317" s="30"/>
      <c r="C317" s="31"/>
      <c r="D317" s="31"/>
      <c r="E317" s="31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L319" s="29"/>
      <c r="M319" s="29"/>
      <c r="N319" s="29"/>
    </row>
    <row r="320" spans="1:14" x14ac:dyDescent="0.2">
      <c r="A320" s="29"/>
      <c r="B320" s="30"/>
      <c r="C320" s="31"/>
      <c r="D320" s="31"/>
      <c r="E320" s="31"/>
      <c r="L320" s="29"/>
      <c r="M320" s="29"/>
      <c r="N320" s="29"/>
    </row>
    <row r="321" spans="1:14" x14ac:dyDescent="0.2">
      <c r="A321" s="29"/>
      <c r="B321" s="30"/>
      <c r="C321" s="31"/>
      <c r="D321" s="31"/>
      <c r="E321" s="31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L322" s="29"/>
      <c r="M322" s="29"/>
      <c r="N322" s="29"/>
    </row>
    <row r="323" spans="1:14" x14ac:dyDescent="0.2">
      <c r="A323" s="29"/>
      <c r="B323" s="30"/>
      <c r="C323" s="31"/>
      <c r="D323" s="31"/>
      <c r="E323" s="31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L325" s="29"/>
      <c r="M325" s="29"/>
      <c r="N325" s="29"/>
    </row>
    <row r="326" spans="1:14" x14ac:dyDescent="0.2">
      <c r="A326" s="29"/>
      <c r="B326" s="30"/>
      <c r="C326" s="31"/>
      <c r="D326" s="31"/>
      <c r="E326" s="31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L329" s="29"/>
      <c r="M329" s="29"/>
      <c r="N329" s="29"/>
    </row>
    <row r="330" spans="1:14" x14ac:dyDescent="0.2">
      <c r="A330" s="29"/>
      <c r="B330" s="30"/>
      <c r="C330" s="31"/>
      <c r="D330" s="31"/>
      <c r="E330" s="31"/>
      <c r="L330" s="29"/>
      <c r="M330" s="29"/>
      <c r="N330" s="29"/>
    </row>
    <row r="331" spans="1:14" x14ac:dyDescent="0.2">
      <c r="A331" s="29"/>
      <c r="B331" s="30"/>
      <c r="C331" s="31"/>
      <c r="D331" s="31"/>
      <c r="E331" s="31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L332" s="29"/>
      <c r="M332" s="29"/>
      <c r="N332" s="29"/>
    </row>
    <row r="333" spans="1:14" x14ac:dyDescent="0.2">
      <c r="A333" s="29"/>
      <c r="B333" s="30"/>
      <c r="C333" s="31"/>
      <c r="D333" s="31"/>
      <c r="E333" s="31"/>
      <c r="L333" s="29"/>
      <c r="M333" s="29"/>
      <c r="N333" s="29"/>
    </row>
    <row r="334" spans="1:14" x14ac:dyDescent="0.2">
      <c r="A334" s="29"/>
      <c r="B334" s="30"/>
      <c r="C334" s="31"/>
      <c r="D334" s="31"/>
      <c r="E334" s="31"/>
      <c r="L334" s="29"/>
      <c r="M334" s="29"/>
      <c r="N334" s="29"/>
    </row>
    <row r="335" spans="1:14" x14ac:dyDescent="0.2">
      <c r="A335" s="29"/>
      <c r="B335" s="30"/>
      <c r="C335" s="31"/>
      <c r="D335" s="31"/>
      <c r="E335" s="31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L340" s="29"/>
      <c r="M340" s="29"/>
      <c r="N340" s="29"/>
    </row>
    <row r="341" spans="1:14" x14ac:dyDescent="0.2">
      <c r="A341" s="29"/>
      <c r="B341" s="30"/>
      <c r="C341" s="31"/>
      <c r="D341" s="31"/>
      <c r="E341" s="31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L342" s="29"/>
      <c r="M342" s="29"/>
      <c r="N342" s="29"/>
    </row>
    <row r="343" spans="1:14" x14ac:dyDescent="0.2">
      <c r="A343" s="29"/>
      <c r="B343" s="30"/>
      <c r="C343" s="31"/>
      <c r="D343" s="31"/>
      <c r="E343" s="31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L344" s="29"/>
      <c r="M344" s="29"/>
      <c r="N344" s="29"/>
    </row>
    <row r="345" spans="1:14" x14ac:dyDescent="0.2">
      <c r="A345" s="29"/>
      <c r="B345" s="30"/>
      <c r="C345" s="31"/>
      <c r="D345" s="31"/>
      <c r="E345" s="31"/>
      <c r="L345" s="29"/>
      <c r="M345" s="29"/>
      <c r="N345" s="29"/>
    </row>
    <row r="346" spans="1:14" x14ac:dyDescent="0.2">
      <c r="A346" s="29"/>
      <c r="B346" s="30"/>
      <c r="C346" s="31"/>
      <c r="D346" s="31"/>
      <c r="E346" s="31"/>
      <c r="L346" s="29"/>
      <c r="M346" s="29"/>
      <c r="N346" s="29"/>
    </row>
    <row r="347" spans="1:14" x14ac:dyDescent="0.2">
      <c r="A347" s="29"/>
      <c r="B347" s="30"/>
      <c r="C347" s="31"/>
      <c r="D347" s="31"/>
      <c r="E347" s="31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L348" s="29"/>
      <c r="M348" s="29"/>
      <c r="N348" s="29"/>
    </row>
    <row r="349" spans="1:14" s="35" customFormat="1" x14ac:dyDescent="0.2">
      <c r="A349" s="29"/>
      <c r="B349" s="30"/>
      <c r="C349" s="31"/>
      <c r="D349" s="31"/>
      <c r="E349" s="31"/>
      <c r="F349" s="32"/>
      <c r="G349" s="32"/>
      <c r="H349" s="32"/>
      <c r="I349" s="32"/>
      <c r="J349" s="32"/>
      <c r="K349" s="32"/>
      <c r="L349" s="29"/>
      <c r="M349" s="29"/>
      <c r="N349" s="29"/>
    </row>
    <row r="350" spans="1:14" x14ac:dyDescent="0.2">
      <c r="A350" s="29"/>
      <c r="B350" s="30"/>
      <c r="C350" s="31"/>
      <c r="D350" s="31"/>
      <c r="E350" s="31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L351" s="29"/>
      <c r="M351" s="29"/>
      <c r="N351" s="29"/>
    </row>
    <row r="352" spans="1:14" x14ac:dyDescent="0.2">
      <c r="A352" s="29"/>
      <c r="B352" s="30"/>
      <c r="C352" s="34"/>
      <c r="D352" s="34"/>
      <c r="E352" s="34"/>
      <c r="F352" s="35"/>
      <c r="G352" s="35"/>
      <c r="H352" s="35"/>
      <c r="I352" s="35"/>
      <c r="J352" s="35"/>
      <c r="K352" s="35"/>
      <c r="L352" s="29"/>
      <c r="M352" s="29"/>
      <c r="N352" s="36"/>
    </row>
    <row r="353" spans="1:14" x14ac:dyDescent="0.2">
      <c r="A353" s="29"/>
      <c r="B353" s="30"/>
      <c r="C353" s="31"/>
      <c r="D353" s="31"/>
      <c r="E353" s="31"/>
      <c r="L353" s="29"/>
      <c r="M353" s="29"/>
      <c r="N353" s="29"/>
    </row>
    <row r="354" spans="1:14" x14ac:dyDescent="0.2">
      <c r="A354" s="29"/>
      <c r="B354" s="30"/>
      <c r="C354" s="31"/>
      <c r="D354" s="31"/>
      <c r="E354" s="31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L355" s="29"/>
      <c r="M355" s="29"/>
      <c r="N355" s="29"/>
    </row>
    <row r="356" spans="1:14" x14ac:dyDescent="0.2">
      <c r="A356" s="29"/>
      <c r="B356" s="30"/>
      <c r="C356" s="31"/>
      <c r="D356" s="31"/>
      <c r="E356" s="31"/>
      <c r="L356" s="29"/>
      <c r="M356" s="29"/>
      <c r="N356" s="29"/>
    </row>
    <row r="357" spans="1:14" x14ac:dyDescent="0.2">
      <c r="A357" s="29"/>
      <c r="B357" s="30"/>
      <c r="C357" s="31"/>
      <c r="D357" s="31"/>
      <c r="E357" s="31"/>
      <c r="L357" s="29"/>
      <c r="M357" s="29"/>
      <c r="N357" s="29"/>
    </row>
    <row r="358" spans="1:14" x14ac:dyDescent="0.2">
      <c r="A358" s="29"/>
      <c r="B358" s="30"/>
      <c r="C358" s="31"/>
      <c r="D358" s="31"/>
      <c r="E358" s="31"/>
      <c r="L358" s="29"/>
      <c r="M358" s="29"/>
      <c r="N358" s="29"/>
    </row>
    <row r="359" spans="1:14" x14ac:dyDescent="0.2">
      <c r="A359" s="29"/>
      <c r="B359" s="30"/>
      <c r="C359" s="31"/>
      <c r="D359" s="31"/>
      <c r="E359" s="31"/>
      <c r="L359" s="29"/>
      <c r="M359" s="29"/>
      <c r="N359" s="29"/>
    </row>
    <row r="360" spans="1:14" x14ac:dyDescent="0.2">
      <c r="A360" s="29"/>
      <c r="B360" s="30"/>
      <c r="C360" s="31"/>
      <c r="D360" s="31"/>
      <c r="E360" s="31"/>
      <c r="L360" s="29"/>
      <c r="M360" s="29"/>
      <c r="N360" s="29"/>
    </row>
    <row r="361" spans="1:14" x14ac:dyDescent="0.2">
      <c r="A361" s="29"/>
      <c r="B361" s="30"/>
      <c r="C361" s="31"/>
      <c r="D361" s="31"/>
      <c r="E361" s="31"/>
      <c r="L361" s="29"/>
      <c r="M361" s="29"/>
      <c r="N361" s="29"/>
    </row>
    <row r="362" spans="1:14" s="35" customFormat="1" x14ac:dyDescent="0.2">
      <c r="A362" s="29"/>
      <c r="B362" s="30"/>
      <c r="C362" s="31"/>
      <c r="D362" s="31"/>
      <c r="E362" s="31"/>
      <c r="F362" s="32"/>
      <c r="G362" s="32"/>
      <c r="H362" s="32"/>
      <c r="I362" s="32"/>
      <c r="J362" s="32"/>
      <c r="K362" s="32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L364" s="29"/>
      <c r="M364" s="29"/>
      <c r="N364" s="29"/>
    </row>
    <row r="365" spans="1:14" x14ac:dyDescent="0.2">
      <c r="A365" s="29"/>
      <c r="B365" s="30"/>
      <c r="C365" s="34"/>
      <c r="D365" s="34"/>
      <c r="E365" s="34"/>
      <c r="F365" s="35"/>
      <c r="G365" s="35"/>
      <c r="H365" s="35"/>
      <c r="I365" s="35"/>
      <c r="J365" s="35"/>
      <c r="K365" s="35"/>
      <c r="L365" s="29"/>
      <c r="M365" s="29"/>
      <c r="N365" s="36"/>
    </row>
    <row r="366" spans="1:14" x14ac:dyDescent="0.2">
      <c r="A366" s="29"/>
      <c r="B366" s="30"/>
      <c r="C366" s="31"/>
      <c r="D366" s="31"/>
      <c r="E366" s="31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L367" s="29"/>
      <c r="M367" s="29"/>
      <c r="N367" s="29"/>
    </row>
    <row r="368" spans="1:14" x14ac:dyDescent="0.2">
      <c r="A368" s="29"/>
      <c r="B368" s="30"/>
      <c r="C368" s="31"/>
      <c r="D368" s="31"/>
      <c r="E368" s="31"/>
      <c r="L368" s="29"/>
      <c r="M368" s="29"/>
      <c r="N368" s="29"/>
    </row>
    <row r="369" spans="1:14" x14ac:dyDescent="0.2">
      <c r="A369" s="29"/>
      <c r="B369" s="30"/>
      <c r="C369" s="31"/>
      <c r="D369" s="31"/>
      <c r="E369" s="31"/>
      <c r="L369" s="29"/>
      <c r="M369" s="29"/>
      <c r="N369" s="29"/>
    </row>
    <row r="370" spans="1:14" x14ac:dyDescent="0.2">
      <c r="A370" s="29"/>
      <c r="B370" s="30"/>
      <c r="C370" s="31"/>
      <c r="D370" s="31"/>
      <c r="E370" s="31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L371" s="29"/>
      <c r="M371" s="29"/>
      <c r="N371" s="29"/>
    </row>
    <row r="372" spans="1:14" x14ac:dyDescent="0.2">
      <c r="A372" s="29"/>
      <c r="B372" s="30"/>
      <c r="C372" s="31"/>
      <c r="D372" s="31"/>
      <c r="E372" s="31"/>
      <c r="L372" s="29"/>
      <c r="M372" s="29"/>
      <c r="N372" s="29"/>
    </row>
    <row r="373" spans="1:14" x14ac:dyDescent="0.2">
      <c r="A373" s="29"/>
      <c r="B373" s="30"/>
      <c r="C373" s="31"/>
      <c r="D373" s="31"/>
      <c r="E373" s="31"/>
      <c r="L373" s="29"/>
      <c r="M373" s="29"/>
      <c r="N373" s="29"/>
    </row>
    <row r="374" spans="1:14" x14ac:dyDescent="0.2">
      <c r="A374" s="29"/>
      <c r="B374" s="30"/>
      <c r="C374" s="31"/>
      <c r="D374" s="31"/>
      <c r="E374" s="31"/>
      <c r="L374" s="29"/>
      <c r="M374" s="29"/>
      <c r="N374" s="29"/>
    </row>
    <row r="375" spans="1:14" x14ac:dyDescent="0.2">
      <c r="A375" s="29"/>
      <c r="B375" s="30"/>
      <c r="C375" s="31"/>
      <c r="D375" s="31"/>
      <c r="E375" s="31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L376" s="29"/>
      <c r="M376" s="29"/>
      <c r="N376" s="29"/>
    </row>
    <row r="377" spans="1:14" x14ac:dyDescent="0.2">
      <c r="A377" s="29"/>
      <c r="B377" s="30"/>
      <c r="C377" s="31"/>
      <c r="D377" s="31"/>
      <c r="E377" s="31"/>
      <c r="L377" s="29"/>
      <c r="M377" s="29"/>
      <c r="N377" s="29"/>
    </row>
    <row r="378" spans="1:14" x14ac:dyDescent="0.2">
      <c r="A378" s="29"/>
      <c r="B378" s="30"/>
      <c r="C378" s="31"/>
      <c r="D378" s="31"/>
      <c r="E378" s="31"/>
      <c r="L378" s="29"/>
      <c r="M378" s="29"/>
      <c r="N378" s="29"/>
    </row>
    <row r="379" spans="1:14" x14ac:dyDescent="0.2">
      <c r="A379" s="29"/>
      <c r="B379" s="30"/>
      <c r="C379" s="31"/>
      <c r="D379" s="31"/>
      <c r="E379" s="31"/>
      <c r="L379" s="29"/>
      <c r="M379" s="29"/>
      <c r="N379" s="29"/>
    </row>
    <row r="380" spans="1:14" x14ac:dyDescent="0.2">
      <c r="A380" s="29"/>
      <c r="B380" s="30"/>
      <c r="C380" s="31"/>
      <c r="D380" s="31"/>
      <c r="E380" s="31"/>
      <c r="L380" s="29"/>
      <c r="M380" s="29"/>
      <c r="N380" s="29"/>
    </row>
    <row r="381" spans="1:14" x14ac:dyDescent="0.2">
      <c r="A381" s="29"/>
      <c r="B381" s="30"/>
      <c r="C381" s="31"/>
      <c r="D381" s="31"/>
      <c r="E381" s="31"/>
      <c r="L381" s="29"/>
      <c r="M381" s="29"/>
      <c r="N381" s="29"/>
    </row>
    <row r="382" spans="1:14" x14ac:dyDescent="0.2">
      <c r="A382" s="29"/>
      <c r="B382" s="30"/>
      <c r="C382" s="31"/>
      <c r="D382" s="31"/>
      <c r="E382" s="31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L383" s="29"/>
      <c r="M383" s="29"/>
      <c r="N383" s="29"/>
    </row>
    <row r="384" spans="1:14" x14ac:dyDescent="0.2">
      <c r="A384" s="29"/>
      <c r="B384" s="30"/>
      <c r="C384" s="31"/>
      <c r="D384" s="31"/>
      <c r="E384" s="31"/>
      <c r="L384" s="29"/>
      <c r="M384" s="29"/>
      <c r="N384" s="29"/>
    </row>
    <row r="385" spans="1:14" x14ac:dyDescent="0.2">
      <c r="A385" s="29"/>
      <c r="B385" s="30"/>
      <c r="C385" s="31"/>
      <c r="D385" s="31"/>
      <c r="E385" s="31"/>
      <c r="L385" s="29"/>
      <c r="M385" s="29"/>
      <c r="N385" s="29"/>
    </row>
    <row r="386" spans="1:14" x14ac:dyDescent="0.2">
      <c r="A386" s="29"/>
      <c r="B386" s="30"/>
      <c r="C386" s="31"/>
      <c r="D386" s="31"/>
      <c r="E386" s="31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L387" s="29"/>
      <c r="M387" s="29"/>
      <c r="N387" s="29"/>
    </row>
    <row r="388" spans="1:14" x14ac:dyDescent="0.2">
      <c r="A388" s="29"/>
      <c r="B388" s="30"/>
      <c r="C388" s="31"/>
      <c r="D388" s="31"/>
      <c r="E388" s="31"/>
      <c r="L388" s="29"/>
      <c r="M388" s="29"/>
      <c r="N388" s="29"/>
    </row>
    <row r="389" spans="1:14" x14ac:dyDescent="0.2">
      <c r="A389" s="29"/>
      <c r="B389" s="30"/>
      <c r="C389" s="31"/>
      <c r="D389" s="31"/>
      <c r="E389" s="31"/>
      <c r="L389" s="29"/>
      <c r="M389" s="29"/>
      <c r="N389" s="29"/>
    </row>
    <row r="390" spans="1:14" x14ac:dyDescent="0.2">
      <c r="A390" s="29"/>
      <c r="B390" s="30"/>
      <c r="C390" s="31"/>
      <c r="D390" s="31"/>
      <c r="E390" s="31"/>
      <c r="L390" s="29"/>
      <c r="M390" s="29"/>
      <c r="N390" s="29"/>
    </row>
    <row r="391" spans="1:14" x14ac:dyDescent="0.2">
      <c r="A391" s="36"/>
      <c r="B391" s="30"/>
      <c r="C391" s="31"/>
      <c r="D391" s="31"/>
      <c r="E391" s="31"/>
      <c r="L391" s="36"/>
      <c r="M391" s="29"/>
      <c r="N391" s="29"/>
    </row>
    <row r="392" spans="1:14" x14ac:dyDescent="0.2">
      <c r="A392" s="29"/>
      <c r="B392" s="30"/>
      <c r="C392" s="31"/>
      <c r="D392" s="31"/>
      <c r="E392" s="31"/>
      <c r="L392" s="29"/>
      <c r="M392" s="29"/>
      <c r="N392" s="29"/>
    </row>
    <row r="393" spans="1:14" x14ac:dyDescent="0.2">
      <c r="A393" s="29"/>
      <c r="B393" s="30"/>
      <c r="C393" s="31"/>
      <c r="D393" s="31"/>
      <c r="E393" s="31"/>
      <c r="L393" s="29"/>
      <c r="M393" s="36"/>
      <c r="N393" s="29"/>
    </row>
    <row r="394" spans="1:14" x14ac:dyDescent="0.2">
      <c r="A394" s="29"/>
      <c r="B394" s="30"/>
      <c r="C394" s="31"/>
      <c r="D394" s="31"/>
      <c r="E394" s="31"/>
      <c r="L394" s="29"/>
      <c r="M394" s="29"/>
      <c r="N394" s="29"/>
    </row>
    <row r="395" spans="1:14" x14ac:dyDescent="0.2">
      <c r="A395" s="29"/>
      <c r="B395" s="30"/>
      <c r="C395" s="31"/>
      <c r="D395" s="31"/>
      <c r="E395" s="31"/>
      <c r="L395" s="29"/>
      <c r="M395" s="29"/>
      <c r="N395" s="29"/>
    </row>
    <row r="396" spans="1:14" x14ac:dyDescent="0.2">
      <c r="A396" s="29"/>
      <c r="B396" s="30"/>
      <c r="C396" s="31"/>
      <c r="D396" s="31"/>
      <c r="E396" s="31"/>
      <c r="L396" s="29"/>
      <c r="M396" s="29"/>
      <c r="N396" s="29"/>
    </row>
    <row r="397" spans="1:14" x14ac:dyDescent="0.2">
      <c r="A397" s="29"/>
      <c r="B397" s="30"/>
      <c r="C397" s="31"/>
      <c r="D397" s="31"/>
      <c r="E397" s="31"/>
      <c r="L397" s="29"/>
      <c r="M397" s="29"/>
      <c r="N397" s="29"/>
    </row>
    <row r="398" spans="1:14" x14ac:dyDescent="0.2">
      <c r="A398" s="29"/>
      <c r="B398" s="30"/>
      <c r="C398" s="31"/>
      <c r="D398" s="31"/>
      <c r="E398" s="31"/>
      <c r="L398" s="29"/>
      <c r="M398" s="29"/>
      <c r="N398" s="29"/>
    </row>
    <row r="399" spans="1:14" x14ac:dyDescent="0.2">
      <c r="A399" s="29"/>
      <c r="B399" s="30"/>
      <c r="C399" s="31"/>
      <c r="D399" s="31"/>
      <c r="E399" s="31"/>
      <c r="L399" s="29"/>
      <c r="M399" s="29"/>
      <c r="N399" s="29"/>
    </row>
    <row r="400" spans="1:14" x14ac:dyDescent="0.2">
      <c r="A400" s="29"/>
      <c r="B400" s="30"/>
      <c r="C400" s="31"/>
      <c r="D400" s="31"/>
      <c r="E400" s="31"/>
      <c r="L400" s="29"/>
      <c r="M400" s="29"/>
      <c r="N400" s="29"/>
    </row>
    <row r="401" spans="1:14" s="35" customFormat="1" x14ac:dyDescent="0.2">
      <c r="A401" s="29"/>
      <c r="B401" s="30"/>
      <c r="C401" s="31"/>
      <c r="D401" s="31"/>
      <c r="E401" s="31"/>
      <c r="F401" s="32"/>
      <c r="G401" s="32"/>
      <c r="H401" s="32"/>
      <c r="I401" s="32"/>
      <c r="J401" s="32"/>
      <c r="K401" s="32"/>
      <c r="L401" s="29"/>
      <c r="M401" s="29"/>
      <c r="N401" s="29"/>
    </row>
    <row r="402" spans="1:14" x14ac:dyDescent="0.2">
      <c r="A402" s="29"/>
      <c r="B402" s="30"/>
      <c r="C402" s="31"/>
      <c r="D402" s="31"/>
      <c r="E402" s="31"/>
      <c r="L402" s="29"/>
      <c r="M402" s="29"/>
      <c r="N402" s="29"/>
    </row>
    <row r="403" spans="1:14" x14ac:dyDescent="0.2">
      <c r="A403" s="29"/>
      <c r="B403" s="30"/>
      <c r="C403" s="31"/>
      <c r="D403" s="31"/>
      <c r="E403" s="31"/>
      <c r="L403" s="29"/>
      <c r="M403" s="29"/>
      <c r="N403" s="29"/>
    </row>
    <row r="404" spans="1:14" x14ac:dyDescent="0.2">
      <c r="A404" s="36"/>
      <c r="B404" s="30"/>
      <c r="C404" s="34"/>
      <c r="D404" s="34"/>
      <c r="E404" s="34"/>
      <c r="F404" s="35"/>
      <c r="G404" s="35"/>
      <c r="H404" s="35"/>
      <c r="I404" s="35"/>
      <c r="J404" s="35"/>
      <c r="K404" s="35"/>
      <c r="L404" s="36"/>
      <c r="M404" s="29"/>
      <c r="N404" s="36"/>
    </row>
    <row r="405" spans="1:14" x14ac:dyDescent="0.2">
      <c r="A405" s="29"/>
      <c r="B405" s="30"/>
      <c r="C405" s="31"/>
      <c r="D405" s="31"/>
      <c r="E405" s="31"/>
      <c r="L405" s="29"/>
      <c r="M405" s="29"/>
      <c r="N405" s="29"/>
    </row>
    <row r="406" spans="1:14" x14ac:dyDescent="0.2">
      <c r="A406" s="29"/>
      <c r="B406" s="30"/>
      <c r="C406" s="31"/>
      <c r="D406" s="31"/>
      <c r="E406" s="31"/>
      <c r="L406" s="29"/>
      <c r="M406" s="36"/>
      <c r="N406" s="29"/>
    </row>
    <row r="407" spans="1:14" x14ac:dyDescent="0.2">
      <c r="A407" s="29"/>
      <c r="B407" s="30"/>
      <c r="C407" s="31"/>
      <c r="D407" s="31"/>
      <c r="E407" s="31"/>
      <c r="L407" s="29"/>
      <c r="M407" s="29"/>
      <c r="N407" s="29"/>
    </row>
    <row r="408" spans="1:14" x14ac:dyDescent="0.2">
      <c r="A408" s="29"/>
      <c r="B408" s="30"/>
      <c r="C408" s="31"/>
      <c r="D408" s="31"/>
      <c r="E408" s="31"/>
      <c r="L408" s="29"/>
      <c r="M408" s="29"/>
      <c r="N408" s="29"/>
    </row>
    <row r="409" spans="1:14" x14ac:dyDescent="0.2">
      <c r="A409" s="29"/>
      <c r="B409" s="30"/>
      <c r="C409" s="31"/>
      <c r="D409" s="31"/>
      <c r="E409" s="31"/>
      <c r="L409" s="29"/>
      <c r="M409" s="29"/>
      <c r="N409" s="29"/>
    </row>
    <row r="410" spans="1:14" x14ac:dyDescent="0.2">
      <c r="A410" s="29"/>
      <c r="B410" s="30"/>
      <c r="C410" s="31"/>
      <c r="D410" s="31"/>
      <c r="E410" s="31"/>
      <c r="L410" s="29"/>
      <c r="M410" s="29"/>
      <c r="N410" s="29"/>
    </row>
    <row r="411" spans="1:14" x14ac:dyDescent="0.2">
      <c r="A411" s="29"/>
      <c r="B411" s="30"/>
      <c r="C411" s="31"/>
      <c r="D411" s="31"/>
      <c r="E411" s="31"/>
      <c r="L411" s="29"/>
      <c r="M411" s="29"/>
      <c r="N411" s="29"/>
    </row>
    <row r="412" spans="1:14" x14ac:dyDescent="0.2">
      <c r="A412" s="29"/>
      <c r="B412" s="30"/>
      <c r="C412" s="31"/>
      <c r="D412" s="31"/>
      <c r="E412" s="31"/>
      <c r="L412" s="29"/>
      <c r="M412" s="29"/>
      <c r="N412" s="29"/>
    </row>
    <row r="413" spans="1:14" x14ac:dyDescent="0.2">
      <c r="A413" s="29"/>
      <c r="B413" s="30"/>
      <c r="C413" s="31"/>
      <c r="D413" s="31"/>
      <c r="E413" s="31"/>
      <c r="L413" s="29"/>
      <c r="M413" s="29"/>
      <c r="N413" s="29"/>
    </row>
    <row r="414" spans="1:14" x14ac:dyDescent="0.2">
      <c r="A414" s="29"/>
      <c r="B414" s="30"/>
      <c r="C414" s="31"/>
      <c r="D414" s="31"/>
      <c r="E414" s="31"/>
      <c r="L414" s="29"/>
      <c r="M414" s="29"/>
      <c r="N414" s="29"/>
    </row>
    <row r="415" spans="1:14" x14ac:dyDescent="0.2">
      <c r="A415" s="29"/>
      <c r="B415" s="37"/>
      <c r="C415" s="31"/>
      <c r="D415" s="31"/>
      <c r="E415" s="31"/>
      <c r="L415" s="29"/>
      <c r="M415" s="29"/>
      <c r="N415" s="29"/>
    </row>
    <row r="416" spans="1:14" s="35" customFormat="1" x14ac:dyDescent="0.2">
      <c r="A416" s="29"/>
      <c r="B416" s="30"/>
      <c r="C416" s="31"/>
      <c r="D416" s="31"/>
      <c r="E416" s="31"/>
      <c r="F416" s="32"/>
      <c r="G416" s="32"/>
      <c r="H416" s="32"/>
      <c r="I416" s="32"/>
      <c r="J416" s="32"/>
      <c r="K416" s="32"/>
      <c r="L416" s="29"/>
      <c r="M416" s="29"/>
      <c r="N416" s="29"/>
    </row>
    <row r="417" spans="1:14" x14ac:dyDescent="0.2">
      <c r="A417" s="29"/>
      <c r="B417" s="30"/>
      <c r="C417" s="31"/>
      <c r="D417" s="31"/>
      <c r="E417" s="31"/>
      <c r="L417" s="29"/>
      <c r="M417" s="29"/>
      <c r="N417" s="29"/>
    </row>
    <row r="418" spans="1:14" x14ac:dyDescent="0.2">
      <c r="A418" s="29"/>
      <c r="B418" s="30"/>
      <c r="C418" s="31"/>
      <c r="D418" s="31"/>
      <c r="E418" s="31"/>
      <c r="L418" s="29"/>
      <c r="M418" s="29"/>
      <c r="N418" s="29"/>
    </row>
    <row r="419" spans="1:14" x14ac:dyDescent="0.2">
      <c r="A419" s="29"/>
      <c r="B419" s="30"/>
      <c r="C419" s="34"/>
      <c r="D419" s="34"/>
      <c r="E419" s="34"/>
      <c r="F419" s="35"/>
      <c r="G419" s="35"/>
      <c r="H419" s="35"/>
      <c r="I419" s="35"/>
      <c r="J419" s="35"/>
      <c r="K419" s="35"/>
      <c r="L419" s="29"/>
      <c r="M419" s="29"/>
      <c r="N419" s="36"/>
    </row>
    <row r="420" spans="1:14" x14ac:dyDescent="0.2">
      <c r="A420" s="29"/>
      <c r="B420" s="30"/>
      <c r="C420" s="31"/>
      <c r="D420" s="31"/>
      <c r="E420" s="31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L421" s="29"/>
      <c r="M421" s="29"/>
      <c r="N421" s="29"/>
    </row>
    <row r="422" spans="1:14" x14ac:dyDescent="0.2">
      <c r="A422" s="29"/>
      <c r="B422" s="30"/>
      <c r="C422" s="31"/>
      <c r="D422" s="31"/>
      <c r="E422" s="31"/>
      <c r="L422" s="29"/>
      <c r="M422" s="29"/>
      <c r="N422" s="29"/>
    </row>
    <row r="423" spans="1:14" x14ac:dyDescent="0.2">
      <c r="A423" s="29"/>
      <c r="B423" s="30"/>
      <c r="C423" s="31"/>
      <c r="D423" s="31"/>
      <c r="E423" s="31"/>
      <c r="L423" s="29"/>
      <c r="M423" s="29"/>
      <c r="N423" s="29"/>
    </row>
    <row r="424" spans="1:14" x14ac:dyDescent="0.2">
      <c r="A424" s="29"/>
      <c r="B424" s="30"/>
      <c r="C424" s="31"/>
      <c r="D424" s="31"/>
      <c r="E424" s="31"/>
      <c r="L424" s="29"/>
      <c r="M424" s="29"/>
      <c r="N424" s="29"/>
    </row>
    <row r="425" spans="1:14" x14ac:dyDescent="0.2">
      <c r="A425" s="29"/>
      <c r="B425" s="30"/>
      <c r="C425" s="31"/>
      <c r="D425" s="31"/>
      <c r="E425" s="31"/>
      <c r="L425" s="29"/>
      <c r="M425" s="29"/>
      <c r="N425" s="29"/>
    </row>
    <row r="426" spans="1:14" x14ac:dyDescent="0.2">
      <c r="A426" s="29"/>
      <c r="B426" s="30"/>
      <c r="C426" s="31"/>
      <c r="D426" s="31"/>
      <c r="E426" s="31"/>
      <c r="L426" s="29"/>
      <c r="M426" s="29"/>
      <c r="N426" s="29"/>
    </row>
    <row r="427" spans="1:14" x14ac:dyDescent="0.2">
      <c r="A427" s="29"/>
      <c r="B427" s="30"/>
      <c r="C427" s="31"/>
      <c r="D427" s="31"/>
      <c r="E427" s="31"/>
      <c r="L427" s="29"/>
      <c r="M427" s="29"/>
      <c r="N427" s="29"/>
    </row>
    <row r="428" spans="1:14" x14ac:dyDescent="0.2">
      <c r="A428" s="29"/>
      <c r="B428" s="37"/>
      <c r="C428" s="31"/>
      <c r="D428" s="31"/>
      <c r="E428" s="31"/>
      <c r="L428" s="29"/>
      <c r="M428" s="29"/>
      <c r="N428" s="29"/>
    </row>
    <row r="429" spans="1:14" x14ac:dyDescent="0.2">
      <c r="A429" s="29"/>
      <c r="B429" s="30"/>
      <c r="C429" s="31"/>
      <c r="D429" s="31"/>
      <c r="E429" s="31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L430" s="29"/>
      <c r="M430" s="29"/>
      <c r="N430" s="29"/>
    </row>
    <row r="431" spans="1:14" x14ac:dyDescent="0.2">
      <c r="A431" s="29"/>
      <c r="B431" s="30"/>
      <c r="C431" s="31"/>
      <c r="D431" s="31"/>
      <c r="E431" s="31"/>
      <c r="L431" s="29"/>
      <c r="M431" s="29"/>
      <c r="N431" s="29"/>
    </row>
    <row r="432" spans="1:14" x14ac:dyDescent="0.2">
      <c r="A432" s="29"/>
      <c r="B432" s="30"/>
      <c r="C432" s="31"/>
      <c r="D432" s="31"/>
      <c r="E432" s="31"/>
      <c r="L432" s="29"/>
      <c r="M432" s="29"/>
      <c r="N432" s="29"/>
    </row>
    <row r="433" spans="1:14" x14ac:dyDescent="0.2">
      <c r="A433" s="29"/>
      <c r="B433" s="30"/>
      <c r="C433" s="31"/>
      <c r="D433" s="31"/>
      <c r="E433" s="31"/>
      <c r="L433" s="29"/>
      <c r="M433" s="29"/>
      <c r="N433" s="29"/>
    </row>
    <row r="434" spans="1:14" x14ac:dyDescent="0.2">
      <c r="A434" s="29"/>
      <c r="B434" s="30"/>
      <c r="C434" s="31"/>
      <c r="D434" s="31"/>
      <c r="E434" s="31"/>
      <c r="L434" s="29"/>
      <c r="M434" s="29"/>
      <c r="N434" s="29"/>
    </row>
    <row r="435" spans="1:14" x14ac:dyDescent="0.2">
      <c r="A435" s="29"/>
      <c r="B435" s="30"/>
      <c r="C435" s="31"/>
      <c r="D435" s="31"/>
      <c r="E435" s="31"/>
      <c r="L435" s="29"/>
      <c r="M435" s="29"/>
      <c r="N435" s="29"/>
    </row>
    <row r="436" spans="1:14" x14ac:dyDescent="0.2">
      <c r="A436" s="29"/>
      <c r="B436" s="30"/>
      <c r="C436" s="31"/>
      <c r="D436" s="31"/>
      <c r="E436" s="31"/>
      <c r="L436" s="29"/>
      <c r="M436" s="29"/>
      <c r="N436" s="29"/>
    </row>
    <row r="437" spans="1:14" x14ac:dyDescent="0.2">
      <c r="A437" s="29"/>
      <c r="B437" s="30"/>
      <c r="C437" s="31"/>
      <c r="D437" s="31"/>
      <c r="E437" s="31"/>
      <c r="L437" s="29"/>
      <c r="M437" s="29"/>
      <c r="N437" s="29"/>
    </row>
    <row r="438" spans="1:14" x14ac:dyDescent="0.2">
      <c r="A438" s="29"/>
      <c r="B438" s="30"/>
      <c r="C438" s="31"/>
      <c r="D438" s="31"/>
      <c r="E438" s="31"/>
      <c r="L438" s="29"/>
      <c r="M438" s="29"/>
      <c r="N438" s="29"/>
    </row>
    <row r="439" spans="1:14" x14ac:dyDescent="0.2">
      <c r="A439" s="29"/>
      <c r="B439" s="30"/>
      <c r="C439" s="31"/>
      <c r="D439" s="31"/>
      <c r="E439" s="31"/>
      <c r="L439" s="29"/>
      <c r="M439" s="29"/>
      <c r="N439" s="29"/>
    </row>
    <row r="440" spans="1:14" x14ac:dyDescent="0.2">
      <c r="A440" s="29"/>
      <c r="B440" s="30"/>
      <c r="C440" s="31"/>
      <c r="D440" s="31"/>
      <c r="E440" s="31"/>
      <c r="L440" s="29"/>
      <c r="M440" s="29"/>
      <c r="N440" s="29"/>
    </row>
    <row r="441" spans="1:14" x14ac:dyDescent="0.2">
      <c r="A441" s="29"/>
      <c r="B441" s="30"/>
      <c r="C441" s="31"/>
      <c r="D441" s="31"/>
      <c r="E441" s="31"/>
      <c r="L441" s="29"/>
      <c r="M441" s="29"/>
      <c r="N441" s="29"/>
    </row>
    <row r="442" spans="1:14" x14ac:dyDescent="0.2">
      <c r="A442" s="29"/>
      <c r="B442" s="30"/>
      <c r="C442" s="31"/>
      <c r="D442" s="31"/>
      <c r="E442" s="31"/>
      <c r="L442" s="29"/>
      <c r="M442" s="29"/>
      <c r="N442" s="29"/>
    </row>
    <row r="443" spans="1:14" x14ac:dyDescent="0.2">
      <c r="A443" s="36"/>
      <c r="B443" s="30"/>
      <c r="C443" s="31"/>
      <c r="D443" s="31"/>
      <c r="E443" s="31"/>
      <c r="L443" s="36"/>
      <c r="M443" s="29"/>
      <c r="N443" s="29"/>
    </row>
    <row r="444" spans="1:14" x14ac:dyDescent="0.2">
      <c r="A444" s="29"/>
      <c r="B444" s="30"/>
      <c r="C444" s="31"/>
      <c r="D444" s="31"/>
      <c r="E444" s="31"/>
      <c r="L444" s="29"/>
      <c r="M444" s="29"/>
      <c r="N444" s="29"/>
    </row>
    <row r="445" spans="1:14" x14ac:dyDescent="0.2">
      <c r="A445" s="29"/>
      <c r="B445" s="30"/>
      <c r="C445" s="31"/>
      <c r="D445" s="31"/>
      <c r="E445" s="31"/>
      <c r="L445" s="29"/>
      <c r="M445" s="36"/>
      <c r="N445" s="29"/>
    </row>
    <row r="446" spans="1:14" x14ac:dyDescent="0.2">
      <c r="A446" s="29"/>
      <c r="B446" s="30"/>
      <c r="C446" s="31"/>
      <c r="D446" s="31"/>
      <c r="E446" s="31"/>
      <c r="L446" s="29"/>
      <c r="M446" s="29"/>
      <c r="N446" s="29"/>
    </row>
    <row r="447" spans="1:14" x14ac:dyDescent="0.2">
      <c r="A447" s="29"/>
      <c r="B447" s="30"/>
      <c r="C447" s="31"/>
      <c r="D447" s="31"/>
      <c r="E447" s="31"/>
      <c r="L447" s="29"/>
      <c r="M447" s="29"/>
      <c r="N447" s="29"/>
    </row>
    <row r="448" spans="1:14" x14ac:dyDescent="0.2">
      <c r="A448" s="29"/>
      <c r="B448" s="30"/>
      <c r="C448" s="31"/>
      <c r="D448" s="31"/>
      <c r="E448" s="31"/>
      <c r="L448" s="29"/>
      <c r="M448" s="29"/>
      <c r="N448" s="29"/>
    </row>
    <row r="449" spans="1:14" x14ac:dyDescent="0.2">
      <c r="A449" s="29"/>
      <c r="B449" s="30"/>
      <c r="C449" s="31"/>
      <c r="D449" s="31"/>
      <c r="E449" s="31"/>
      <c r="L449" s="29"/>
      <c r="M449" s="29"/>
      <c r="N449" s="29"/>
    </row>
    <row r="450" spans="1:14" x14ac:dyDescent="0.2">
      <c r="A450" s="29"/>
      <c r="B450" s="30"/>
      <c r="C450" s="31"/>
      <c r="D450" s="31"/>
      <c r="E450" s="31"/>
      <c r="L450" s="29"/>
      <c r="M450" s="29"/>
      <c r="N450" s="29"/>
    </row>
    <row r="451" spans="1:14" x14ac:dyDescent="0.2">
      <c r="A451" s="29"/>
      <c r="B451" s="30"/>
      <c r="C451" s="31"/>
      <c r="D451" s="31"/>
      <c r="E451" s="31"/>
      <c r="L451" s="29"/>
      <c r="M451" s="29"/>
      <c r="N451" s="29"/>
    </row>
    <row r="452" spans="1:14" x14ac:dyDescent="0.2">
      <c r="A452" s="29"/>
      <c r="B452" s="30"/>
      <c r="C452" s="31"/>
      <c r="D452" s="31"/>
      <c r="E452" s="31"/>
      <c r="L452" s="29"/>
      <c r="M452" s="29"/>
      <c r="N452" s="29"/>
    </row>
    <row r="453" spans="1:14" x14ac:dyDescent="0.2">
      <c r="A453" s="29"/>
      <c r="B453" s="30"/>
      <c r="C453" s="31"/>
      <c r="D453" s="31"/>
      <c r="E453" s="31"/>
      <c r="L453" s="29"/>
      <c r="M453" s="29"/>
      <c r="N453" s="29"/>
    </row>
    <row r="454" spans="1:14" x14ac:dyDescent="0.2">
      <c r="A454" s="29"/>
      <c r="B454" s="30"/>
      <c r="C454" s="31"/>
      <c r="D454" s="31"/>
      <c r="E454" s="31"/>
      <c r="L454" s="29"/>
      <c r="M454" s="29"/>
      <c r="N454" s="29"/>
    </row>
    <row r="455" spans="1:14" x14ac:dyDescent="0.2">
      <c r="A455" s="29"/>
      <c r="B455" s="30"/>
      <c r="C455" s="31"/>
      <c r="D455" s="31"/>
      <c r="E455" s="31"/>
      <c r="L455" s="29"/>
      <c r="M455" s="29"/>
      <c r="N455" s="29"/>
    </row>
    <row r="456" spans="1:14" x14ac:dyDescent="0.2">
      <c r="A456" s="29"/>
      <c r="B456" s="30"/>
      <c r="C456" s="31"/>
      <c r="D456" s="31"/>
      <c r="E456" s="31"/>
      <c r="L456" s="29"/>
      <c r="M456" s="29"/>
      <c r="N456" s="29"/>
    </row>
    <row r="457" spans="1:14" x14ac:dyDescent="0.2">
      <c r="A457" s="29"/>
      <c r="B457" s="30"/>
      <c r="C457" s="31"/>
      <c r="D457" s="31"/>
      <c r="E457" s="31"/>
      <c r="L457" s="29"/>
      <c r="M457" s="29"/>
      <c r="N457" s="29"/>
    </row>
    <row r="458" spans="1:14" x14ac:dyDescent="0.2">
      <c r="A458" s="36"/>
      <c r="B458" s="30"/>
      <c r="C458" s="31"/>
      <c r="D458" s="31"/>
      <c r="E458" s="31"/>
      <c r="L458" s="36"/>
      <c r="M458" s="29"/>
      <c r="N458" s="29"/>
    </row>
    <row r="459" spans="1:14" x14ac:dyDescent="0.2">
      <c r="A459" s="29"/>
      <c r="B459" s="30"/>
      <c r="C459" s="31"/>
      <c r="D459" s="31"/>
      <c r="E459" s="31"/>
      <c r="L459" s="29"/>
      <c r="M459" s="29"/>
      <c r="N459" s="29"/>
    </row>
    <row r="460" spans="1:14" x14ac:dyDescent="0.2">
      <c r="A460" s="29"/>
      <c r="B460" s="30"/>
      <c r="C460" s="31"/>
      <c r="D460" s="31"/>
      <c r="E460" s="31"/>
      <c r="L460" s="29"/>
      <c r="M460" s="36"/>
      <c r="N460" s="29"/>
    </row>
    <row r="461" spans="1:14" x14ac:dyDescent="0.2">
      <c r="A461" s="29"/>
      <c r="B461" s="30"/>
      <c r="C461" s="31"/>
      <c r="D461" s="31"/>
      <c r="E461" s="31"/>
      <c r="L461" s="29"/>
      <c r="M461" s="29"/>
      <c r="N461" s="29"/>
    </row>
    <row r="462" spans="1:14" x14ac:dyDescent="0.2">
      <c r="A462" s="29"/>
      <c r="B462" s="30"/>
      <c r="C462" s="31"/>
      <c r="D462" s="31"/>
      <c r="E462" s="31"/>
      <c r="L462" s="29"/>
      <c r="M462" s="29"/>
      <c r="N462" s="29"/>
    </row>
    <row r="463" spans="1:14" s="35" customFormat="1" x14ac:dyDescent="0.2">
      <c r="A463" s="29"/>
      <c r="B463" s="30"/>
      <c r="C463" s="31"/>
      <c r="D463" s="31"/>
      <c r="E463" s="31"/>
      <c r="F463" s="32"/>
      <c r="G463" s="32"/>
      <c r="H463" s="32"/>
      <c r="I463" s="32"/>
      <c r="J463" s="32"/>
      <c r="K463" s="32"/>
      <c r="L463" s="29"/>
      <c r="M463" s="29"/>
      <c r="N463" s="29"/>
    </row>
    <row r="464" spans="1:14" x14ac:dyDescent="0.2">
      <c r="A464" s="29"/>
      <c r="B464" s="30"/>
      <c r="C464" s="31"/>
      <c r="D464" s="31"/>
      <c r="E464" s="31"/>
      <c r="L464" s="29"/>
      <c r="M464" s="29"/>
      <c r="N464" s="29"/>
    </row>
    <row r="465" spans="1:14" x14ac:dyDescent="0.2">
      <c r="A465" s="29"/>
      <c r="B465" s="30"/>
      <c r="C465" s="31"/>
      <c r="D465" s="31"/>
      <c r="E465" s="31"/>
      <c r="L465" s="29"/>
      <c r="M465" s="29"/>
      <c r="N465" s="29"/>
    </row>
    <row r="466" spans="1:14" x14ac:dyDescent="0.2">
      <c r="A466" s="29"/>
      <c r="B466" s="30"/>
      <c r="C466" s="34"/>
      <c r="D466" s="34"/>
      <c r="E466" s="34"/>
      <c r="F466" s="35"/>
      <c r="G466" s="35"/>
      <c r="H466" s="35"/>
      <c r="I466" s="35"/>
      <c r="J466" s="35"/>
      <c r="K466" s="35"/>
      <c r="L466" s="29"/>
      <c r="M466" s="29"/>
      <c r="N466" s="36"/>
    </row>
    <row r="467" spans="1:14" x14ac:dyDescent="0.2">
      <c r="A467" s="29"/>
      <c r="B467" s="37"/>
      <c r="C467" s="31"/>
      <c r="D467" s="31"/>
      <c r="E467" s="31"/>
      <c r="L467" s="29"/>
      <c r="M467" s="29"/>
      <c r="N467" s="29"/>
    </row>
    <row r="468" spans="1:14" x14ac:dyDescent="0.2">
      <c r="A468" s="29"/>
      <c r="B468" s="30"/>
      <c r="C468" s="31"/>
      <c r="D468" s="31"/>
      <c r="E468" s="31"/>
      <c r="L468" s="29"/>
      <c r="M468" s="29"/>
      <c r="N468" s="29"/>
    </row>
    <row r="469" spans="1:14" x14ac:dyDescent="0.2">
      <c r="A469" s="29"/>
      <c r="B469" s="30"/>
      <c r="C469" s="31"/>
      <c r="D469" s="31"/>
      <c r="E469" s="31"/>
      <c r="L469" s="29"/>
      <c r="M469" s="29"/>
      <c r="N469" s="29"/>
    </row>
    <row r="470" spans="1:14" x14ac:dyDescent="0.2">
      <c r="A470" s="29"/>
      <c r="B470" s="30"/>
      <c r="C470" s="31"/>
      <c r="D470" s="31"/>
      <c r="E470" s="31"/>
      <c r="L470" s="29"/>
      <c r="M470" s="29"/>
      <c r="N470" s="29"/>
    </row>
    <row r="471" spans="1:14" x14ac:dyDescent="0.2">
      <c r="A471" s="29"/>
      <c r="B471" s="30"/>
      <c r="C471" s="31"/>
      <c r="D471" s="31"/>
      <c r="E471" s="31"/>
      <c r="L471" s="29"/>
      <c r="M471" s="29"/>
      <c r="N471" s="29"/>
    </row>
    <row r="472" spans="1:14" x14ac:dyDescent="0.2">
      <c r="A472" s="29"/>
      <c r="B472" s="30"/>
      <c r="C472" s="31"/>
      <c r="D472" s="31"/>
      <c r="E472" s="31"/>
      <c r="L472" s="29"/>
      <c r="M472" s="29"/>
      <c r="N472" s="29"/>
    </row>
    <row r="473" spans="1:14" x14ac:dyDescent="0.2">
      <c r="A473" s="29"/>
      <c r="B473" s="30"/>
      <c r="C473" s="31"/>
      <c r="D473" s="31"/>
      <c r="E473" s="31"/>
      <c r="L473" s="29"/>
      <c r="M473" s="29"/>
      <c r="N473" s="29"/>
    </row>
    <row r="474" spans="1:14" x14ac:dyDescent="0.2">
      <c r="A474" s="29"/>
      <c r="B474" s="30"/>
      <c r="C474" s="31"/>
      <c r="D474" s="31"/>
      <c r="E474" s="31"/>
      <c r="L474" s="29"/>
      <c r="M474" s="29"/>
      <c r="N474" s="29"/>
    </row>
    <row r="475" spans="1:14" x14ac:dyDescent="0.2">
      <c r="A475" s="29"/>
      <c r="B475" s="30"/>
      <c r="C475" s="31"/>
      <c r="D475" s="31"/>
      <c r="E475" s="31"/>
      <c r="L475" s="29"/>
      <c r="M475" s="29"/>
      <c r="N475" s="29"/>
    </row>
    <row r="476" spans="1:14" x14ac:dyDescent="0.2">
      <c r="A476" s="29"/>
      <c r="B476" s="30"/>
      <c r="C476" s="31"/>
      <c r="D476" s="31"/>
      <c r="E476" s="31"/>
      <c r="L476" s="29"/>
      <c r="M476" s="29"/>
      <c r="N476" s="29"/>
    </row>
    <row r="477" spans="1:14" x14ac:dyDescent="0.2">
      <c r="A477" s="29"/>
      <c r="B477" s="30"/>
      <c r="C477" s="31"/>
      <c r="D477" s="31"/>
      <c r="E477" s="31"/>
      <c r="L477" s="29"/>
      <c r="M477" s="29"/>
      <c r="N477" s="29"/>
    </row>
    <row r="478" spans="1:14" x14ac:dyDescent="0.2">
      <c r="A478" s="29"/>
      <c r="B478" s="30"/>
      <c r="C478" s="31"/>
      <c r="D478" s="31"/>
      <c r="E478" s="31"/>
      <c r="L478" s="29"/>
      <c r="M478" s="29"/>
      <c r="N478" s="29"/>
    </row>
    <row r="479" spans="1:14" x14ac:dyDescent="0.2">
      <c r="A479" s="29"/>
      <c r="B479" s="30"/>
      <c r="C479" s="31"/>
      <c r="D479" s="31"/>
      <c r="E479" s="31"/>
      <c r="L479" s="29"/>
      <c r="M479" s="29"/>
      <c r="N479" s="29"/>
    </row>
    <row r="480" spans="1:14" s="35" customFormat="1" x14ac:dyDescent="0.2">
      <c r="A480" s="29"/>
      <c r="B480" s="30"/>
      <c r="C480" s="31"/>
      <c r="D480" s="31"/>
      <c r="E480" s="31"/>
      <c r="F480" s="32"/>
      <c r="G480" s="32"/>
      <c r="H480" s="32"/>
      <c r="I480" s="32"/>
      <c r="J480" s="32"/>
      <c r="K480" s="32"/>
      <c r="L480" s="29"/>
      <c r="M480" s="29"/>
      <c r="N480" s="29"/>
    </row>
    <row r="481" spans="1:14" x14ac:dyDescent="0.2">
      <c r="A481" s="29"/>
      <c r="B481" s="30"/>
      <c r="C481" s="31"/>
      <c r="D481" s="31"/>
      <c r="E481" s="31"/>
      <c r="L481" s="29"/>
      <c r="M481" s="29"/>
      <c r="N481" s="29"/>
    </row>
    <row r="482" spans="1:14" x14ac:dyDescent="0.2">
      <c r="A482" s="29"/>
      <c r="B482" s="37"/>
      <c r="C482" s="31"/>
      <c r="D482" s="31"/>
      <c r="E482" s="31"/>
      <c r="L482" s="29"/>
      <c r="M482" s="29"/>
      <c r="N482" s="29"/>
    </row>
    <row r="483" spans="1:14" x14ac:dyDescent="0.2">
      <c r="A483" s="29"/>
      <c r="B483" s="30"/>
      <c r="C483" s="34"/>
      <c r="D483" s="34"/>
      <c r="E483" s="34"/>
      <c r="F483" s="35"/>
      <c r="G483" s="35"/>
      <c r="H483" s="35"/>
      <c r="I483" s="35"/>
      <c r="J483" s="35"/>
      <c r="K483" s="35"/>
      <c r="L483" s="29"/>
      <c r="M483" s="29"/>
      <c r="N483" s="36"/>
    </row>
    <row r="484" spans="1:14" x14ac:dyDescent="0.2">
      <c r="A484" s="29"/>
      <c r="B484" s="30"/>
      <c r="C484" s="31"/>
      <c r="D484" s="31"/>
      <c r="E484" s="31"/>
      <c r="L484" s="29"/>
      <c r="M484" s="29"/>
      <c r="N484" s="29"/>
    </row>
    <row r="485" spans="1:14" x14ac:dyDescent="0.2">
      <c r="A485" s="29"/>
      <c r="B485" s="30"/>
      <c r="C485" s="31"/>
      <c r="D485" s="31"/>
      <c r="E485" s="31"/>
      <c r="L485" s="29"/>
      <c r="M485" s="29"/>
      <c r="N485" s="29"/>
    </row>
    <row r="486" spans="1:14" x14ac:dyDescent="0.2">
      <c r="A486" s="29"/>
      <c r="B486" s="30"/>
      <c r="C486" s="31"/>
      <c r="D486" s="31"/>
      <c r="E486" s="31"/>
      <c r="L486" s="29"/>
      <c r="M486" s="29"/>
      <c r="N486" s="29"/>
    </row>
    <row r="487" spans="1:14" x14ac:dyDescent="0.2">
      <c r="A487" s="29"/>
      <c r="B487" s="30"/>
      <c r="C487" s="31"/>
      <c r="D487" s="31"/>
      <c r="E487" s="31"/>
      <c r="L487" s="29"/>
      <c r="M487" s="29"/>
      <c r="N487" s="29"/>
    </row>
    <row r="488" spans="1:14" x14ac:dyDescent="0.2">
      <c r="A488" s="29"/>
      <c r="B488" s="30"/>
      <c r="C488" s="31"/>
      <c r="D488" s="31"/>
      <c r="E488" s="31"/>
      <c r="L488" s="29"/>
      <c r="M488" s="29"/>
      <c r="N488" s="29"/>
    </row>
    <row r="489" spans="1:14" s="35" customFormat="1" x14ac:dyDescent="0.2">
      <c r="A489" s="29"/>
      <c r="B489" s="30"/>
      <c r="C489" s="31"/>
      <c r="D489" s="31"/>
      <c r="E489" s="31"/>
      <c r="F489" s="32"/>
      <c r="G489" s="32"/>
      <c r="H489" s="32"/>
      <c r="I489" s="32"/>
      <c r="J489" s="32"/>
      <c r="K489" s="32"/>
      <c r="L489" s="29"/>
      <c r="M489" s="29"/>
      <c r="N489" s="29"/>
    </row>
    <row r="490" spans="1:14" x14ac:dyDescent="0.2">
      <c r="A490" s="29"/>
      <c r="B490" s="30"/>
      <c r="C490" s="31"/>
      <c r="D490" s="31"/>
      <c r="E490" s="31"/>
      <c r="L490" s="29"/>
      <c r="M490" s="29"/>
      <c r="N490" s="29"/>
    </row>
    <row r="491" spans="1:14" x14ac:dyDescent="0.2">
      <c r="A491" s="29"/>
      <c r="B491" s="30"/>
      <c r="C491" s="31"/>
      <c r="D491" s="31"/>
      <c r="E491" s="31"/>
      <c r="L491" s="29"/>
      <c r="M491" s="29"/>
      <c r="N491" s="29"/>
    </row>
    <row r="492" spans="1:14" x14ac:dyDescent="0.2">
      <c r="A492" s="29"/>
      <c r="B492" s="30"/>
      <c r="C492" s="34"/>
      <c r="D492" s="34"/>
      <c r="E492" s="34"/>
      <c r="F492" s="35"/>
      <c r="G492" s="35"/>
      <c r="H492" s="35"/>
      <c r="I492" s="35"/>
      <c r="J492" s="35"/>
      <c r="K492" s="35"/>
      <c r="L492" s="29"/>
      <c r="M492" s="29"/>
      <c r="N492" s="36"/>
    </row>
    <row r="493" spans="1:14" x14ac:dyDescent="0.2">
      <c r="A493" s="29"/>
      <c r="B493" s="30"/>
      <c r="C493" s="31"/>
      <c r="D493" s="31"/>
      <c r="E493" s="31"/>
      <c r="L493" s="29"/>
      <c r="M493" s="29"/>
      <c r="N493" s="29"/>
    </row>
    <row r="494" spans="1:14" x14ac:dyDescent="0.2">
      <c r="A494" s="29"/>
      <c r="B494" s="30"/>
      <c r="C494" s="31"/>
      <c r="D494" s="31"/>
      <c r="E494" s="31"/>
      <c r="L494" s="29"/>
      <c r="M494" s="29"/>
      <c r="N494" s="29"/>
    </row>
    <row r="495" spans="1:14" x14ac:dyDescent="0.2">
      <c r="A495" s="29"/>
      <c r="B495" s="30"/>
      <c r="C495" s="31"/>
      <c r="D495" s="31"/>
      <c r="E495" s="31"/>
      <c r="L495" s="29"/>
      <c r="M495" s="29"/>
      <c r="N495" s="29"/>
    </row>
    <row r="496" spans="1:14" x14ac:dyDescent="0.2">
      <c r="A496" s="29"/>
      <c r="B496" s="30"/>
      <c r="C496" s="31"/>
      <c r="D496" s="31"/>
      <c r="E496" s="31"/>
      <c r="L496" s="29"/>
      <c r="M496" s="29"/>
      <c r="N496" s="29"/>
    </row>
    <row r="497" spans="1:14" x14ac:dyDescent="0.2">
      <c r="A497" s="29"/>
      <c r="B497" s="30"/>
      <c r="C497" s="31"/>
      <c r="D497" s="31"/>
      <c r="E497" s="31"/>
      <c r="L497" s="29"/>
      <c r="M497" s="29"/>
      <c r="N497" s="29"/>
    </row>
    <row r="498" spans="1:14" x14ac:dyDescent="0.2">
      <c r="A498" s="29"/>
      <c r="B498" s="30"/>
      <c r="C498" s="31"/>
      <c r="D498" s="31"/>
      <c r="E498" s="31"/>
      <c r="L498" s="29"/>
      <c r="M498" s="29"/>
      <c r="N498" s="29"/>
    </row>
    <row r="499" spans="1:14" s="35" customFormat="1" x14ac:dyDescent="0.2">
      <c r="A499" s="29"/>
      <c r="B499" s="30"/>
      <c r="C499" s="31"/>
      <c r="D499" s="31"/>
      <c r="E499" s="31"/>
      <c r="F499" s="32"/>
      <c r="G499" s="32"/>
      <c r="H499" s="32"/>
      <c r="I499" s="32"/>
      <c r="J499" s="32"/>
      <c r="K499" s="32"/>
      <c r="L499" s="29"/>
      <c r="M499" s="29"/>
      <c r="N499" s="29"/>
    </row>
    <row r="500" spans="1:14" x14ac:dyDescent="0.2">
      <c r="A500" s="29"/>
      <c r="B500" s="30"/>
      <c r="C500" s="31"/>
      <c r="D500" s="31"/>
      <c r="E500" s="31"/>
      <c r="L500" s="29"/>
      <c r="M500" s="29"/>
      <c r="N500" s="29"/>
    </row>
    <row r="501" spans="1:14" x14ac:dyDescent="0.2">
      <c r="A501" s="29"/>
      <c r="B501" s="30"/>
      <c r="C501" s="31"/>
      <c r="D501" s="31"/>
      <c r="E501" s="31"/>
      <c r="L501" s="29"/>
      <c r="M501" s="29"/>
      <c r="N501" s="29"/>
    </row>
    <row r="502" spans="1:14" x14ac:dyDescent="0.2">
      <c r="A502" s="29"/>
      <c r="B502" s="30"/>
      <c r="C502" s="34"/>
      <c r="D502" s="34"/>
      <c r="E502" s="34"/>
      <c r="F502" s="35"/>
      <c r="G502" s="35"/>
      <c r="H502" s="35"/>
      <c r="I502" s="35"/>
      <c r="J502" s="35"/>
      <c r="K502" s="35"/>
      <c r="L502" s="29"/>
      <c r="M502" s="29"/>
      <c r="N502" s="36"/>
    </row>
    <row r="503" spans="1:14" x14ac:dyDescent="0.2">
      <c r="A503" s="29"/>
      <c r="B503" s="30"/>
      <c r="C503" s="31"/>
      <c r="D503" s="31"/>
      <c r="E503" s="31"/>
      <c r="L503" s="29"/>
      <c r="M503" s="29"/>
      <c r="N503" s="29"/>
    </row>
    <row r="504" spans="1:14" x14ac:dyDescent="0.2">
      <c r="A504" s="29"/>
      <c r="B504" s="30"/>
      <c r="C504" s="31"/>
      <c r="D504" s="31"/>
      <c r="E504" s="31"/>
      <c r="L504" s="29"/>
      <c r="M504" s="29"/>
      <c r="N504" s="29"/>
    </row>
    <row r="505" spans="1:14" x14ac:dyDescent="0.2">
      <c r="A505" s="36"/>
      <c r="B505" s="30"/>
      <c r="C505" s="31"/>
      <c r="D505" s="31"/>
      <c r="E505" s="31"/>
      <c r="L505" s="36"/>
      <c r="M505" s="29"/>
      <c r="N505" s="29"/>
    </row>
    <row r="506" spans="1:14" x14ac:dyDescent="0.2">
      <c r="A506" s="29"/>
      <c r="B506" s="30"/>
      <c r="C506" s="31"/>
      <c r="D506" s="31"/>
      <c r="E506" s="31"/>
      <c r="L506" s="29"/>
      <c r="M506" s="29"/>
      <c r="N506" s="29"/>
    </row>
    <row r="507" spans="1:14" x14ac:dyDescent="0.2">
      <c r="A507" s="29"/>
      <c r="B507" s="30"/>
      <c r="C507" s="31"/>
      <c r="D507" s="31"/>
      <c r="E507" s="31"/>
      <c r="L507" s="29"/>
      <c r="M507" s="36"/>
      <c r="N507" s="29"/>
    </row>
    <row r="508" spans="1:14" x14ac:dyDescent="0.2">
      <c r="A508" s="29"/>
      <c r="B508" s="30"/>
      <c r="C508" s="31"/>
      <c r="D508" s="31"/>
      <c r="E508" s="31"/>
      <c r="L508" s="29"/>
      <c r="M508" s="29"/>
      <c r="N508" s="29"/>
    </row>
    <row r="509" spans="1:14" x14ac:dyDescent="0.2">
      <c r="A509" s="29"/>
      <c r="B509" s="30"/>
      <c r="C509" s="31"/>
      <c r="D509" s="31"/>
      <c r="E509" s="31"/>
      <c r="L509" s="29"/>
      <c r="M509" s="29"/>
      <c r="N509" s="29"/>
    </row>
    <row r="510" spans="1:14" x14ac:dyDescent="0.2">
      <c r="A510" s="29"/>
      <c r="B510" s="30"/>
      <c r="C510" s="31"/>
      <c r="D510" s="31"/>
      <c r="E510" s="31"/>
      <c r="L510" s="29"/>
      <c r="M510" s="29"/>
      <c r="N510" s="29"/>
    </row>
    <row r="511" spans="1:14" x14ac:dyDescent="0.2">
      <c r="A511" s="29"/>
      <c r="B511" s="30"/>
      <c r="C511" s="31"/>
      <c r="D511" s="31"/>
      <c r="E511" s="31"/>
      <c r="L511" s="29"/>
      <c r="M511" s="29"/>
      <c r="N511" s="29"/>
    </row>
    <row r="512" spans="1:14" x14ac:dyDescent="0.2">
      <c r="A512" s="29"/>
      <c r="B512" s="30"/>
      <c r="C512" s="31"/>
      <c r="D512" s="31"/>
      <c r="E512" s="31"/>
      <c r="L512" s="29"/>
      <c r="M512" s="29"/>
      <c r="N512" s="29"/>
    </row>
    <row r="513" spans="1:14" x14ac:dyDescent="0.2">
      <c r="A513" s="29"/>
      <c r="B513" s="30"/>
      <c r="C513" s="31"/>
      <c r="D513" s="31"/>
      <c r="E513" s="31"/>
      <c r="L513" s="29"/>
      <c r="M513" s="29"/>
      <c r="N513" s="29"/>
    </row>
    <row r="514" spans="1:14" x14ac:dyDescent="0.2">
      <c r="A514" s="29"/>
      <c r="B514" s="30"/>
      <c r="C514" s="31"/>
      <c r="D514" s="31"/>
      <c r="E514" s="31"/>
      <c r="L514" s="29"/>
      <c r="M514" s="29"/>
      <c r="N514" s="29"/>
    </row>
    <row r="515" spans="1:14" x14ac:dyDescent="0.2">
      <c r="A515" s="29"/>
      <c r="B515" s="30"/>
      <c r="C515" s="31"/>
      <c r="D515" s="31"/>
      <c r="E515" s="31"/>
      <c r="L515" s="29"/>
      <c r="M515" s="29"/>
      <c r="N515" s="29"/>
    </row>
    <row r="516" spans="1:14" x14ac:dyDescent="0.2">
      <c r="A516" s="29"/>
      <c r="B516" s="30"/>
      <c r="C516" s="31"/>
      <c r="D516" s="31"/>
      <c r="E516" s="31"/>
      <c r="L516" s="29"/>
      <c r="M516" s="29"/>
      <c r="N516" s="29"/>
    </row>
    <row r="517" spans="1:14" x14ac:dyDescent="0.2">
      <c r="A517" s="29"/>
      <c r="B517" s="30"/>
      <c r="C517" s="31"/>
      <c r="D517" s="31"/>
      <c r="E517" s="31"/>
      <c r="L517" s="29"/>
      <c r="M517" s="29"/>
      <c r="N517" s="29"/>
    </row>
    <row r="518" spans="1:14" x14ac:dyDescent="0.2">
      <c r="A518" s="29"/>
      <c r="B518" s="30"/>
      <c r="C518" s="31"/>
      <c r="D518" s="31"/>
      <c r="E518" s="31"/>
      <c r="L518" s="29"/>
      <c r="M518" s="29"/>
      <c r="N518" s="29"/>
    </row>
    <row r="519" spans="1:14" x14ac:dyDescent="0.2">
      <c r="A519" s="29"/>
      <c r="B519" s="30"/>
      <c r="C519" s="31"/>
      <c r="D519" s="31"/>
      <c r="E519" s="31"/>
      <c r="L519" s="29"/>
      <c r="M519" s="29"/>
      <c r="N519" s="29"/>
    </row>
    <row r="520" spans="1:14" x14ac:dyDescent="0.2">
      <c r="A520" s="29"/>
      <c r="B520" s="30"/>
      <c r="C520" s="31"/>
      <c r="D520" s="31"/>
      <c r="E520" s="31"/>
      <c r="L520" s="29"/>
      <c r="M520" s="29"/>
      <c r="N520" s="29"/>
    </row>
    <row r="521" spans="1:14" x14ac:dyDescent="0.2">
      <c r="A521" s="29"/>
      <c r="B521" s="30"/>
      <c r="C521" s="31"/>
      <c r="D521" s="31"/>
      <c r="E521" s="31"/>
      <c r="L521" s="29"/>
      <c r="M521" s="29"/>
      <c r="N521" s="29"/>
    </row>
    <row r="522" spans="1:14" x14ac:dyDescent="0.2">
      <c r="A522" s="36"/>
      <c r="B522" s="30"/>
      <c r="C522" s="31"/>
      <c r="D522" s="31"/>
      <c r="E522" s="31"/>
      <c r="L522" s="36"/>
      <c r="M522" s="29"/>
      <c r="N522" s="29"/>
    </row>
    <row r="523" spans="1:14" x14ac:dyDescent="0.2">
      <c r="A523" s="29"/>
      <c r="B523" s="30"/>
      <c r="C523" s="31"/>
      <c r="D523" s="31"/>
      <c r="E523" s="31"/>
      <c r="L523" s="29"/>
      <c r="M523" s="29"/>
      <c r="N523" s="29"/>
    </row>
    <row r="524" spans="1:14" x14ac:dyDescent="0.2">
      <c r="A524" s="29"/>
      <c r="B524" s="30"/>
      <c r="C524" s="31"/>
      <c r="D524" s="31"/>
      <c r="E524" s="31"/>
      <c r="L524" s="29"/>
      <c r="M524" s="36"/>
      <c r="N524" s="29"/>
    </row>
    <row r="525" spans="1:14" x14ac:dyDescent="0.2">
      <c r="A525" s="29"/>
      <c r="B525" s="30"/>
      <c r="C525" s="31"/>
      <c r="D525" s="31"/>
      <c r="E525" s="31"/>
      <c r="L525" s="29"/>
      <c r="M525" s="29"/>
      <c r="N525" s="29"/>
    </row>
    <row r="526" spans="1:14" x14ac:dyDescent="0.2">
      <c r="A526" s="29"/>
      <c r="B526" s="30"/>
      <c r="C526" s="31"/>
      <c r="D526" s="31"/>
      <c r="E526" s="31"/>
      <c r="L526" s="29"/>
      <c r="M526" s="29"/>
      <c r="N526" s="29"/>
    </row>
    <row r="527" spans="1:14" x14ac:dyDescent="0.2">
      <c r="A527" s="29"/>
      <c r="B527" s="30"/>
      <c r="C527" s="31"/>
      <c r="D527" s="31"/>
      <c r="E527" s="31"/>
      <c r="L527" s="29"/>
      <c r="M527" s="29"/>
      <c r="N527" s="29"/>
    </row>
    <row r="528" spans="1:14" x14ac:dyDescent="0.2">
      <c r="A528" s="29"/>
      <c r="B528" s="30"/>
      <c r="C528" s="31"/>
      <c r="D528" s="31"/>
      <c r="E528" s="31"/>
      <c r="L528" s="29"/>
      <c r="M528" s="29"/>
      <c r="N528" s="29"/>
    </row>
    <row r="529" spans="1:14" x14ac:dyDescent="0.2">
      <c r="A529" s="29"/>
      <c r="B529" s="37"/>
      <c r="C529" s="31"/>
      <c r="D529" s="31"/>
      <c r="E529" s="31"/>
      <c r="L529" s="29"/>
      <c r="M529" s="29"/>
      <c r="N529" s="29"/>
    </row>
    <row r="530" spans="1:14" x14ac:dyDescent="0.2">
      <c r="A530" s="29"/>
      <c r="B530" s="30"/>
      <c r="C530" s="31"/>
      <c r="D530" s="31"/>
      <c r="E530" s="31"/>
      <c r="L530" s="29"/>
      <c r="M530" s="29"/>
      <c r="N530" s="29"/>
    </row>
    <row r="531" spans="1:14" x14ac:dyDescent="0.2">
      <c r="A531" s="36"/>
      <c r="B531" s="30"/>
      <c r="C531" s="31"/>
      <c r="D531" s="31"/>
      <c r="E531" s="31"/>
      <c r="L531" s="36"/>
      <c r="M531" s="29"/>
      <c r="N531" s="29"/>
    </row>
    <row r="532" spans="1:14" x14ac:dyDescent="0.2">
      <c r="A532" s="29"/>
      <c r="B532" s="30"/>
      <c r="C532" s="31"/>
      <c r="D532" s="31"/>
      <c r="E532" s="31"/>
      <c r="L532" s="29"/>
      <c r="M532" s="29"/>
      <c r="N532" s="29"/>
    </row>
    <row r="533" spans="1:14" x14ac:dyDescent="0.2">
      <c r="A533" s="29"/>
      <c r="B533" s="30"/>
      <c r="C533" s="31"/>
      <c r="D533" s="31"/>
      <c r="E533" s="31"/>
      <c r="L533" s="29"/>
      <c r="M533" s="36"/>
      <c r="N533" s="29"/>
    </row>
    <row r="534" spans="1:14" x14ac:dyDescent="0.2">
      <c r="A534" s="29"/>
      <c r="B534" s="30"/>
      <c r="L534" s="29"/>
      <c r="M534" s="29"/>
    </row>
    <row r="535" spans="1:14" x14ac:dyDescent="0.2">
      <c r="A535" s="29"/>
      <c r="B535" s="30"/>
      <c r="L535" s="29"/>
      <c r="M535" s="29"/>
    </row>
    <row r="536" spans="1:14" x14ac:dyDescent="0.2">
      <c r="A536" s="29"/>
      <c r="B536" s="30"/>
      <c r="L536" s="29"/>
      <c r="M536" s="29"/>
    </row>
    <row r="537" spans="1:14" s="35" customFormat="1" x14ac:dyDescent="0.2">
      <c r="A537" s="29"/>
      <c r="B537" s="30"/>
      <c r="C537" s="32"/>
      <c r="D537" s="32"/>
      <c r="E537" s="32"/>
      <c r="F537" s="32"/>
      <c r="G537" s="32"/>
      <c r="H537" s="32"/>
      <c r="I537" s="32"/>
      <c r="J537" s="32"/>
      <c r="K537" s="32"/>
      <c r="L537" s="29"/>
      <c r="M537" s="29"/>
      <c r="N537" s="32"/>
    </row>
    <row r="538" spans="1:14" x14ac:dyDescent="0.2">
      <c r="A538" s="29"/>
      <c r="B538" s="30"/>
      <c r="L538" s="29"/>
      <c r="M538" s="29"/>
    </row>
    <row r="539" spans="1:14" x14ac:dyDescent="0.2">
      <c r="A539" s="29"/>
      <c r="B539" s="30"/>
      <c r="L539" s="29"/>
      <c r="M539" s="29"/>
    </row>
    <row r="540" spans="1:14" x14ac:dyDescent="0.2">
      <c r="A540" s="29"/>
      <c r="B540" s="30"/>
      <c r="C540" s="35"/>
      <c r="D540" s="35"/>
      <c r="E540" s="35"/>
      <c r="F540" s="35"/>
      <c r="G540" s="35"/>
      <c r="H540" s="35"/>
      <c r="I540" s="35"/>
      <c r="J540" s="35"/>
      <c r="K540" s="35"/>
      <c r="L540" s="29"/>
      <c r="M540" s="29"/>
      <c r="N540" s="35"/>
    </row>
    <row r="541" spans="1:14" s="35" customFormat="1" x14ac:dyDescent="0.2">
      <c r="A541" s="36"/>
      <c r="B541" s="30"/>
      <c r="C541" s="32"/>
      <c r="D541" s="32"/>
      <c r="E541" s="32"/>
      <c r="F541" s="32"/>
      <c r="G541" s="32"/>
      <c r="H541" s="32"/>
      <c r="I541" s="32"/>
      <c r="J541" s="32"/>
      <c r="K541" s="32"/>
      <c r="L541" s="36"/>
      <c r="M541" s="29"/>
      <c r="N541" s="32"/>
    </row>
    <row r="542" spans="1:14" x14ac:dyDescent="0.2">
      <c r="A542" s="29"/>
      <c r="B542" s="30"/>
      <c r="L542" s="29"/>
      <c r="M542" s="29"/>
    </row>
    <row r="543" spans="1:14" s="35" customFormat="1" x14ac:dyDescent="0.2">
      <c r="A543" s="29"/>
      <c r="B543" s="30"/>
      <c r="C543" s="32"/>
      <c r="D543" s="32"/>
      <c r="E543" s="32"/>
      <c r="F543" s="32"/>
      <c r="G543" s="32"/>
      <c r="H543" s="32"/>
      <c r="I543" s="32"/>
      <c r="J543" s="32"/>
      <c r="K543" s="32"/>
      <c r="L543" s="29"/>
      <c r="M543" s="36"/>
      <c r="N543" s="32"/>
    </row>
    <row r="544" spans="1:14" x14ac:dyDescent="0.2">
      <c r="A544" s="29"/>
      <c r="B544" s="30"/>
      <c r="C544" s="35"/>
      <c r="D544" s="35"/>
      <c r="E544" s="35"/>
      <c r="F544" s="35"/>
      <c r="G544" s="35"/>
      <c r="H544" s="35"/>
      <c r="I544" s="35"/>
      <c r="J544" s="35"/>
      <c r="K544" s="35"/>
      <c r="L544" s="29"/>
      <c r="M544" s="29"/>
      <c r="N544" s="35"/>
    </row>
    <row r="545" spans="1:14" x14ac:dyDescent="0.2">
      <c r="A545" s="29"/>
      <c r="B545" s="30"/>
      <c r="L545" s="29"/>
      <c r="M545" s="29"/>
    </row>
    <row r="546" spans="1:14" s="35" customFormat="1" x14ac:dyDescent="0.2">
      <c r="A546" s="29"/>
      <c r="B546" s="37"/>
      <c r="L546" s="29"/>
      <c r="M546" s="29"/>
    </row>
    <row r="547" spans="1:14" x14ac:dyDescent="0.2">
      <c r="A547" s="29"/>
      <c r="B547" s="30"/>
      <c r="L547" s="29"/>
      <c r="M547" s="29"/>
    </row>
    <row r="548" spans="1:14" x14ac:dyDescent="0.2">
      <c r="A548" s="29"/>
      <c r="B548" s="30"/>
      <c r="L548" s="29"/>
      <c r="M548" s="29"/>
    </row>
    <row r="549" spans="1:14" x14ac:dyDescent="0.2">
      <c r="A549" s="29"/>
      <c r="B549" s="30"/>
      <c r="C549" s="35"/>
      <c r="D549" s="35"/>
      <c r="E549" s="35"/>
      <c r="F549" s="35"/>
      <c r="G549" s="35"/>
      <c r="H549" s="35"/>
      <c r="I549" s="35"/>
      <c r="J549" s="35"/>
      <c r="K549" s="35"/>
      <c r="L549" s="29"/>
      <c r="M549" s="29"/>
      <c r="N549" s="35"/>
    </row>
    <row r="550" spans="1:14" x14ac:dyDescent="0.2">
      <c r="A550" s="29"/>
      <c r="B550" s="30"/>
      <c r="L550" s="29"/>
      <c r="M550" s="29"/>
    </row>
    <row r="551" spans="1:14" x14ac:dyDescent="0.2">
      <c r="A551" s="29"/>
      <c r="B551" s="30"/>
      <c r="L551" s="29"/>
      <c r="M551" s="29"/>
    </row>
    <row r="552" spans="1:14" x14ac:dyDescent="0.2">
      <c r="A552" s="29"/>
      <c r="B552" s="30"/>
      <c r="L552" s="29"/>
      <c r="M552" s="29"/>
    </row>
    <row r="553" spans="1:14" x14ac:dyDescent="0.2">
      <c r="A553" s="29"/>
      <c r="B553" s="30"/>
      <c r="L553" s="29"/>
      <c r="M553" s="29"/>
    </row>
    <row r="554" spans="1:14" x14ac:dyDescent="0.2">
      <c r="A554" s="29"/>
      <c r="B554" s="30"/>
      <c r="L554" s="29"/>
      <c r="M554" s="29"/>
    </row>
    <row r="555" spans="1:14" x14ac:dyDescent="0.2">
      <c r="A555" s="29"/>
      <c r="B555" s="37"/>
      <c r="L555" s="29"/>
      <c r="M555" s="29"/>
    </row>
    <row r="556" spans="1:14" x14ac:dyDescent="0.2">
      <c r="A556" s="29"/>
      <c r="B556" s="30"/>
      <c r="L556" s="29"/>
      <c r="M556" s="29"/>
    </row>
    <row r="557" spans="1:14" x14ac:dyDescent="0.2">
      <c r="A557" s="29"/>
      <c r="B557" s="30"/>
      <c r="L557" s="29"/>
      <c r="M557" s="29"/>
    </row>
    <row r="558" spans="1:14" x14ac:dyDescent="0.2">
      <c r="A558" s="29"/>
      <c r="B558" s="30"/>
      <c r="L558" s="29"/>
      <c r="M558" s="29"/>
    </row>
    <row r="559" spans="1:14" x14ac:dyDescent="0.2">
      <c r="A559" s="29"/>
      <c r="B559" s="30"/>
      <c r="L559" s="29"/>
      <c r="M559" s="29"/>
    </row>
    <row r="560" spans="1:14" x14ac:dyDescent="0.2">
      <c r="A560" s="29"/>
      <c r="B560" s="30"/>
      <c r="L560" s="29"/>
      <c r="M560" s="29"/>
    </row>
    <row r="561" spans="1:13" x14ac:dyDescent="0.2">
      <c r="A561" s="29"/>
      <c r="B561" s="30"/>
      <c r="L561" s="29"/>
      <c r="M561" s="29"/>
    </row>
    <row r="562" spans="1:13" x14ac:dyDescent="0.2">
      <c r="A562" s="29"/>
      <c r="B562" s="30"/>
      <c r="L562" s="29"/>
      <c r="M562" s="29"/>
    </row>
    <row r="563" spans="1:13" x14ac:dyDescent="0.2">
      <c r="A563" s="29"/>
      <c r="B563" s="30"/>
      <c r="L563" s="29"/>
      <c r="M563" s="29"/>
    </row>
    <row r="564" spans="1:13" x14ac:dyDescent="0.2">
      <c r="A564" s="29"/>
      <c r="B564" s="30"/>
      <c r="L564" s="29"/>
      <c r="M564" s="29"/>
    </row>
    <row r="565" spans="1:13" x14ac:dyDescent="0.2">
      <c r="A565" s="29"/>
      <c r="B565" s="37"/>
      <c r="L565" s="29"/>
      <c r="M565" s="29"/>
    </row>
    <row r="566" spans="1:13" x14ac:dyDescent="0.2">
      <c r="A566" s="29"/>
      <c r="B566" s="30"/>
      <c r="L566" s="29"/>
      <c r="M566" s="29"/>
    </row>
    <row r="567" spans="1:13" x14ac:dyDescent="0.2">
      <c r="A567" s="29"/>
      <c r="B567" s="30"/>
      <c r="L567" s="29"/>
      <c r="M567" s="29"/>
    </row>
    <row r="568" spans="1:13" x14ac:dyDescent="0.2">
      <c r="A568" s="29"/>
      <c r="B568" s="30"/>
      <c r="L568" s="29"/>
      <c r="M568" s="29"/>
    </row>
    <row r="569" spans="1:13" x14ac:dyDescent="0.2">
      <c r="A569" s="29"/>
      <c r="B569" s="30"/>
      <c r="L569" s="29"/>
      <c r="M569" s="29"/>
    </row>
    <row r="570" spans="1:13" x14ac:dyDescent="0.2">
      <c r="A570" s="29"/>
      <c r="B570" s="30"/>
      <c r="L570" s="29"/>
      <c r="M570" s="29"/>
    </row>
    <row r="571" spans="1:13" x14ac:dyDescent="0.2">
      <c r="A571" s="29"/>
      <c r="B571" s="30"/>
      <c r="L571" s="29"/>
      <c r="M571" s="29"/>
    </row>
    <row r="572" spans="1:13" x14ac:dyDescent="0.2">
      <c r="A572" s="29"/>
      <c r="B572" s="30"/>
      <c r="L572" s="29"/>
      <c r="M572" s="29"/>
    </row>
    <row r="573" spans="1:13" x14ac:dyDescent="0.2">
      <c r="B573" s="30"/>
      <c r="M573" s="29"/>
    </row>
    <row r="574" spans="1:13" x14ac:dyDescent="0.2">
      <c r="B574" s="30"/>
      <c r="M574" s="29"/>
    </row>
    <row r="575" spans="1:13" x14ac:dyDescent="0.2">
      <c r="B575" s="30"/>
    </row>
    <row r="576" spans="1:13" x14ac:dyDescent="0.2">
      <c r="B576" s="30"/>
    </row>
    <row r="577" spans="1:13" x14ac:dyDescent="0.2">
      <c r="B577" s="30"/>
    </row>
    <row r="578" spans="1:13" x14ac:dyDescent="0.2">
      <c r="B578" s="30"/>
    </row>
    <row r="579" spans="1:13" x14ac:dyDescent="0.2">
      <c r="A579" s="39"/>
      <c r="B579" s="30"/>
      <c r="L579" s="39"/>
    </row>
    <row r="580" spans="1:13" x14ac:dyDescent="0.2">
      <c r="B580" s="30"/>
    </row>
    <row r="581" spans="1:13" x14ac:dyDescent="0.2">
      <c r="B581" s="30"/>
      <c r="M581" s="35"/>
    </row>
    <row r="582" spans="1:13" x14ac:dyDescent="0.2">
      <c r="B582" s="30"/>
    </row>
    <row r="583" spans="1:13" x14ac:dyDescent="0.2">
      <c r="A583" s="39"/>
      <c r="B583" s="30"/>
      <c r="L583" s="39"/>
    </row>
    <row r="584" spans="1:13" x14ac:dyDescent="0.2">
      <c r="B584" s="30"/>
    </row>
    <row r="585" spans="1:13" x14ac:dyDescent="0.2">
      <c r="A585" s="39"/>
      <c r="B585" s="30"/>
      <c r="L585" s="39"/>
      <c r="M585" s="35"/>
    </row>
    <row r="586" spans="1:13" x14ac:dyDescent="0.2">
      <c r="B586" s="30"/>
    </row>
    <row r="587" spans="1:13" x14ac:dyDescent="0.2">
      <c r="B587" s="30"/>
      <c r="M587" s="35"/>
    </row>
    <row r="588" spans="1:13" x14ac:dyDescent="0.2">
      <c r="A588" s="39"/>
      <c r="B588" s="30"/>
      <c r="L588" s="39"/>
    </row>
    <row r="589" spans="1:13" x14ac:dyDescent="0.2">
      <c r="B589" s="30"/>
    </row>
    <row r="590" spans="1:13" x14ac:dyDescent="0.2">
      <c r="B590" s="30"/>
      <c r="M590" s="35"/>
    </row>
    <row r="591" spans="1:13" x14ac:dyDescent="0.2">
      <c r="B591" s="30"/>
    </row>
    <row r="592" spans="1:13" x14ac:dyDescent="0.2">
      <c r="B592" s="30"/>
    </row>
    <row r="593" spans="2:2" x14ac:dyDescent="0.2">
      <c r="B593" s="30"/>
    </row>
    <row r="594" spans="2:2" x14ac:dyDescent="0.2">
      <c r="B594" s="30"/>
    </row>
    <row r="595" spans="2:2" x14ac:dyDescent="0.2">
      <c r="B595" s="30"/>
    </row>
    <row r="596" spans="2:2" x14ac:dyDescent="0.2">
      <c r="B596" s="30"/>
    </row>
    <row r="603" spans="2:2" x14ac:dyDescent="0.2">
      <c r="B603" s="41"/>
    </row>
    <row r="607" spans="2:2" x14ac:dyDescent="0.2">
      <c r="B607" s="41"/>
    </row>
    <row r="609" spans="2:2" x14ac:dyDescent="0.2">
      <c r="B609" s="41"/>
    </row>
    <row r="612" spans="2:2" x14ac:dyDescent="0.2">
      <c r="B612" s="41"/>
    </row>
  </sheetData>
  <mergeCells count="36">
    <mergeCell ref="I53:K53"/>
    <mergeCell ref="A55:B55"/>
    <mergeCell ref="A78:B80"/>
    <mergeCell ref="C78:E79"/>
    <mergeCell ref="F78:H78"/>
    <mergeCell ref="I78:K78"/>
    <mergeCell ref="A13:B13"/>
    <mergeCell ref="A36:B38"/>
    <mergeCell ref="C36:E37"/>
    <mergeCell ref="F36:H37"/>
    <mergeCell ref="I36:K37"/>
    <mergeCell ref="A5:N5"/>
    <mergeCell ref="A6:N6"/>
    <mergeCell ref="A7:N7"/>
    <mergeCell ref="A10:B12"/>
    <mergeCell ref="C10:E11"/>
    <mergeCell ref="F10:H11"/>
    <mergeCell ref="I10:K11"/>
    <mergeCell ref="L10:N10"/>
    <mergeCell ref="L11:N11"/>
    <mergeCell ref="A98:N98"/>
    <mergeCell ref="A99:N99"/>
    <mergeCell ref="A100:N100"/>
    <mergeCell ref="L36:N36"/>
    <mergeCell ref="L37:N37"/>
    <mergeCell ref="L78:N79"/>
    <mergeCell ref="A39:B39"/>
    <mergeCell ref="A52:B54"/>
    <mergeCell ref="C52:E53"/>
    <mergeCell ref="F52:H52"/>
    <mergeCell ref="I52:K52"/>
    <mergeCell ref="L52:N53"/>
    <mergeCell ref="F53:H53"/>
    <mergeCell ref="F79:H79"/>
    <mergeCell ref="I79:K79"/>
    <mergeCell ref="A81:B81"/>
  </mergeCells>
  <printOptions horizontalCentered="1"/>
  <pageMargins left="0.15748031496062992" right="0.15748031496062992" top="0.15748031496062992" bottom="0.19685039370078741" header="0.51181102362204722" footer="0.51181102362204722"/>
  <pageSetup paperSize="9" orientation="landscape" cellComments="atEnd" r:id="rId1"/>
  <headerFooter alignWithMargins="0"/>
  <rowBreaks count="3" manualBreakCount="3">
    <brk id="35" max="16383" man="1"/>
    <brk id="51" max="16383" man="1"/>
    <brk id="77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4"/>
  <dimension ref="A1:N606"/>
  <sheetViews>
    <sheetView zoomScaleNormal="100" zoomScaleSheetLayoutView="100" workbookViewId="0"/>
  </sheetViews>
  <sheetFormatPr defaultRowHeight="12.75" x14ac:dyDescent="0.2"/>
  <cols>
    <col min="1" max="1" width="4.7109375" style="38" customWidth="1"/>
    <col min="2" max="2" width="18.7109375" style="40" customWidth="1"/>
    <col min="3" max="11" width="10" style="32" customWidth="1"/>
    <col min="12" max="12" width="10" style="38" customWidth="1"/>
    <col min="13" max="14" width="10" style="32" customWidth="1"/>
    <col min="15" max="16384" width="9.140625" style="32"/>
  </cols>
  <sheetData>
    <row r="1" spans="1:14" ht="15" customHeight="1" x14ac:dyDescent="0.2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ht="15" customHeight="1" x14ac:dyDescent="0.2">
      <c r="A2" s="1"/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ht="15" customHeight="1" x14ac:dyDescent="0.2">
      <c r="A3" s="1"/>
      <c r="B3" s="2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ht="15" customHeight="1" x14ac:dyDescent="0.2">
      <c r="A4" s="1"/>
      <c r="B4" s="2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A8" s="4"/>
      <c r="B8" s="2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</row>
    <row r="9" spans="1:14" ht="15" customHeight="1" x14ac:dyDescent="0.2">
      <c r="A9" s="5" t="s">
        <v>587</v>
      </c>
      <c r="B9" s="2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46" customFormat="1" ht="15" customHeight="1" x14ac:dyDescent="0.2">
      <c r="A15" s="11">
        <v>96</v>
      </c>
      <c r="B15" s="2" t="s">
        <v>152</v>
      </c>
      <c r="C15" s="12">
        <v>133</v>
      </c>
      <c r="D15" s="12">
        <v>118</v>
      </c>
      <c r="E15" s="13">
        <f>C15+D15</f>
        <v>251</v>
      </c>
      <c r="F15" s="12">
        <v>17</v>
      </c>
      <c r="G15" s="12">
        <v>2</v>
      </c>
      <c r="H15" s="13">
        <f>F15+G15</f>
        <v>19</v>
      </c>
      <c r="I15" s="12">
        <v>13</v>
      </c>
      <c r="J15" s="12">
        <v>8</v>
      </c>
      <c r="K15" s="13">
        <f>I15+J15</f>
        <v>21</v>
      </c>
      <c r="L15" s="12">
        <v>0</v>
      </c>
      <c r="M15" s="12">
        <v>1</v>
      </c>
      <c r="N15" s="13">
        <f>L15+M15</f>
        <v>1</v>
      </c>
    </row>
    <row r="16" spans="1:14" s="46" customFormat="1" ht="15" customHeight="1" x14ac:dyDescent="0.2">
      <c r="A16" s="11">
        <v>104</v>
      </c>
      <c r="B16" s="2" t="s">
        <v>153</v>
      </c>
      <c r="C16" s="12">
        <v>46</v>
      </c>
      <c r="D16" s="12">
        <v>63</v>
      </c>
      <c r="E16" s="13">
        <f t="shared" ref="E16:E34" si="0">C16+D16</f>
        <v>109</v>
      </c>
      <c r="F16" s="12">
        <v>33</v>
      </c>
      <c r="G16" s="12">
        <v>14</v>
      </c>
      <c r="H16" s="13">
        <f t="shared" ref="H16:H34" si="1">F16+G16</f>
        <v>47</v>
      </c>
      <c r="I16" s="12">
        <v>39</v>
      </c>
      <c r="J16" s="12">
        <v>11</v>
      </c>
      <c r="K16" s="13">
        <f t="shared" ref="K16:K34" si="2">I16+J16</f>
        <v>50</v>
      </c>
      <c r="L16" s="12">
        <v>0</v>
      </c>
      <c r="M16" s="12">
        <v>1</v>
      </c>
      <c r="N16" s="13">
        <f t="shared" ref="N16:N34" si="3">L16+M16</f>
        <v>1</v>
      </c>
    </row>
    <row r="17" spans="1:14" s="46" customFormat="1" ht="15" customHeight="1" x14ac:dyDescent="0.2">
      <c r="A17" s="11">
        <v>107</v>
      </c>
      <c r="B17" s="2" t="s">
        <v>154</v>
      </c>
      <c r="C17" s="12">
        <v>1478</v>
      </c>
      <c r="D17" s="12">
        <v>1289</v>
      </c>
      <c r="E17" s="13">
        <f t="shared" si="0"/>
        <v>2767</v>
      </c>
      <c r="F17" s="12">
        <v>96</v>
      </c>
      <c r="G17" s="12">
        <v>50</v>
      </c>
      <c r="H17" s="13">
        <f t="shared" si="1"/>
        <v>146</v>
      </c>
      <c r="I17" s="12">
        <v>62</v>
      </c>
      <c r="J17" s="12">
        <v>32</v>
      </c>
      <c r="K17" s="13">
        <f t="shared" si="2"/>
        <v>94</v>
      </c>
      <c r="L17" s="12">
        <v>14</v>
      </c>
      <c r="M17" s="12">
        <v>11</v>
      </c>
      <c r="N17" s="13">
        <f t="shared" si="3"/>
        <v>25</v>
      </c>
    </row>
    <row r="18" spans="1:14" s="46" customFormat="1" ht="15" customHeight="1" x14ac:dyDescent="0.2">
      <c r="A18" s="11">
        <v>115</v>
      </c>
      <c r="B18" s="2" t="s">
        <v>155</v>
      </c>
      <c r="C18" s="12">
        <v>41</v>
      </c>
      <c r="D18" s="12">
        <v>117</v>
      </c>
      <c r="E18" s="13">
        <f t="shared" si="0"/>
        <v>158</v>
      </c>
      <c r="F18" s="12">
        <v>16</v>
      </c>
      <c r="G18" s="12">
        <v>2</v>
      </c>
      <c r="H18" s="13">
        <f t="shared" si="1"/>
        <v>18</v>
      </c>
      <c r="I18" s="12">
        <v>38</v>
      </c>
      <c r="J18" s="12">
        <v>22</v>
      </c>
      <c r="K18" s="13">
        <f t="shared" si="2"/>
        <v>60</v>
      </c>
      <c r="L18" s="12">
        <v>0</v>
      </c>
      <c r="M18" s="12">
        <v>1</v>
      </c>
      <c r="N18" s="13">
        <f t="shared" si="3"/>
        <v>1</v>
      </c>
    </row>
    <row r="19" spans="1:14" s="46" customFormat="1" ht="15" customHeight="1" x14ac:dyDescent="0.2">
      <c r="A19" s="11">
        <v>122</v>
      </c>
      <c r="B19" s="2" t="s">
        <v>156</v>
      </c>
      <c r="C19" s="12">
        <v>192</v>
      </c>
      <c r="D19" s="12">
        <v>184</v>
      </c>
      <c r="E19" s="13">
        <f t="shared" si="0"/>
        <v>376</v>
      </c>
      <c r="F19" s="12">
        <v>14</v>
      </c>
      <c r="G19" s="12">
        <v>5</v>
      </c>
      <c r="H19" s="13">
        <f t="shared" si="1"/>
        <v>19</v>
      </c>
      <c r="I19" s="12">
        <v>79</v>
      </c>
      <c r="J19" s="12">
        <v>38</v>
      </c>
      <c r="K19" s="13">
        <f t="shared" si="2"/>
        <v>117</v>
      </c>
      <c r="L19" s="12">
        <v>0</v>
      </c>
      <c r="M19" s="12">
        <v>2</v>
      </c>
      <c r="N19" s="13">
        <f t="shared" si="3"/>
        <v>2</v>
      </c>
    </row>
    <row r="20" spans="1:14" s="46" customFormat="1" ht="15" customHeight="1" x14ac:dyDescent="0.2">
      <c r="A20" s="11">
        <v>145</v>
      </c>
      <c r="B20" s="2" t="s">
        <v>157</v>
      </c>
      <c r="C20" s="12">
        <v>21</v>
      </c>
      <c r="D20" s="12">
        <v>44</v>
      </c>
      <c r="E20" s="13">
        <f t="shared" si="0"/>
        <v>65</v>
      </c>
      <c r="F20" s="12">
        <v>4</v>
      </c>
      <c r="G20" s="12">
        <v>0</v>
      </c>
      <c r="H20" s="13">
        <f t="shared" si="1"/>
        <v>4</v>
      </c>
      <c r="I20" s="12">
        <v>11</v>
      </c>
      <c r="J20" s="12">
        <v>4</v>
      </c>
      <c r="K20" s="13">
        <f t="shared" si="2"/>
        <v>15</v>
      </c>
      <c r="L20" s="12">
        <v>0</v>
      </c>
      <c r="M20" s="12">
        <v>0</v>
      </c>
      <c r="N20" s="13">
        <f t="shared" si="3"/>
        <v>0</v>
      </c>
    </row>
    <row r="21" spans="1:14" s="46" customFormat="1" ht="15" customHeight="1" x14ac:dyDescent="0.2">
      <c r="A21" s="11">
        <v>194</v>
      </c>
      <c r="B21" s="2" t="s">
        <v>158</v>
      </c>
      <c r="C21" s="12">
        <v>184</v>
      </c>
      <c r="D21" s="12">
        <v>181</v>
      </c>
      <c r="E21" s="13">
        <f t="shared" si="0"/>
        <v>365</v>
      </c>
      <c r="F21" s="12">
        <v>22</v>
      </c>
      <c r="G21" s="12">
        <v>17</v>
      </c>
      <c r="H21" s="13">
        <f t="shared" si="1"/>
        <v>39</v>
      </c>
      <c r="I21" s="12">
        <v>42</v>
      </c>
      <c r="J21" s="12">
        <v>25</v>
      </c>
      <c r="K21" s="13">
        <f t="shared" si="2"/>
        <v>67</v>
      </c>
      <c r="L21" s="12">
        <v>0</v>
      </c>
      <c r="M21" s="12">
        <v>1</v>
      </c>
      <c r="N21" s="13">
        <f t="shared" si="3"/>
        <v>1</v>
      </c>
    </row>
    <row r="22" spans="1:14" s="46" customFormat="1" ht="15" customHeight="1" x14ac:dyDescent="0.2">
      <c r="A22" s="11">
        <v>201</v>
      </c>
      <c r="B22" s="2" t="s">
        <v>159</v>
      </c>
      <c r="C22" s="12">
        <v>7224</v>
      </c>
      <c r="D22" s="12">
        <v>7870</v>
      </c>
      <c r="E22" s="13">
        <f t="shared" si="0"/>
        <v>15094</v>
      </c>
      <c r="F22" s="12">
        <v>431</v>
      </c>
      <c r="G22" s="12">
        <v>250</v>
      </c>
      <c r="H22" s="13">
        <f t="shared" si="1"/>
        <v>681</v>
      </c>
      <c r="I22" s="12">
        <v>58</v>
      </c>
      <c r="J22" s="12">
        <v>32</v>
      </c>
      <c r="K22" s="13">
        <f t="shared" si="2"/>
        <v>90</v>
      </c>
      <c r="L22" s="12">
        <v>63</v>
      </c>
      <c r="M22" s="12">
        <v>68</v>
      </c>
      <c r="N22" s="13">
        <f t="shared" si="3"/>
        <v>131</v>
      </c>
    </row>
    <row r="23" spans="1:14" s="46" customFormat="1" ht="15" customHeight="1" x14ac:dyDescent="0.2">
      <c r="A23" s="11">
        <v>202</v>
      </c>
      <c r="B23" s="2" t="s">
        <v>160</v>
      </c>
      <c r="C23" s="12">
        <v>75</v>
      </c>
      <c r="D23" s="12">
        <v>101</v>
      </c>
      <c r="E23" s="13">
        <f t="shared" si="0"/>
        <v>176</v>
      </c>
      <c r="F23" s="12">
        <v>19</v>
      </c>
      <c r="G23" s="12">
        <v>3</v>
      </c>
      <c r="H23" s="13">
        <f t="shared" si="1"/>
        <v>22</v>
      </c>
      <c r="I23" s="12">
        <v>27</v>
      </c>
      <c r="J23" s="12">
        <v>8</v>
      </c>
      <c r="K23" s="13">
        <f t="shared" si="2"/>
        <v>35</v>
      </c>
      <c r="L23" s="12">
        <v>0</v>
      </c>
      <c r="M23" s="12">
        <v>0</v>
      </c>
      <c r="N23" s="13">
        <f t="shared" si="3"/>
        <v>0</v>
      </c>
    </row>
    <row r="24" spans="1:14" s="46" customFormat="1" ht="15" customHeight="1" x14ac:dyDescent="0.2">
      <c r="A24" s="11">
        <v>203</v>
      </c>
      <c r="B24" s="2" t="s">
        <v>161</v>
      </c>
      <c r="C24" s="12">
        <v>82</v>
      </c>
      <c r="D24" s="12">
        <v>79</v>
      </c>
      <c r="E24" s="13">
        <f t="shared" si="0"/>
        <v>161</v>
      </c>
      <c r="F24" s="12">
        <v>23</v>
      </c>
      <c r="G24" s="12">
        <v>4</v>
      </c>
      <c r="H24" s="13">
        <f t="shared" si="1"/>
        <v>27</v>
      </c>
      <c r="I24" s="12">
        <v>22</v>
      </c>
      <c r="J24" s="12">
        <v>8</v>
      </c>
      <c r="K24" s="13">
        <f t="shared" si="2"/>
        <v>30</v>
      </c>
      <c r="L24" s="12">
        <v>0</v>
      </c>
      <c r="M24" s="12">
        <v>0</v>
      </c>
      <c r="N24" s="13">
        <f t="shared" si="3"/>
        <v>0</v>
      </c>
    </row>
    <row r="25" spans="1:14" s="46" customFormat="1" ht="15" customHeight="1" x14ac:dyDescent="0.2">
      <c r="A25" s="11">
        <v>214</v>
      </c>
      <c r="B25" s="2" t="s">
        <v>162</v>
      </c>
      <c r="C25" s="12">
        <v>4333</v>
      </c>
      <c r="D25" s="12">
        <v>4158</v>
      </c>
      <c r="E25" s="13">
        <f t="shared" si="0"/>
        <v>8491</v>
      </c>
      <c r="F25" s="12">
        <v>210</v>
      </c>
      <c r="G25" s="12">
        <v>119</v>
      </c>
      <c r="H25" s="13">
        <f t="shared" si="1"/>
        <v>329</v>
      </c>
      <c r="I25" s="12">
        <v>167</v>
      </c>
      <c r="J25" s="12">
        <v>143</v>
      </c>
      <c r="K25" s="13">
        <f t="shared" si="2"/>
        <v>310</v>
      </c>
      <c r="L25" s="12">
        <v>17</v>
      </c>
      <c r="M25" s="12">
        <v>28</v>
      </c>
      <c r="N25" s="13">
        <f t="shared" si="3"/>
        <v>45</v>
      </c>
    </row>
    <row r="26" spans="1:14" s="46" customFormat="1" ht="15" customHeight="1" x14ac:dyDescent="0.2">
      <c r="A26" s="11">
        <v>227</v>
      </c>
      <c r="B26" s="2" t="s">
        <v>163</v>
      </c>
      <c r="C26" s="12">
        <v>78</v>
      </c>
      <c r="D26" s="12">
        <v>101</v>
      </c>
      <c r="E26" s="13">
        <f t="shared" si="0"/>
        <v>179</v>
      </c>
      <c r="F26" s="12">
        <v>16</v>
      </c>
      <c r="G26" s="12">
        <v>6</v>
      </c>
      <c r="H26" s="13">
        <f t="shared" si="1"/>
        <v>22</v>
      </c>
      <c r="I26" s="12">
        <v>16</v>
      </c>
      <c r="J26" s="12">
        <v>3</v>
      </c>
      <c r="K26" s="13">
        <f t="shared" si="2"/>
        <v>19</v>
      </c>
      <c r="L26" s="12">
        <v>0</v>
      </c>
      <c r="M26" s="12">
        <v>1</v>
      </c>
      <c r="N26" s="13">
        <f t="shared" si="3"/>
        <v>1</v>
      </c>
    </row>
    <row r="27" spans="1:14" s="46" customFormat="1" ht="15" customHeight="1" x14ac:dyDescent="0.2">
      <c r="A27" s="11">
        <v>270</v>
      </c>
      <c r="B27" s="2" t="s">
        <v>164</v>
      </c>
      <c r="C27" s="12">
        <v>221</v>
      </c>
      <c r="D27" s="12">
        <v>127</v>
      </c>
      <c r="E27" s="13">
        <f t="shared" si="0"/>
        <v>348</v>
      </c>
      <c r="F27" s="12">
        <v>7</v>
      </c>
      <c r="G27" s="12">
        <v>9</v>
      </c>
      <c r="H27" s="13">
        <f t="shared" si="1"/>
        <v>16</v>
      </c>
      <c r="I27" s="12">
        <v>44</v>
      </c>
      <c r="J27" s="12">
        <v>24</v>
      </c>
      <c r="K27" s="13">
        <f t="shared" si="2"/>
        <v>68</v>
      </c>
      <c r="L27" s="12">
        <v>0</v>
      </c>
      <c r="M27" s="12">
        <v>1</v>
      </c>
      <c r="N27" s="13">
        <f t="shared" si="3"/>
        <v>1</v>
      </c>
    </row>
    <row r="28" spans="1:14" s="46" customFormat="1" ht="15" customHeight="1" x14ac:dyDescent="0.2">
      <c r="A28" s="11">
        <v>292</v>
      </c>
      <c r="B28" s="2" t="s">
        <v>165</v>
      </c>
      <c r="C28" s="12">
        <v>96</v>
      </c>
      <c r="D28" s="12">
        <v>183</v>
      </c>
      <c r="E28" s="13">
        <f t="shared" si="0"/>
        <v>279</v>
      </c>
      <c r="F28" s="12">
        <v>16</v>
      </c>
      <c r="G28" s="12">
        <v>11</v>
      </c>
      <c r="H28" s="13">
        <f t="shared" si="1"/>
        <v>27</v>
      </c>
      <c r="I28" s="12">
        <v>13</v>
      </c>
      <c r="J28" s="12">
        <v>10</v>
      </c>
      <c r="K28" s="13">
        <f t="shared" si="2"/>
        <v>23</v>
      </c>
      <c r="L28" s="12">
        <v>0</v>
      </c>
      <c r="M28" s="12">
        <v>1</v>
      </c>
      <c r="N28" s="13">
        <f t="shared" si="3"/>
        <v>1</v>
      </c>
    </row>
    <row r="29" spans="1:14" s="46" customFormat="1" ht="15" customHeight="1" x14ac:dyDescent="0.2">
      <c r="A29" s="11">
        <v>324</v>
      </c>
      <c r="B29" s="2" t="s">
        <v>166</v>
      </c>
      <c r="C29" s="12">
        <v>85</v>
      </c>
      <c r="D29" s="12">
        <v>62</v>
      </c>
      <c r="E29" s="13">
        <f t="shared" si="0"/>
        <v>147</v>
      </c>
      <c r="F29" s="12">
        <v>25</v>
      </c>
      <c r="G29" s="12">
        <v>6</v>
      </c>
      <c r="H29" s="13">
        <f t="shared" si="1"/>
        <v>31</v>
      </c>
      <c r="I29" s="12">
        <v>24</v>
      </c>
      <c r="J29" s="12">
        <v>11</v>
      </c>
      <c r="K29" s="13">
        <f t="shared" si="2"/>
        <v>35</v>
      </c>
      <c r="L29" s="12">
        <v>0</v>
      </c>
      <c r="M29" s="12">
        <v>1</v>
      </c>
      <c r="N29" s="13">
        <f t="shared" si="3"/>
        <v>1</v>
      </c>
    </row>
    <row r="30" spans="1:14" s="46" customFormat="1" ht="15" customHeight="1" x14ac:dyDescent="0.2">
      <c r="A30" s="11">
        <v>366</v>
      </c>
      <c r="B30" s="2" t="s">
        <v>167</v>
      </c>
      <c r="C30" s="12">
        <v>60</v>
      </c>
      <c r="D30" s="12">
        <v>90</v>
      </c>
      <c r="E30" s="13">
        <f t="shared" si="0"/>
        <v>150</v>
      </c>
      <c r="F30" s="12">
        <v>26</v>
      </c>
      <c r="G30" s="12">
        <v>1</v>
      </c>
      <c r="H30" s="13">
        <f t="shared" si="1"/>
        <v>27</v>
      </c>
      <c r="I30" s="12">
        <v>54</v>
      </c>
      <c r="J30" s="12">
        <v>18</v>
      </c>
      <c r="K30" s="13">
        <f t="shared" si="2"/>
        <v>72</v>
      </c>
      <c r="L30" s="12">
        <v>1</v>
      </c>
      <c r="M30" s="12">
        <v>0</v>
      </c>
      <c r="N30" s="13">
        <f t="shared" si="3"/>
        <v>1</v>
      </c>
    </row>
    <row r="31" spans="1:14" ht="15" customHeight="1" x14ac:dyDescent="0.2">
      <c r="A31" s="11">
        <v>405</v>
      </c>
      <c r="B31" s="2" t="s">
        <v>168</v>
      </c>
      <c r="C31" s="12">
        <v>166</v>
      </c>
      <c r="D31" s="12">
        <v>93</v>
      </c>
      <c r="E31" s="13">
        <f t="shared" si="0"/>
        <v>259</v>
      </c>
      <c r="F31" s="12">
        <v>15</v>
      </c>
      <c r="G31" s="12">
        <v>5</v>
      </c>
      <c r="H31" s="13">
        <f t="shared" si="1"/>
        <v>20</v>
      </c>
      <c r="I31" s="12">
        <v>41</v>
      </c>
      <c r="J31" s="12">
        <v>12</v>
      </c>
      <c r="K31" s="13">
        <f t="shared" si="2"/>
        <v>53</v>
      </c>
      <c r="L31" s="12">
        <v>7</v>
      </c>
      <c r="M31" s="12">
        <v>3</v>
      </c>
      <c r="N31" s="13">
        <f t="shared" si="3"/>
        <v>10</v>
      </c>
    </row>
    <row r="32" spans="1:14" ht="15" customHeight="1" x14ac:dyDescent="0.2">
      <c r="A32" s="11">
        <v>439</v>
      </c>
      <c r="B32" s="2" t="s">
        <v>169</v>
      </c>
      <c r="C32" s="12">
        <v>345</v>
      </c>
      <c r="D32" s="12">
        <v>230</v>
      </c>
      <c r="E32" s="13">
        <f t="shared" si="0"/>
        <v>575</v>
      </c>
      <c r="F32" s="12">
        <v>39</v>
      </c>
      <c r="G32" s="12">
        <v>17</v>
      </c>
      <c r="H32" s="13">
        <f t="shared" si="1"/>
        <v>56</v>
      </c>
      <c r="I32" s="12">
        <v>84</v>
      </c>
      <c r="J32" s="12">
        <v>57</v>
      </c>
      <c r="K32" s="13">
        <f t="shared" si="2"/>
        <v>141</v>
      </c>
      <c r="L32" s="12">
        <v>1</v>
      </c>
      <c r="M32" s="12">
        <v>2</v>
      </c>
      <c r="N32" s="13">
        <f t="shared" si="3"/>
        <v>3</v>
      </c>
    </row>
    <row r="33" spans="1:14" ht="15" customHeight="1" x14ac:dyDescent="0.2">
      <c r="A33" s="11">
        <v>442</v>
      </c>
      <c r="B33" s="2" t="s">
        <v>170</v>
      </c>
      <c r="C33" s="12">
        <v>145</v>
      </c>
      <c r="D33" s="12">
        <v>151</v>
      </c>
      <c r="E33" s="13">
        <f t="shared" si="0"/>
        <v>296</v>
      </c>
      <c r="F33" s="12">
        <v>32</v>
      </c>
      <c r="G33" s="12">
        <v>6</v>
      </c>
      <c r="H33" s="13">
        <f t="shared" si="1"/>
        <v>38</v>
      </c>
      <c r="I33" s="12">
        <v>112</v>
      </c>
      <c r="J33" s="12">
        <v>101</v>
      </c>
      <c r="K33" s="13">
        <f t="shared" si="2"/>
        <v>213</v>
      </c>
      <c r="L33" s="12">
        <v>0</v>
      </c>
      <c r="M33" s="12">
        <v>2</v>
      </c>
      <c r="N33" s="13">
        <f t="shared" si="3"/>
        <v>2</v>
      </c>
    </row>
    <row r="34" spans="1:14" ht="15" customHeight="1" x14ac:dyDescent="0.2">
      <c r="A34" s="11">
        <v>490</v>
      </c>
      <c r="B34" s="2" t="s">
        <v>171</v>
      </c>
      <c r="C34" s="12">
        <v>358</v>
      </c>
      <c r="D34" s="12">
        <v>246</v>
      </c>
      <c r="E34" s="13">
        <f t="shared" si="0"/>
        <v>604</v>
      </c>
      <c r="F34" s="12">
        <v>33</v>
      </c>
      <c r="G34" s="12">
        <v>13</v>
      </c>
      <c r="H34" s="13">
        <f t="shared" si="1"/>
        <v>46</v>
      </c>
      <c r="I34" s="12">
        <v>35</v>
      </c>
      <c r="J34" s="12">
        <v>16</v>
      </c>
      <c r="K34" s="13">
        <f t="shared" si="2"/>
        <v>51</v>
      </c>
      <c r="L34" s="12">
        <v>3</v>
      </c>
      <c r="M34" s="12">
        <v>1</v>
      </c>
      <c r="N34" s="13">
        <f t="shared" si="3"/>
        <v>4</v>
      </c>
    </row>
    <row r="35" spans="1:14" ht="8.1" customHeight="1" x14ac:dyDescent="0.2">
      <c r="A35" s="15"/>
      <c r="B35" s="16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</row>
    <row r="36" spans="1:14" ht="15.95" customHeight="1" x14ac:dyDescent="0.2">
      <c r="A36" s="52" t="s">
        <v>40</v>
      </c>
      <c r="B36" s="54"/>
      <c r="C36" s="52" t="s">
        <v>1</v>
      </c>
      <c r="D36" s="53"/>
      <c r="E36" s="54"/>
      <c r="F36" s="52" t="s">
        <v>2</v>
      </c>
      <c r="G36" s="53"/>
      <c r="H36" s="54"/>
      <c r="I36" s="52" t="s">
        <v>3</v>
      </c>
      <c r="J36" s="53"/>
      <c r="K36" s="54"/>
      <c r="L36" s="64" t="s">
        <v>43</v>
      </c>
      <c r="M36" s="65"/>
      <c r="N36" s="66"/>
    </row>
    <row r="37" spans="1:14" ht="15.95" customHeight="1" x14ac:dyDescent="0.2">
      <c r="A37" s="67"/>
      <c r="B37" s="68"/>
      <c r="C37" s="55"/>
      <c r="D37" s="56"/>
      <c r="E37" s="57"/>
      <c r="F37" s="55"/>
      <c r="G37" s="56"/>
      <c r="H37" s="57"/>
      <c r="I37" s="55"/>
      <c r="J37" s="56"/>
      <c r="K37" s="57"/>
      <c r="L37" s="49" t="s">
        <v>45</v>
      </c>
      <c r="M37" s="50"/>
      <c r="N37" s="51"/>
    </row>
    <row r="38" spans="1:14" ht="15.95" customHeight="1" x14ac:dyDescent="0.2">
      <c r="A38" s="55"/>
      <c r="B38" s="57"/>
      <c r="C38" s="6" t="s">
        <v>593</v>
      </c>
      <c r="D38" s="6" t="s">
        <v>38</v>
      </c>
      <c r="E38" s="6" t="s">
        <v>39</v>
      </c>
      <c r="F38" s="6" t="s">
        <v>593</v>
      </c>
      <c r="G38" s="6" t="s">
        <v>38</v>
      </c>
      <c r="H38" s="6" t="s">
        <v>39</v>
      </c>
      <c r="I38" s="6" t="s">
        <v>593</v>
      </c>
      <c r="J38" s="6" t="s">
        <v>38</v>
      </c>
      <c r="K38" s="6" t="s">
        <v>39</v>
      </c>
      <c r="L38" s="6" t="s">
        <v>593</v>
      </c>
      <c r="M38" s="6" t="s">
        <v>38</v>
      </c>
      <c r="N38" s="6" t="s">
        <v>39</v>
      </c>
    </row>
    <row r="39" spans="1:14" ht="14.1" customHeight="1" x14ac:dyDescent="0.2">
      <c r="A39" s="47">
        <v>1</v>
      </c>
      <c r="B39" s="48"/>
      <c r="C39" s="7">
        <v>2</v>
      </c>
      <c r="D39" s="7">
        <v>3</v>
      </c>
      <c r="E39" s="7">
        <v>4</v>
      </c>
      <c r="F39" s="7">
        <v>5</v>
      </c>
      <c r="G39" s="7">
        <v>6</v>
      </c>
      <c r="H39" s="7">
        <v>7</v>
      </c>
      <c r="I39" s="7">
        <v>8</v>
      </c>
      <c r="J39" s="7">
        <v>9</v>
      </c>
      <c r="K39" s="7">
        <v>10</v>
      </c>
      <c r="L39" s="7">
        <v>11</v>
      </c>
      <c r="M39" s="7">
        <v>12</v>
      </c>
      <c r="N39" s="7">
        <v>13</v>
      </c>
    </row>
    <row r="40" spans="1:14" ht="8.1" customHeight="1" x14ac:dyDescent="0.2">
      <c r="A40" s="18"/>
      <c r="B40" s="19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</row>
    <row r="41" spans="1:14" ht="15" customHeight="1" x14ac:dyDescent="0.2">
      <c r="A41" s="11">
        <v>559</v>
      </c>
      <c r="B41" s="2" t="s">
        <v>172</v>
      </c>
      <c r="C41" s="12">
        <v>399</v>
      </c>
      <c r="D41" s="12">
        <v>117</v>
      </c>
      <c r="E41" s="13">
        <f>C41+D41</f>
        <v>516</v>
      </c>
      <c r="F41" s="12">
        <v>10</v>
      </c>
      <c r="G41" s="12">
        <v>1</v>
      </c>
      <c r="H41" s="13">
        <f>F41+G41</f>
        <v>11</v>
      </c>
      <c r="I41" s="12">
        <v>7</v>
      </c>
      <c r="J41" s="12">
        <v>2</v>
      </c>
      <c r="K41" s="13">
        <f>I41+J41</f>
        <v>9</v>
      </c>
      <c r="L41" s="12">
        <v>0</v>
      </c>
      <c r="M41" s="12">
        <v>0</v>
      </c>
      <c r="N41" s="13">
        <f>L41+M41</f>
        <v>0</v>
      </c>
    </row>
    <row r="42" spans="1:14" ht="15" customHeight="1" x14ac:dyDescent="0.2">
      <c r="A42" s="11">
        <v>560</v>
      </c>
      <c r="B42" s="2" t="s">
        <v>173</v>
      </c>
      <c r="C42" s="12">
        <v>57</v>
      </c>
      <c r="D42" s="12">
        <v>52</v>
      </c>
      <c r="E42" s="13">
        <f>C42+D42</f>
        <v>109</v>
      </c>
      <c r="F42" s="12">
        <v>3</v>
      </c>
      <c r="G42" s="12">
        <v>3</v>
      </c>
      <c r="H42" s="13">
        <f>F42+G42</f>
        <v>6</v>
      </c>
      <c r="I42" s="12">
        <v>15</v>
      </c>
      <c r="J42" s="12">
        <v>16</v>
      </c>
      <c r="K42" s="13">
        <f>I42+J42</f>
        <v>31</v>
      </c>
      <c r="L42" s="12">
        <v>0</v>
      </c>
      <c r="M42" s="12">
        <v>1</v>
      </c>
      <c r="N42" s="13">
        <f>L42+M42</f>
        <v>1</v>
      </c>
    </row>
    <row r="43" spans="1:14" ht="15" customHeight="1" x14ac:dyDescent="0.2">
      <c r="A43" s="11">
        <v>561</v>
      </c>
      <c r="B43" s="2" t="s">
        <v>174</v>
      </c>
      <c r="C43" s="12">
        <v>51</v>
      </c>
      <c r="D43" s="12">
        <v>49</v>
      </c>
      <c r="E43" s="13">
        <f>C43+D43</f>
        <v>100</v>
      </c>
      <c r="F43" s="12">
        <v>5</v>
      </c>
      <c r="G43" s="12">
        <v>0</v>
      </c>
      <c r="H43" s="13">
        <f>F43+G43</f>
        <v>5</v>
      </c>
      <c r="I43" s="12">
        <v>38</v>
      </c>
      <c r="J43" s="12">
        <v>27</v>
      </c>
      <c r="K43" s="13">
        <f>I43+J43</f>
        <v>65</v>
      </c>
      <c r="L43" s="12">
        <v>0</v>
      </c>
      <c r="M43" s="12">
        <v>0</v>
      </c>
      <c r="N43" s="13">
        <f>L43+M43</f>
        <v>0</v>
      </c>
    </row>
    <row r="44" spans="1:14" ht="15" customHeight="1" x14ac:dyDescent="0.2">
      <c r="A44" s="11">
        <v>616</v>
      </c>
      <c r="B44" s="2" t="s">
        <v>175</v>
      </c>
      <c r="C44" s="12">
        <v>134</v>
      </c>
      <c r="D44" s="12">
        <v>146</v>
      </c>
      <c r="E44" s="13">
        <f>C44+D44</f>
        <v>280</v>
      </c>
      <c r="F44" s="12">
        <v>2</v>
      </c>
      <c r="G44" s="12">
        <v>6</v>
      </c>
      <c r="H44" s="13">
        <f>F44+G44</f>
        <v>8</v>
      </c>
      <c r="I44" s="12">
        <v>25</v>
      </c>
      <c r="J44" s="12">
        <v>13</v>
      </c>
      <c r="K44" s="13">
        <f>I44+J44</f>
        <v>38</v>
      </c>
      <c r="L44" s="12">
        <v>1</v>
      </c>
      <c r="M44" s="12">
        <v>0</v>
      </c>
      <c r="N44" s="13">
        <f>L44+M44</f>
        <v>1</v>
      </c>
    </row>
    <row r="45" spans="1:14" ht="15" customHeight="1" x14ac:dyDescent="0.2">
      <c r="A45" s="11">
        <v>618</v>
      </c>
      <c r="B45" s="2" t="s">
        <v>176</v>
      </c>
      <c r="C45" s="12">
        <v>134</v>
      </c>
      <c r="D45" s="12">
        <v>116</v>
      </c>
      <c r="E45" s="13">
        <f>C45+D45</f>
        <v>250</v>
      </c>
      <c r="F45" s="12">
        <v>8</v>
      </c>
      <c r="G45" s="12">
        <v>4</v>
      </c>
      <c r="H45" s="13">
        <f>F45+G45</f>
        <v>12</v>
      </c>
      <c r="I45" s="12">
        <v>5</v>
      </c>
      <c r="J45" s="12">
        <v>3</v>
      </c>
      <c r="K45" s="13">
        <f>I45+J45</f>
        <v>8</v>
      </c>
      <c r="L45" s="12">
        <v>1</v>
      </c>
      <c r="M45" s="12">
        <v>0</v>
      </c>
      <c r="N45" s="13">
        <f>L45+M45</f>
        <v>1</v>
      </c>
    </row>
    <row r="46" spans="1:14" ht="8.1" customHeight="1" x14ac:dyDescent="0.2">
      <c r="A46" s="18"/>
      <c r="B46" s="23"/>
      <c r="C46" s="12"/>
      <c r="D46" s="12"/>
      <c r="E46" s="12"/>
      <c r="F46" s="12"/>
      <c r="G46" s="12"/>
      <c r="H46" s="13"/>
      <c r="I46" s="12"/>
      <c r="J46" s="12"/>
      <c r="K46" s="12"/>
      <c r="L46" s="12"/>
      <c r="M46" s="12"/>
      <c r="N46" s="12"/>
    </row>
    <row r="47" spans="1:14" ht="15" customHeight="1" x14ac:dyDescent="0.2">
      <c r="A47" s="18"/>
      <c r="B47" s="24" t="s">
        <v>50</v>
      </c>
      <c r="C47" s="13">
        <f t="shared" ref="C47:N47" si="4">SUM(C15:C34,C41:C45)</f>
        <v>16138</v>
      </c>
      <c r="D47" s="13">
        <f t="shared" si="4"/>
        <v>15967</v>
      </c>
      <c r="E47" s="13">
        <f t="shared" si="4"/>
        <v>32105</v>
      </c>
      <c r="F47" s="13">
        <f t="shared" si="4"/>
        <v>1122</v>
      </c>
      <c r="G47" s="13">
        <f t="shared" si="4"/>
        <v>554</v>
      </c>
      <c r="H47" s="13">
        <f t="shared" si="4"/>
        <v>1676</v>
      </c>
      <c r="I47" s="13">
        <f t="shared" si="4"/>
        <v>1071</v>
      </c>
      <c r="J47" s="13">
        <f t="shared" si="4"/>
        <v>644</v>
      </c>
      <c r="K47" s="13">
        <f t="shared" si="4"/>
        <v>1715</v>
      </c>
      <c r="L47" s="13">
        <f t="shared" si="4"/>
        <v>108</v>
      </c>
      <c r="M47" s="13">
        <f t="shared" si="4"/>
        <v>126</v>
      </c>
      <c r="N47" s="13">
        <f t="shared" si="4"/>
        <v>234</v>
      </c>
    </row>
    <row r="48" spans="1:14" ht="8.1" customHeight="1" x14ac:dyDescent="0.2">
      <c r="A48" s="25"/>
      <c r="B48" s="26"/>
      <c r="C48" s="27"/>
      <c r="D48" s="27"/>
      <c r="E48" s="27"/>
      <c r="F48" s="21"/>
      <c r="G48" s="21"/>
      <c r="H48" s="21"/>
      <c r="I48" s="21"/>
      <c r="J48" s="21"/>
      <c r="K48" s="21"/>
      <c r="L48" s="28"/>
      <c r="M48" s="28"/>
      <c r="N48" s="28"/>
    </row>
    <row r="49" spans="1:14" ht="15.95" customHeight="1" x14ac:dyDescent="0.2">
      <c r="A49" s="52" t="s">
        <v>40</v>
      </c>
      <c r="B49" s="54"/>
      <c r="C49" s="52" t="s">
        <v>42</v>
      </c>
      <c r="D49" s="53"/>
      <c r="E49" s="54"/>
      <c r="F49" s="64" t="s">
        <v>47</v>
      </c>
      <c r="G49" s="65"/>
      <c r="H49" s="66"/>
      <c r="I49" s="64" t="s">
        <v>48</v>
      </c>
      <c r="J49" s="65"/>
      <c r="K49" s="66"/>
      <c r="L49" s="58" t="s">
        <v>50</v>
      </c>
      <c r="M49" s="59"/>
      <c r="N49" s="60"/>
    </row>
    <row r="50" spans="1:14" ht="15.95" customHeight="1" x14ac:dyDescent="0.2">
      <c r="A50" s="67"/>
      <c r="B50" s="68"/>
      <c r="C50" s="55"/>
      <c r="D50" s="56"/>
      <c r="E50" s="57"/>
      <c r="F50" s="49" t="s">
        <v>46</v>
      </c>
      <c r="G50" s="50"/>
      <c r="H50" s="51"/>
      <c r="I50" s="49" t="s">
        <v>49</v>
      </c>
      <c r="J50" s="50"/>
      <c r="K50" s="51"/>
      <c r="L50" s="61"/>
      <c r="M50" s="62"/>
      <c r="N50" s="63"/>
    </row>
    <row r="51" spans="1:14" ht="15.95" customHeight="1" x14ac:dyDescent="0.2">
      <c r="A51" s="55"/>
      <c r="B51" s="57"/>
      <c r="C51" s="6" t="s">
        <v>593</v>
      </c>
      <c r="D51" s="6" t="s">
        <v>38</v>
      </c>
      <c r="E51" s="6" t="s">
        <v>39</v>
      </c>
      <c r="F51" s="6" t="s">
        <v>593</v>
      </c>
      <c r="G51" s="6" t="s">
        <v>38</v>
      </c>
      <c r="H51" s="6" t="s">
        <v>39</v>
      </c>
      <c r="I51" s="6" t="s">
        <v>593</v>
      </c>
      <c r="J51" s="6" t="s">
        <v>38</v>
      </c>
      <c r="K51" s="6" t="s">
        <v>39</v>
      </c>
      <c r="L51" s="6" t="s">
        <v>593</v>
      </c>
      <c r="M51" s="6" t="s">
        <v>38</v>
      </c>
      <c r="N51" s="6" t="s">
        <v>39</v>
      </c>
    </row>
    <row r="52" spans="1:14" ht="14.1" customHeight="1" x14ac:dyDescent="0.2">
      <c r="A52" s="47">
        <v>1</v>
      </c>
      <c r="B52" s="48"/>
      <c r="C52" s="7">
        <v>2</v>
      </c>
      <c r="D52" s="7">
        <v>3</v>
      </c>
      <c r="E52" s="7">
        <v>4</v>
      </c>
      <c r="F52" s="7">
        <v>5</v>
      </c>
      <c r="G52" s="7">
        <v>6</v>
      </c>
      <c r="H52" s="7">
        <v>7</v>
      </c>
      <c r="I52" s="7">
        <v>8</v>
      </c>
      <c r="J52" s="7">
        <v>9</v>
      </c>
      <c r="K52" s="7">
        <v>10</v>
      </c>
      <c r="L52" s="7">
        <v>11</v>
      </c>
      <c r="M52" s="7">
        <v>12</v>
      </c>
      <c r="N52" s="7">
        <v>13</v>
      </c>
    </row>
    <row r="53" spans="1:14" ht="8.1" customHeight="1" x14ac:dyDescent="0.2">
      <c r="A53" s="8"/>
      <c r="B53" s="9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</row>
    <row r="54" spans="1:14" s="46" customFormat="1" ht="15" customHeight="1" x14ac:dyDescent="0.2">
      <c r="A54" s="11">
        <v>96</v>
      </c>
      <c r="B54" s="2" t="s">
        <v>152</v>
      </c>
      <c r="C54" s="12">
        <v>9</v>
      </c>
      <c r="D54" s="12">
        <v>8</v>
      </c>
      <c r="E54" s="13">
        <f>C54+D54</f>
        <v>17</v>
      </c>
      <c r="F54" s="12">
        <v>0</v>
      </c>
      <c r="G54" s="12">
        <v>0</v>
      </c>
      <c r="H54" s="13">
        <f>F54+G54</f>
        <v>0</v>
      </c>
      <c r="I54" s="12">
        <v>0</v>
      </c>
      <c r="J54" s="12">
        <v>0</v>
      </c>
      <c r="K54" s="13">
        <f>I54+J54</f>
        <v>0</v>
      </c>
      <c r="L54" s="12">
        <f t="shared" ref="L54:N73" si="5">C15+F15+I15+L15+C54+F54+I54</f>
        <v>172</v>
      </c>
      <c r="M54" s="12">
        <f t="shared" si="5"/>
        <v>137</v>
      </c>
      <c r="N54" s="13">
        <f t="shared" si="5"/>
        <v>309</v>
      </c>
    </row>
    <row r="55" spans="1:14" s="46" customFormat="1" ht="15" customHeight="1" x14ac:dyDescent="0.2">
      <c r="A55" s="11">
        <v>104</v>
      </c>
      <c r="B55" s="2" t="s">
        <v>153</v>
      </c>
      <c r="C55" s="12">
        <v>18</v>
      </c>
      <c r="D55" s="12">
        <v>15</v>
      </c>
      <c r="E55" s="13">
        <f t="shared" ref="E55:E73" si="6">C55+D55</f>
        <v>33</v>
      </c>
      <c r="F55" s="12">
        <v>1</v>
      </c>
      <c r="G55" s="12">
        <v>0</v>
      </c>
      <c r="H55" s="13">
        <f t="shared" ref="H55:H73" si="7">F55+G55</f>
        <v>1</v>
      </c>
      <c r="I55" s="12">
        <v>0</v>
      </c>
      <c r="J55" s="12">
        <v>0</v>
      </c>
      <c r="K55" s="13">
        <f t="shared" ref="K55:K73" si="8">I55+J55</f>
        <v>0</v>
      </c>
      <c r="L55" s="12">
        <f t="shared" si="5"/>
        <v>137</v>
      </c>
      <c r="M55" s="12">
        <f t="shared" si="5"/>
        <v>104</v>
      </c>
      <c r="N55" s="13">
        <f t="shared" si="5"/>
        <v>241</v>
      </c>
    </row>
    <row r="56" spans="1:14" s="46" customFormat="1" ht="15" customHeight="1" x14ac:dyDescent="0.2">
      <c r="A56" s="11">
        <v>107</v>
      </c>
      <c r="B56" s="2" t="s">
        <v>154</v>
      </c>
      <c r="C56" s="12">
        <v>85</v>
      </c>
      <c r="D56" s="12">
        <v>67</v>
      </c>
      <c r="E56" s="13">
        <f t="shared" si="6"/>
        <v>152</v>
      </c>
      <c r="F56" s="12">
        <v>0</v>
      </c>
      <c r="G56" s="12">
        <v>0</v>
      </c>
      <c r="H56" s="13">
        <f t="shared" si="7"/>
        <v>0</v>
      </c>
      <c r="I56" s="12">
        <v>8</v>
      </c>
      <c r="J56" s="12">
        <v>6</v>
      </c>
      <c r="K56" s="13">
        <f t="shared" si="8"/>
        <v>14</v>
      </c>
      <c r="L56" s="12">
        <f t="shared" si="5"/>
        <v>1743</v>
      </c>
      <c r="M56" s="12">
        <f t="shared" si="5"/>
        <v>1455</v>
      </c>
      <c r="N56" s="13">
        <f t="shared" si="5"/>
        <v>3198</v>
      </c>
    </row>
    <row r="57" spans="1:14" s="46" customFormat="1" ht="15" customHeight="1" x14ac:dyDescent="0.2">
      <c r="A57" s="11">
        <v>115</v>
      </c>
      <c r="B57" s="2" t="s">
        <v>155</v>
      </c>
      <c r="C57" s="12">
        <v>24</v>
      </c>
      <c r="D57" s="12">
        <v>7</v>
      </c>
      <c r="E57" s="13">
        <f t="shared" si="6"/>
        <v>31</v>
      </c>
      <c r="F57" s="12">
        <v>0</v>
      </c>
      <c r="G57" s="12">
        <v>0</v>
      </c>
      <c r="H57" s="13">
        <f t="shared" si="7"/>
        <v>0</v>
      </c>
      <c r="I57" s="12">
        <v>0</v>
      </c>
      <c r="J57" s="12">
        <v>0</v>
      </c>
      <c r="K57" s="13">
        <f t="shared" si="8"/>
        <v>0</v>
      </c>
      <c r="L57" s="12">
        <f t="shared" si="5"/>
        <v>119</v>
      </c>
      <c r="M57" s="12">
        <f t="shared" si="5"/>
        <v>149</v>
      </c>
      <c r="N57" s="13">
        <f t="shared" si="5"/>
        <v>268</v>
      </c>
    </row>
    <row r="58" spans="1:14" s="46" customFormat="1" ht="15" customHeight="1" x14ac:dyDescent="0.2">
      <c r="A58" s="11">
        <v>122</v>
      </c>
      <c r="B58" s="2" t="s">
        <v>156</v>
      </c>
      <c r="C58" s="12">
        <v>12</v>
      </c>
      <c r="D58" s="12">
        <v>23</v>
      </c>
      <c r="E58" s="13">
        <f t="shared" si="6"/>
        <v>35</v>
      </c>
      <c r="F58" s="12">
        <v>0</v>
      </c>
      <c r="G58" s="12">
        <v>0</v>
      </c>
      <c r="H58" s="13">
        <f t="shared" si="7"/>
        <v>0</v>
      </c>
      <c r="I58" s="12">
        <v>0</v>
      </c>
      <c r="J58" s="12">
        <v>0</v>
      </c>
      <c r="K58" s="13">
        <f t="shared" si="8"/>
        <v>0</v>
      </c>
      <c r="L58" s="12">
        <f t="shared" si="5"/>
        <v>297</v>
      </c>
      <c r="M58" s="12">
        <f t="shared" si="5"/>
        <v>252</v>
      </c>
      <c r="N58" s="13">
        <f t="shared" si="5"/>
        <v>549</v>
      </c>
    </row>
    <row r="59" spans="1:14" s="46" customFormat="1" ht="15" customHeight="1" x14ac:dyDescent="0.2">
      <c r="A59" s="11">
        <v>145</v>
      </c>
      <c r="B59" s="2" t="s">
        <v>157</v>
      </c>
      <c r="C59" s="12">
        <v>3</v>
      </c>
      <c r="D59" s="12">
        <v>14</v>
      </c>
      <c r="E59" s="13">
        <f t="shared" si="6"/>
        <v>17</v>
      </c>
      <c r="F59" s="12">
        <v>0</v>
      </c>
      <c r="G59" s="12">
        <v>0</v>
      </c>
      <c r="H59" s="13">
        <f t="shared" si="7"/>
        <v>0</v>
      </c>
      <c r="I59" s="12">
        <v>0</v>
      </c>
      <c r="J59" s="12">
        <v>1</v>
      </c>
      <c r="K59" s="13">
        <f t="shared" si="8"/>
        <v>1</v>
      </c>
      <c r="L59" s="12">
        <f t="shared" si="5"/>
        <v>39</v>
      </c>
      <c r="M59" s="12">
        <f t="shared" si="5"/>
        <v>63</v>
      </c>
      <c r="N59" s="13">
        <f t="shared" si="5"/>
        <v>102</v>
      </c>
    </row>
    <row r="60" spans="1:14" s="46" customFormat="1" ht="15" customHeight="1" x14ac:dyDescent="0.2">
      <c r="A60" s="11">
        <v>194</v>
      </c>
      <c r="B60" s="2" t="s">
        <v>158</v>
      </c>
      <c r="C60" s="12">
        <v>33</v>
      </c>
      <c r="D60" s="12">
        <v>59</v>
      </c>
      <c r="E60" s="13">
        <f t="shared" si="6"/>
        <v>92</v>
      </c>
      <c r="F60" s="12">
        <v>0</v>
      </c>
      <c r="G60" s="12">
        <v>0</v>
      </c>
      <c r="H60" s="13">
        <f t="shared" si="7"/>
        <v>0</v>
      </c>
      <c r="I60" s="12">
        <v>3</v>
      </c>
      <c r="J60" s="12">
        <v>1</v>
      </c>
      <c r="K60" s="13">
        <f t="shared" si="8"/>
        <v>4</v>
      </c>
      <c r="L60" s="12">
        <f t="shared" si="5"/>
        <v>284</v>
      </c>
      <c r="M60" s="12">
        <f t="shared" si="5"/>
        <v>284</v>
      </c>
      <c r="N60" s="13">
        <f t="shared" si="5"/>
        <v>568</v>
      </c>
    </row>
    <row r="61" spans="1:14" s="46" customFormat="1" ht="15" customHeight="1" x14ac:dyDescent="0.2">
      <c r="A61" s="11">
        <v>201</v>
      </c>
      <c r="B61" s="2" t="s">
        <v>159</v>
      </c>
      <c r="C61" s="12">
        <v>372</v>
      </c>
      <c r="D61" s="12">
        <v>426</v>
      </c>
      <c r="E61" s="13">
        <f t="shared" si="6"/>
        <v>798</v>
      </c>
      <c r="F61" s="12">
        <v>0</v>
      </c>
      <c r="G61" s="12">
        <v>2</v>
      </c>
      <c r="H61" s="13">
        <f t="shared" si="7"/>
        <v>2</v>
      </c>
      <c r="I61" s="12">
        <v>10</v>
      </c>
      <c r="J61" s="12">
        <v>10</v>
      </c>
      <c r="K61" s="13">
        <f t="shared" si="8"/>
        <v>20</v>
      </c>
      <c r="L61" s="12">
        <f t="shared" si="5"/>
        <v>8158</v>
      </c>
      <c r="M61" s="12">
        <f t="shared" si="5"/>
        <v>8658</v>
      </c>
      <c r="N61" s="13">
        <f t="shared" si="5"/>
        <v>16816</v>
      </c>
    </row>
    <row r="62" spans="1:14" s="46" customFormat="1" ht="15" customHeight="1" x14ac:dyDescent="0.2">
      <c r="A62" s="11">
        <v>202</v>
      </c>
      <c r="B62" s="2" t="s">
        <v>160</v>
      </c>
      <c r="C62" s="12">
        <v>37</v>
      </c>
      <c r="D62" s="12">
        <v>12</v>
      </c>
      <c r="E62" s="13">
        <f t="shared" si="6"/>
        <v>49</v>
      </c>
      <c r="F62" s="12">
        <v>0</v>
      </c>
      <c r="G62" s="12">
        <v>0</v>
      </c>
      <c r="H62" s="13">
        <f t="shared" si="7"/>
        <v>0</v>
      </c>
      <c r="I62" s="12">
        <v>0</v>
      </c>
      <c r="J62" s="12">
        <v>0</v>
      </c>
      <c r="K62" s="13">
        <f t="shared" si="8"/>
        <v>0</v>
      </c>
      <c r="L62" s="12">
        <f t="shared" si="5"/>
        <v>158</v>
      </c>
      <c r="M62" s="12">
        <f t="shared" si="5"/>
        <v>124</v>
      </c>
      <c r="N62" s="13">
        <f t="shared" si="5"/>
        <v>282</v>
      </c>
    </row>
    <row r="63" spans="1:14" s="46" customFormat="1" ht="15" customHeight="1" x14ac:dyDescent="0.2">
      <c r="A63" s="11">
        <v>203</v>
      </c>
      <c r="B63" s="2" t="s">
        <v>161</v>
      </c>
      <c r="C63" s="12">
        <v>21</v>
      </c>
      <c r="D63" s="12">
        <v>7</v>
      </c>
      <c r="E63" s="13">
        <f t="shared" si="6"/>
        <v>28</v>
      </c>
      <c r="F63" s="12">
        <v>0</v>
      </c>
      <c r="G63" s="12">
        <v>0</v>
      </c>
      <c r="H63" s="13">
        <f t="shared" si="7"/>
        <v>0</v>
      </c>
      <c r="I63" s="12">
        <v>0</v>
      </c>
      <c r="J63" s="12">
        <v>0</v>
      </c>
      <c r="K63" s="13">
        <f t="shared" si="8"/>
        <v>0</v>
      </c>
      <c r="L63" s="12">
        <f t="shared" si="5"/>
        <v>148</v>
      </c>
      <c r="M63" s="12">
        <f t="shared" si="5"/>
        <v>98</v>
      </c>
      <c r="N63" s="13">
        <f t="shared" si="5"/>
        <v>246</v>
      </c>
    </row>
    <row r="64" spans="1:14" s="46" customFormat="1" ht="15" customHeight="1" x14ac:dyDescent="0.2">
      <c r="A64" s="11">
        <v>214</v>
      </c>
      <c r="B64" s="2" t="s">
        <v>162</v>
      </c>
      <c r="C64" s="12">
        <v>234</v>
      </c>
      <c r="D64" s="12">
        <v>219</v>
      </c>
      <c r="E64" s="13">
        <f t="shared" si="6"/>
        <v>453</v>
      </c>
      <c r="F64" s="12">
        <v>0</v>
      </c>
      <c r="G64" s="12">
        <v>0</v>
      </c>
      <c r="H64" s="13">
        <f t="shared" si="7"/>
        <v>0</v>
      </c>
      <c r="I64" s="12">
        <v>6</v>
      </c>
      <c r="J64" s="12">
        <v>10</v>
      </c>
      <c r="K64" s="13">
        <f t="shared" si="8"/>
        <v>16</v>
      </c>
      <c r="L64" s="12">
        <f t="shared" si="5"/>
        <v>4967</v>
      </c>
      <c r="M64" s="12">
        <f t="shared" si="5"/>
        <v>4677</v>
      </c>
      <c r="N64" s="13">
        <f t="shared" si="5"/>
        <v>9644</v>
      </c>
    </row>
    <row r="65" spans="1:14" s="46" customFormat="1" ht="15" customHeight="1" x14ac:dyDescent="0.2">
      <c r="A65" s="11">
        <v>227</v>
      </c>
      <c r="B65" s="2" t="s">
        <v>163</v>
      </c>
      <c r="C65" s="12">
        <v>20</v>
      </c>
      <c r="D65" s="12">
        <v>15</v>
      </c>
      <c r="E65" s="13">
        <f t="shared" si="6"/>
        <v>35</v>
      </c>
      <c r="F65" s="12">
        <v>0</v>
      </c>
      <c r="G65" s="12">
        <v>0</v>
      </c>
      <c r="H65" s="13">
        <f t="shared" si="7"/>
        <v>0</v>
      </c>
      <c r="I65" s="12">
        <v>0</v>
      </c>
      <c r="J65" s="12">
        <v>1</v>
      </c>
      <c r="K65" s="13">
        <f t="shared" si="8"/>
        <v>1</v>
      </c>
      <c r="L65" s="12">
        <f t="shared" si="5"/>
        <v>130</v>
      </c>
      <c r="M65" s="12">
        <f t="shared" si="5"/>
        <v>127</v>
      </c>
      <c r="N65" s="13">
        <f t="shared" si="5"/>
        <v>257</v>
      </c>
    </row>
    <row r="66" spans="1:14" s="46" customFormat="1" ht="15" customHeight="1" x14ac:dyDescent="0.2">
      <c r="A66" s="11">
        <v>270</v>
      </c>
      <c r="B66" s="2" t="s">
        <v>164</v>
      </c>
      <c r="C66" s="12">
        <v>21</v>
      </c>
      <c r="D66" s="12">
        <v>15</v>
      </c>
      <c r="E66" s="13">
        <f t="shared" si="6"/>
        <v>36</v>
      </c>
      <c r="F66" s="12">
        <v>0</v>
      </c>
      <c r="G66" s="12">
        <v>0</v>
      </c>
      <c r="H66" s="13">
        <f t="shared" si="7"/>
        <v>0</v>
      </c>
      <c r="I66" s="12">
        <v>1</v>
      </c>
      <c r="J66" s="12">
        <v>1</v>
      </c>
      <c r="K66" s="13">
        <f t="shared" si="8"/>
        <v>2</v>
      </c>
      <c r="L66" s="12">
        <f t="shared" si="5"/>
        <v>294</v>
      </c>
      <c r="M66" s="12">
        <f t="shared" si="5"/>
        <v>177</v>
      </c>
      <c r="N66" s="13">
        <f t="shared" si="5"/>
        <v>471</v>
      </c>
    </row>
    <row r="67" spans="1:14" s="46" customFormat="1" ht="15" customHeight="1" x14ac:dyDescent="0.2">
      <c r="A67" s="11">
        <v>292</v>
      </c>
      <c r="B67" s="2" t="s">
        <v>165</v>
      </c>
      <c r="C67" s="12">
        <v>22</v>
      </c>
      <c r="D67" s="12">
        <v>14</v>
      </c>
      <c r="E67" s="13">
        <f t="shared" si="6"/>
        <v>36</v>
      </c>
      <c r="F67" s="12">
        <v>0</v>
      </c>
      <c r="G67" s="12">
        <v>0</v>
      </c>
      <c r="H67" s="13">
        <f t="shared" si="7"/>
        <v>0</v>
      </c>
      <c r="I67" s="12">
        <v>0</v>
      </c>
      <c r="J67" s="12">
        <v>0</v>
      </c>
      <c r="K67" s="13">
        <f t="shared" si="8"/>
        <v>0</v>
      </c>
      <c r="L67" s="12">
        <f t="shared" si="5"/>
        <v>147</v>
      </c>
      <c r="M67" s="12">
        <f t="shared" si="5"/>
        <v>219</v>
      </c>
      <c r="N67" s="13">
        <f t="shared" si="5"/>
        <v>366</v>
      </c>
    </row>
    <row r="68" spans="1:14" s="46" customFormat="1" ht="15" customHeight="1" x14ac:dyDescent="0.2">
      <c r="A68" s="11">
        <v>324</v>
      </c>
      <c r="B68" s="2" t="s">
        <v>166</v>
      </c>
      <c r="C68" s="12">
        <v>28</v>
      </c>
      <c r="D68" s="12">
        <v>10</v>
      </c>
      <c r="E68" s="13">
        <f t="shared" si="6"/>
        <v>38</v>
      </c>
      <c r="F68" s="12">
        <v>0</v>
      </c>
      <c r="G68" s="12">
        <v>0</v>
      </c>
      <c r="H68" s="13">
        <f t="shared" si="7"/>
        <v>0</v>
      </c>
      <c r="I68" s="12">
        <v>0</v>
      </c>
      <c r="J68" s="12">
        <v>1</v>
      </c>
      <c r="K68" s="13">
        <f t="shared" si="8"/>
        <v>1</v>
      </c>
      <c r="L68" s="12">
        <f t="shared" si="5"/>
        <v>162</v>
      </c>
      <c r="M68" s="12">
        <f t="shared" si="5"/>
        <v>91</v>
      </c>
      <c r="N68" s="13">
        <f t="shared" si="5"/>
        <v>253</v>
      </c>
    </row>
    <row r="69" spans="1:14" s="46" customFormat="1" ht="15" customHeight="1" x14ac:dyDescent="0.2">
      <c r="A69" s="11">
        <v>366</v>
      </c>
      <c r="B69" s="2" t="s">
        <v>167</v>
      </c>
      <c r="C69" s="12">
        <v>14</v>
      </c>
      <c r="D69" s="12">
        <v>15</v>
      </c>
      <c r="E69" s="13">
        <f t="shared" si="6"/>
        <v>29</v>
      </c>
      <c r="F69" s="12">
        <v>0</v>
      </c>
      <c r="G69" s="12">
        <v>0</v>
      </c>
      <c r="H69" s="13">
        <f t="shared" si="7"/>
        <v>0</v>
      </c>
      <c r="I69" s="12">
        <v>1</v>
      </c>
      <c r="J69" s="12">
        <v>0</v>
      </c>
      <c r="K69" s="13">
        <f t="shared" si="8"/>
        <v>1</v>
      </c>
      <c r="L69" s="12">
        <f t="shared" si="5"/>
        <v>156</v>
      </c>
      <c r="M69" s="12">
        <f t="shared" si="5"/>
        <v>124</v>
      </c>
      <c r="N69" s="13">
        <f t="shared" si="5"/>
        <v>280</v>
      </c>
    </row>
    <row r="70" spans="1:14" ht="15" customHeight="1" x14ac:dyDescent="0.2">
      <c r="A70" s="11">
        <v>405</v>
      </c>
      <c r="B70" s="2" t="s">
        <v>168</v>
      </c>
      <c r="C70" s="12">
        <v>17</v>
      </c>
      <c r="D70" s="12">
        <v>7</v>
      </c>
      <c r="E70" s="13">
        <f t="shared" si="6"/>
        <v>24</v>
      </c>
      <c r="F70" s="12">
        <v>0</v>
      </c>
      <c r="G70" s="12">
        <v>0</v>
      </c>
      <c r="H70" s="13">
        <f t="shared" si="7"/>
        <v>0</v>
      </c>
      <c r="I70" s="12">
        <v>0</v>
      </c>
      <c r="J70" s="12">
        <v>1</v>
      </c>
      <c r="K70" s="13">
        <f t="shared" si="8"/>
        <v>1</v>
      </c>
      <c r="L70" s="12">
        <f t="shared" si="5"/>
        <v>246</v>
      </c>
      <c r="M70" s="12">
        <f t="shared" si="5"/>
        <v>121</v>
      </c>
      <c r="N70" s="13">
        <f t="shared" si="5"/>
        <v>367</v>
      </c>
    </row>
    <row r="71" spans="1:14" ht="15" customHeight="1" x14ac:dyDescent="0.2">
      <c r="A71" s="11">
        <v>439</v>
      </c>
      <c r="B71" s="2" t="s">
        <v>169</v>
      </c>
      <c r="C71" s="12">
        <v>50</v>
      </c>
      <c r="D71" s="12">
        <v>68</v>
      </c>
      <c r="E71" s="13">
        <f t="shared" si="6"/>
        <v>118</v>
      </c>
      <c r="F71" s="12">
        <v>0</v>
      </c>
      <c r="G71" s="12">
        <v>0</v>
      </c>
      <c r="H71" s="13">
        <f t="shared" si="7"/>
        <v>0</v>
      </c>
      <c r="I71" s="12">
        <v>1</v>
      </c>
      <c r="J71" s="12">
        <v>2</v>
      </c>
      <c r="K71" s="13">
        <f t="shared" si="8"/>
        <v>3</v>
      </c>
      <c r="L71" s="12">
        <f t="shared" si="5"/>
        <v>520</v>
      </c>
      <c r="M71" s="12">
        <f t="shared" si="5"/>
        <v>376</v>
      </c>
      <c r="N71" s="13">
        <f t="shared" si="5"/>
        <v>896</v>
      </c>
    </row>
    <row r="72" spans="1:14" ht="15" customHeight="1" x14ac:dyDescent="0.2">
      <c r="A72" s="11">
        <v>442</v>
      </c>
      <c r="B72" s="2" t="s">
        <v>170</v>
      </c>
      <c r="C72" s="12">
        <v>46</v>
      </c>
      <c r="D72" s="12">
        <v>34</v>
      </c>
      <c r="E72" s="13">
        <f t="shared" si="6"/>
        <v>80</v>
      </c>
      <c r="F72" s="12">
        <v>0</v>
      </c>
      <c r="G72" s="12">
        <v>0</v>
      </c>
      <c r="H72" s="13">
        <f t="shared" si="7"/>
        <v>0</v>
      </c>
      <c r="I72" s="12">
        <v>2</v>
      </c>
      <c r="J72" s="12">
        <v>1</v>
      </c>
      <c r="K72" s="13">
        <f t="shared" si="8"/>
        <v>3</v>
      </c>
      <c r="L72" s="12">
        <f t="shared" si="5"/>
        <v>337</v>
      </c>
      <c r="M72" s="12">
        <f t="shared" si="5"/>
        <v>295</v>
      </c>
      <c r="N72" s="13">
        <f t="shared" si="5"/>
        <v>632</v>
      </c>
    </row>
    <row r="73" spans="1:14" ht="15" customHeight="1" x14ac:dyDescent="0.2">
      <c r="A73" s="11">
        <v>490</v>
      </c>
      <c r="B73" s="2" t="s">
        <v>171</v>
      </c>
      <c r="C73" s="12">
        <v>37</v>
      </c>
      <c r="D73" s="12">
        <v>35</v>
      </c>
      <c r="E73" s="13">
        <f t="shared" si="6"/>
        <v>72</v>
      </c>
      <c r="F73" s="12">
        <v>0</v>
      </c>
      <c r="G73" s="12">
        <v>0</v>
      </c>
      <c r="H73" s="13">
        <f t="shared" si="7"/>
        <v>0</v>
      </c>
      <c r="I73" s="12">
        <v>2</v>
      </c>
      <c r="J73" s="12">
        <v>0</v>
      </c>
      <c r="K73" s="13">
        <f t="shared" si="8"/>
        <v>2</v>
      </c>
      <c r="L73" s="12">
        <f t="shared" si="5"/>
        <v>468</v>
      </c>
      <c r="M73" s="12">
        <f t="shared" si="5"/>
        <v>311</v>
      </c>
      <c r="N73" s="13">
        <f t="shared" si="5"/>
        <v>779</v>
      </c>
    </row>
    <row r="74" spans="1:14" ht="8.1" customHeight="1" x14ac:dyDescent="0.2">
      <c r="A74" s="15"/>
      <c r="B74" s="16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</row>
    <row r="75" spans="1:14" ht="15.95" customHeight="1" x14ac:dyDescent="0.2">
      <c r="A75" s="52" t="s">
        <v>40</v>
      </c>
      <c r="B75" s="54"/>
      <c r="C75" s="52" t="s">
        <v>42</v>
      </c>
      <c r="D75" s="53"/>
      <c r="E75" s="54"/>
      <c r="F75" s="64" t="s">
        <v>47</v>
      </c>
      <c r="G75" s="65"/>
      <c r="H75" s="66"/>
      <c r="I75" s="64" t="s">
        <v>48</v>
      </c>
      <c r="J75" s="65"/>
      <c r="K75" s="66"/>
      <c r="L75" s="58" t="s">
        <v>50</v>
      </c>
      <c r="M75" s="59"/>
      <c r="N75" s="60"/>
    </row>
    <row r="76" spans="1:14" ht="15.95" customHeight="1" x14ac:dyDescent="0.2">
      <c r="A76" s="67"/>
      <c r="B76" s="68"/>
      <c r="C76" s="55"/>
      <c r="D76" s="56"/>
      <c r="E76" s="57"/>
      <c r="F76" s="49" t="s">
        <v>46</v>
      </c>
      <c r="G76" s="50"/>
      <c r="H76" s="51"/>
      <c r="I76" s="49" t="s">
        <v>49</v>
      </c>
      <c r="J76" s="50"/>
      <c r="K76" s="51"/>
      <c r="L76" s="61"/>
      <c r="M76" s="62"/>
      <c r="N76" s="63"/>
    </row>
    <row r="77" spans="1:14" ht="15.95" customHeight="1" x14ac:dyDescent="0.2">
      <c r="A77" s="55"/>
      <c r="B77" s="57"/>
      <c r="C77" s="6" t="s">
        <v>593</v>
      </c>
      <c r="D77" s="6" t="s">
        <v>38</v>
      </c>
      <c r="E77" s="6" t="s">
        <v>39</v>
      </c>
      <c r="F77" s="6" t="s">
        <v>593</v>
      </c>
      <c r="G77" s="6" t="s">
        <v>38</v>
      </c>
      <c r="H77" s="6" t="s">
        <v>39</v>
      </c>
      <c r="I77" s="6" t="s">
        <v>593</v>
      </c>
      <c r="J77" s="6" t="s">
        <v>38</v>
      </c>
      <c r="K77" s="6" t="s">
        <v>39</v>
      </c>
      <c r="L77" s="6" t="s">
        <v>593</v>
      </c>
      <c r="M77" s="6" t="s">
        <v>38</v>
      </c>
      <c r="N77" s="6" t="s">
        <v>39</v>
      </c>
    </row>
    <row r="78" spans="1:14" ht="14.1" customHeight="1" x14ac:dyDescent="0.2">
      <c r="A78" s="47">
        <v>1</v>
      </c>
      <c r="B78" s="48"/>
      <c r="C78" s="7">
        <v>2</v>
      </c>
      <c r="D78" s="7">
        <v>3</v>
      </c>
      <c r="E78" s="7">
        <v>4</v>
      </c>
      <c r="F78" s="7">
        <v>5</v>
      </c>
      <c r="G78" s="7">
        <v>6</v>
      </c>
      <c r="H78" s="7">
        <v>7</v>
      </c>
      <c r="I78" s="7">
        <v>8</v>
      </c>
      <c r="J78" s="7">
        <v>9</v>
      </c>
      <c r="K78" s="7">
        <v>10</v>
      </c>
      <c r="L78" s="7">
        <v>11</v>
      </c>
      <c r="M78" s="7">
        <v>12</v>
      </c>
      <c r="N78" s="7">
        <v>13</v>
      </c>
    </row>
    <row r="79" spans="1:14" ht="8.1" customHeight="1" x14ac:dyDescent="0.2">
      <c r="A79" s="18"/>
      <c r="B79" s="19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</row>
    <row r="80" spans="1:14" ht="15" customHeight="1" x14ac:dyDescent="0.2">
      <c r="A80" s="11">
        <v>559</v>
      </c>
      <c r="B80" s="2" t="s">
        <v>172</v>
      </c>
      <c r="C80" s="12">
        <v>13</v>
      </c>
      <c r="D80" s="12">
        <v>8</v>
      </c>
      <c r="E80" s="13">
        <f>C80+D80</f>
        <v>21</v>
      </c>
      <c r="F80" s="12">
        <v>0</v>
      </c>
      <c r="G80" s="12">
        <v>0</v>
      </c>
      <c r="H80" s="13">
        <f>F80+G80</f>
        <v>0</v>
      </c>
      <c r="I80" s="12">
        <v>0</v>
      </c>
      <c r="J80" s="12">
        <v>0</v>
      </c>
      <c r="K80" s="13">
        <f>I80+J80</f>
        <v>0</v>
      </c>
      <c r="L80" s="12">
        <f t="shared" ref="L80:N84" si="9">C41+F41+I41+L41+C80+F80+I80</f>
        <v>429</v>
      </c>
      <c r="M80" s="12">
        <f t="shared" si="9"/>
        <v>128</v>
      </c>
      <c r="N80" s="13">
        <f t="shared" si="9"/>
        <v>557</v>
      </c>
    </row>
    <row r="81" spans="1:14" ht="15" customHeight="1" x14ac:dyDescent="0.2">
      <c r="A81" s="11">
        <v>560</v>
      </c>
      <c r="B81" s="2" t="s">
        <v>173</v>
      </c>
      <c r="C81" s="12">
        <v>7</v>
      </c>
      <c r="D81" s="12">
        <v>3</v>
      </c>
      <c r="E81" s="13">
        <f>C81+D81</f>
        <v>10</v>
      </c>
      <c r="F81" s="12">
        <v>1</v>
      </c>
      <c r="G81" s="12">
        <v>0</v>
      </c>
      <c r="H81" s="13">
        <f>F81+G81</f>
        <v>1</v>
      </c>
      <c r="I81" s="12">
        <v>0</v>
      </c>
      <c r="J81" s="12">
        <v>1</v>
      </c>
      <c r="K81" s="13">
        <f>I81+J81</f>
        <v>1</v>
      </c>
      <c r="L81" s="12">
        <f t="shared" si="9"/>
        <v>83</v>
      </c>
      <c r="M81" s="12">
        <f t="shared" si="9"/>
        <v>76</v>
      </c>
      <c r="N81" s="13">
        <f t="shared" si="9"/>
        <v>159</v>
      </c>
    </row>
    <row r="82" spans="1:14" ht="15" customHeight="1" x14ac:dyDescent="0.2">
      <c r="A82" s="11">
        <v>561</v>
      </c>
      <c r="B82" s="2" t="s">
        <v>174</v>
      </c>
      <c r="C82" s="12">
        <v>22</v>
      </c>
      <c r="D82" s="12">
        <v>7</v>
      </c>
      <c r="E82" s="13">
        <f>C82+D82</f>
        <v>29</v>
      </c>
      <c r="F82" s="12">
        <v>0</v>
      </c>
      <c r="G82" s="12">
        <v>0</v>
      </c>
      <c r="H82" s="13">
        <f>F82+G82</f>
        <v>0</v>
      </c>
      <c r="I82" s="12">
        <v>0</v>
      </c>
      <c r="J82" s="12">
        <v>0</v>
      </c>
      <c r="K82" s="13">
        <f>I82+J82</f>
        <v>0</v>
      </c>
      <c r="L82" s="12">
        <f t="shared" si="9"/>
        <v>116</v>
      </c>
      <c r="M82" s="12">
        <f t="shared" si="9"/>
        <v>83</v>
      </c>
      <c r="N82" s="13">
        <f t="shared" si="9"/>
        <v>199</v>
      </c>
    </row>
    <row r="83" spans="1:14" ht="15" customHeight="1" x14ac:dyDescent="0.2">
      <c r="A83" s="11">
        <v>616</v>
      </c>
      <c r="B83" s="2" t="s">
        <v>175</v>
      </c>
      <c r="C83" s="12">
        <v>12</v>
      </c>
      <c r="D83" s="12">
        <v>6</v>
      </c>
      <c r="E83" s="13">
        <f>C83+D83</f>
        <v>18</v>
      </c>
      <c r="F83" s="12">
        <v>0</v>
      </c>
      <c r="G83" s="12">
        <v>0</v>
      </c>
      <c r="H83" s="13">
        <f>F83+G83</f>
        <v>0</v>
      </c>
      <c r="I83" s="12">
        <v>0</v>
      </c>
      <c r="J83" s="12">
        <v>1</v>
      </c>
      <c r="K83" s="13">
        <f>I83+J83</f>
        <v>1</v>
      </c>
      <c r="L83" s="12">
        <f t="shared" si="9"/>
        <v>174</v>
      </c>
      <c r="M83" s="12">
        <f t="shared" si="9"/>
        <v>172</v>
      </c>
      <c r="N83" s="13">
        <f t="shared" si="9"/>
        <v>346</v>
      </c>
    </row>
    <row r="84" spans="1:14" ht="15" customHeight="1" x14ac:dyDescent="0.2">
      <c r="A84" s="11">
        <v>618</v>
      </c>
      <c r="B84" s="2" t="s">
        <v>176</v>
      </c>
      <c r="C84" s="12">
        <v>13</v>
      </c>
      <c r="D84" s="12">
        <v>5</v>
      </c>
      <c r="E84" s="13">
        <f>C84+D84</f>
        <v>18</v>
      </c>
      <c r="F84" s="12">
        <v>0</v>
      </c>
      <c r="G84" s="12">
        <v>0</v>
      </c>
      <c r="H84" s="13">
        <f>F84+G84</f>
        <v>0</v>
      </c>
      <c r="I84" s="12">
        <v>0</v>
      </c>
      <c r="J84" s="12">
        <v>0</v>
      </c>
      <c r="K84" s="13">
        <f>I84+J84</f>
        <v>0</v>
      </c>
      <c r="L84" s="12">
        <f t="shared" si="9"/>
        <v>161</v>
      </c>
      <c r="M84" s="12">
        <f t="shared" si="9"/>
        <v>128</v>
      </c>
      <c r="N84" s="13">
        <f t="shared" si="9"/>
        <v>289</v>
      </c>
    </row>
    <row r="85" spans="1:14" ht="8.1" customHeight="1" x14ac:dyDescent="0.2">
      <c r="A85" s="18"/>
      <c r="B85" s="23"/>
      <c r="C85" s="12"/>
      <c r="D85" s="12"/>
      <c r="E85" s="12"/>
      <c r="F85" s="12"/>
      <c r="G85" s="12"/>
      <c r="H85" s="13"/>
      <c r="I85" s="12"/>
      <c r="J85" s="12"/>
      <c r="K85" s="12"/>
      <c r="L85" s="12"/>
      <c r="M85" s="12"/>
      <c r="N85" s="12"/>
    </row>
    <row r="86" spans="1:14" ht="15" customHeight="1" x14ac:dyDescent="0.2">
      <c r="A86" s="18"/>
      <c r="B86" s="24" t="s">
        <v>50</v>
      </c>
      <c r="C86" s="13">
        <f t="shared" ref="C86:N86" si="10">SUM(C54:C73,C80:C84)</f>
        <v>1170</v>
      </c>
      <c r="D86" s="13">
        <f t="shared" si="10"/>
        <v>1099</v>
      </c>
      <c r="E86" s="13">
        <f t="shared" si="10"/>
        <v>2269</v>
      </c>
      <c r="F86" s="13">
        <f t="shared" si="10"/>
        <v>2</v>
      </c>
      <c r="G86" s="13">
        <f t="shared" si="10"/>
        <v>2</v>
      </c>
      <c r="H86" s="13">
        <f t="shared" si="10"/>
        <v>4</v>
      </c>
      <c r="I86" s="13">
        <f t="shared" si="10"/>
        <v>34</v>
      </c>
      <c r="J86" s="13">
        <f t="shared" si="10"/>
        <v>37</v>
      </c>
      <c r="K86" s="13">
        <f t="shared" si="10"/>
        <v>71</v>
      </c>
      <c r="L86" s="13">
        <f t="shared" si="10"/>
        <v>19645</v>
      </c>
      <c r="M86" s="13">
        <f t="shared" si="10"/>
        <v>18429</v>
      </c>
      <c r="N86" s="13">
        <f t="shared" si="10"/>
        <v>38074</v>
      </c>
    </row>
    <row r="87" spans="1:14" ht="8.1" customHeight="1" x14ac:dyDescent="0.2">
      <c r="A87" s="25"/>
      <c r="B87" s="26"/>
      <c r="C87" s="27"/>
      <c r="D87" s="27"/>
      <c r="E87" s="27"/>
      <c r="F87" s="21"/>
      <c r="G87" s="21"/>
      <c r="H87" s="21"/>
      <c r="I87" s="21"/>
      <c r="J87" s="21"/>
      <c r="K87" s="21"/>
      <c r="L87" s="28"/>
      <c r="M87" s="28"/>
      <c r="N87" s="28"/>
    </row>
    <row r="88" spans="1:14" x14ac:dyDescent="0.2">
      <c r="A88" s="29"/>
      <c r="B88" s="30"/>
      <c r="C88" s="31"/>
      <c r="D88" s="31"/>
      <c r="E88" s="31"/>
      <c r="L88" s="29"/>
      <c r="M88" s="29"/>
      <c r="N88" s="29"/>
    </row>
    <row r="89" spans="1:14" x14ac:dyDescent="0.2">
      <c r="A89" s="29"/>
      <c r="B89" s="30"/>
      <c r="C89" s="31"/>
      <c r="D89" s="31"/>
      <c r="E89" s="31"/>
      <c r="L89" s="29"/>
      <c r="M89" s="29"/>
      <c r="N89" s="29"/>
    </row>
    <row r="90" spans="1:14" x14ac:dyDescent="0.2">
      <c r="A90" s="29"/>
      <c r="B90" s="30"/>
      <c r="C90" s="31"/>
      <c r="D90" s="31"/>
      <c r="E90" s="31"/>
      <c r="L90" s="29"/>
      <c r="M90" s="29"/>
      <c r="N90" s="29"/>
    </row>
    <row r="91" spans="1:14" x14ac:dyDescent="0.2">
      <c r="A91" s="29"/>
      <c r="B91" s="30"/>
      <c r="C91" s="31"/>
      <c r="D91" s="31"/>
      <c r="E91" s="31"/>
      <c r="L91" s="29"/>
      <c r="M91" s="29"/>
      <c r="N91" s="29"/>
    </row>
    <row r="92" spans="1:14" x14ac:dyDescent="0.2">
      <c r="A92" s="29"/>
      <c r="B92" s="30"/>
      <c r="C92" s="31"/>
      <c r="D92" s="31"/>
      <c r="E92" s="31"/>
      <c r="L92" s="29"/>
      <c r="M92" s="29"/>
      <c r="N92" s="29"/>
    </row>
    <row r="93" spans="1:14" x14ac:dyDescent="0.2">
      <c r="A93" s="29"/>
      <c r="B93" s="30"/>
      <c r="C93" s="31"/>
      <c r="D93" s="31"/>
      <c r="E93" s="31"/>
      <c r="L93" s="29"/>
      <c r="M93" s="29"/>
      <c r="N93" s="29"/>
    </row>
    <row r="94" spans="1:14" x14ac:dyDescent="0.2">
      <c r="A94" s="29"/>
      <c r="B94" s="30"/>
      <c r="C94" s="31"/>
      <c r="D94" s="31"/>
      <c r="E94" s="31"/>
      <c r="L94" s="29"/>
      <c r="M94" s="29"/>
      <c r="N94" s="29"/>
    </row>
    <row r="95" spans="1:14" x14ac:dyDescent="0.2">
      <c r="A95" s="29"/>
      <c r="B95" s="30"/>
      <c r="C95" s="31"/>
      <c r="D95" s="31"/>
      <c r="E95" s="31"/>
      <c r="L95" s="29"/>
      <c r="M95" s="29"/>
      <c r="N95" s="29"/>
    </row>
    <row r="96" spans="1:14" x14ac:dyDescent="0.2">
      <c r="A96" s="29"/>
      <c r="B96" s="30"/>
      <c r="C96" s="31"/>
      <c r="D96" s="31"/>
      <c r="E96" s="31"/>
      <c r="L96" s="29"/>
      <c r="M96" s="29"/>
      <c r="N96" s="29"/>
    </row>
    <row r="97" spans="1:14" x14ac:dyDescent="0.2">
      <c r="A97" s="29"/>
      <c r="B97" s="30"/>
      <c r="C97" s="31"/>
      <c r="D97" s="31"/>
      <c r="E97" s="31"/>
      <c r="L97" s="29"/>
      <c r="M97" s="29"/>
      <c r="N97" s="29"/>
    </row>
    <row r="98" spans="1:14" x14ac:dyDescent="0.2">
      <c r="A98" s="29"/>
      <c r="B98" s="30"/>
      <c r="C98" s="31"/>
      <c r="D98" s="31"/>
      <c r="E98" s="31"/>
      <c r="L98" s="29"/>
      <c r="M98" s="29"/>
      <c r="N98" s="29"/>
    </row>
    <row r="99" spans="1:14" x14ac:dyDescent="0.2">
      <c r="A99" s="29"/>
      <c r="B99" s="30"/>
      <c r="C99" s="31"/>
      <c r="D99" s="31"/>
      <c r="E99" s="31"/>
      <c r="L99" s="29"/>
      <c r="M99" s="29"/>
      <c r="N99" s="29"/>
    </row>
    <row r="100" spans="1:14" x14ac:dyDescent="0.2">
      <c r="A100" s="29"/>
      <c r="B100" s="30"/>
      <c r="C100" s="31"/>
      <c r="D100" s="31"/>
      <c r="E100" s="31"/>
      <c r="L100" s="29"/>
      <c r="M100" s="29"/>
      <c r="N100" s="29"/>
    </row>
    <row r="101" spans="1:14" x14ac:dyDescent="0.2">
      <c r="A101" s="29"/>
      <c r="B101" s="30"/>
      <c r="C101" s="31"/>
      <c r="D101" s="31"/>
      <c r="E101" s="31"/>
      <c r="L101" s="29"/>
      <c r="M101" s="29"/>
      <c r="N101" s="29"/>
    </row>
    <row r="102" spans="1:14" x14ac:dyDescent="0.2">
      <c r="A102" s="29"/>
      <c r="B102" s="30"/>
      <c r="C102" s="31"/>
      <c r="D102" s="31"/>
      <c r="E102" s="31"/>
      <c r="L102" s="29"/>
      <c r="M102" s="29"/>
      <c r="N102" s="29"/>
    </row>
    <row r="103" spans="1:14" x14ac:dyDescent="0.2">
      <c r="A103" s="29"/>
      <c r="B103" s="30"/>
      <c r="C103" s="31"/>
      <c r="D103" s="31"/>
      <c r="E103" s="31"/>
      <c r="L103" s="29"/>
      <c r="M103" s="29"/>
      <c r="N103" s="29"/>
    </row>
    <row r="104" spans="1:14" x14ac:dyDescent="0.2">
      <c r="A104" s="29"/>
      <c r="B104" s="30"/>
      <c r="C104" s="31"/>
      <c r="D104" s="31"/>
      <c r="E104" s="31"/>
      <c r="L104" s="29"/>
      <c r="M104" s="29"/>
      <c r="N104" s="29"/>
    </row>
    <row r="105" spans="1:14" x14ac:dyDescent="0.2">
      <c r="A105" s="29"/>
      <c r="B105" s="30"/>
      <c r="C105" s="31"/>
      <c r="D105" s="31"/>
      <c r="E105" s="31"/>
      <c r="L105" s="29"/>
      <c r="M105" s="29"/>
      <c r="N105" s="29"/>
    </row>
    <row r="106" spans="1:14" x14ac:dyDescent="0.2">
      <c r="A106" s="29"/>
      <c r="B106" s="30"/>
      <c r="C106" s="31"/>
      <c r="D106" s="31"/>
      <c r="E106" s="31"/>
      <c r="L106" s="29"/>
      <c r="M106" s="29"/>
      <c r="N106" s="29"/>
    </row>
    <row r="107" spans="1:14" x14ac:dyDescent="0.2">
      <c r="A107" s="29"/>
      <c r="B107" s="30"/>
      <c r="C107" s="31"/>
      <c r="D107" s="31"/>
      <c r="E107" s="31"/>
      <c r="L107" s="29"/>
      <c r="M107" s="29"/>
      <c r="N107" s="29"/>
    </row>
    <row r="108" spans="1:14" x14ac:dyDescent="0.2">
      <c r="A108" s="29"/>
      <c r="B108" s="30"/>
      <c r="C108" s="31"/>
      <c r="D108" s="31"/>
      <c r="E108" s="31"/>
      <c r="L108" s="29"/>
      <c r="M108" s="29"/>
      <c r="N108" s="29"/>
    </row>
    <row r="109" spans="1:14" x14ac:dyDescent="0.2">
      <c r="A109" s="29"/>
      <c r="B109" s="30"/>
      <c r="C109" s="31"/>
      <c r="D109" s="31"/>
      <c r="E109" s="31"/>
      <c r="L109" s="29"/>
      <c r="M109" s="29"/>
      <c r="N109" s="29"/>
    </row>
    <row r="110" spans="1:14" x14ac:dyDescent="0.2">
      <c r="A110" s="29"/>
      <c r="B110" s="30"/>
      <c r="C110" s="31"/>
      <c r="D110" s="31"/>
      <c r="E110" s="31"/>
      <c r="L110" s="29"/>
      <c r="M110" s="29"/>
      <c r="N110" s="29"/>
    </row>
    <row r="111" spans="1:14" x14ac:dyDescent="0.2">
      <c r="A111" s="29"/>
      <c r="B111" s="30"/>
      <c r="C111" s="31"/>
      <c r="D111" s="31"/>
      <c r="E111" s="31"/>
      <c r="L111" s="29"/>
      <c r="M111" s="29"/>
      <c r="N111" s="29"/>
    </row>
    <row r="112" spans="1:14" x14ac:dyDescent="0.2">
      <c r="A112" s="29"/>
      <c r="B112" s="30"/>
      <c r="C112" s="31"/>
      <c r="D112" s="31"/>
      <c r="E112" s="31"/>
      <c r="L112" s="29"/>
      <c r="M112" s="29"/>
      <c r="N112" s="29"/>
    </row>
    <row r="113" spans="1:14" x14ac:dyDescent="0.2">
      <c r="A113" s="29"/>
      <c r="B113" s="30"/>
      <c r="C113" s="31"/>
      <c r="D113" s="31"/>
      <c r="E113" s="31"/>
      <c r="L113" s="29"/>
      <c r="M113" s="29"/>
      <c r="N113" s="29"/>
    </row>
    <row r="114" spans="1:14" x14ac:dyDescent="0.2">
      <c r="A114" s="29"/>
      <c r="B114" s="30"/>
      <c r="C114" s="31"/>
      <c r="D114" s="31"/>
      <c r="E114" s="31"/>
      <c r="L114" s="29"/>
      <c r="M114" s="29"/>
      <c r="N114" s="29"/>
    </row>
    <row r="115" spans="1:14" x14ac:dyDescent="0.2">
      <c r="A115" s="29"/>
      <c r="B115" s="30"/>
      <c r="C115" s="31"/>
      <c r="D115" s="31"/>
      <c r="E115" s="31"/>
      <c r="L115" s="29"/>
      <c r="M115" s="29"/>
      <c r="N115" s="29"/>
    </row>
    <row r="116" spans="1:14" x14ac:dyDescent="0.2">
      <c r="A116" s="29"/>
      <c r="B116" s="30"/>
      <c r="C116" s="31"/>
      <c r="D116" s="31"/>
      <c r="E116" s="31"/>
      <c r="L116" s="29"/>
      <c r="M116" s="29"/>
      <c r="N116" s="29"/>
    </row>
    <row r="117" spans="1:14" x14ac:dyDescent="0.2">
      <c r="A117" s="29"/>
      <c r="B117" s="30"/>
      <c r="C117" s="31"/>
      <c r="D117" s="31"/>
      <c r="E117" s="31"/>
      <c r="L117" s="29"/>
      <c r="M117" s="29"/>
      <c r="N117" s="29"/>
    </row>
    <row r="118" spans="1:14" x14ac:dyDescent="0.2">
      <c r="A118" s="29"/>
      <c r="B118" s="30"/>
      <c r="C118" s="31"/>
      <c r="D118" s="31"/>
      <c r="E118" s="31"/>
      <c r="L118" s="29"/>
      <c r="M118" s="29"/>
      <c r="N118" s="29"/>
    </row>
    <row r="119" spans="1:14" x14ac:dyDescent="0.2">
      <c r="A119" s="29"/>
      <c r="B119" s="30"/>
      <c r="C119" s="31"/>
      <c r="D119" s="31"/>
      <c r="E119" s="31"/>
      <c r="L119" s="29"/>
      <c r="M119" s="29"/>
      <c r="N119" s="29"/>
    </row>
    <row r="120" spans="1:14" x14ac:dyDescent="0.2">
      <c r="A120" s="29"/>
      <c r="B120" s="30"/>
      <c r="C120" s="31"/>
      <c r="D120" s="31"/>
      <c r="E120" s="31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L121" s="29"/>
      <c r="M121" s="29"/>
      <c r="N121" s="29"/>
    </row>
    <row r="122" spans="1:14" x14ac:dyDescent="0.2">
      <c r="A122" s="29"/>
      <c r="B122" s="30"/>
      <c r="C122" s="31"/>
      <c r="D122" s="31"/>
      <c r="E122" s="31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L124" s="29"/>
      <c r="M124" s="29"/>
      <c r="N124" s="29"/>
    </row>
    <row r="125" spans="1:14" x14ac:dyDescent="0.2">
      <c r="A125" s="29"/>
      <c r="B125" s="30"/>
      <c r="C125" s="31"/>
      <c r="D125" s="31"/>
      <c r="E125" s="31"/>
      <c r="L125" s="29"/>
      <c r="M125" s="29"/>
      <c r="N125" s="29"/>
    </row>
    <row r="126" spans="1:14" x14ac:dyDescent="0.2">
      <c r="A126" s="29"/>
      <c r="B126" s="30"/>
      <c r="C126" s="31"/>
      <c r="D126" s="31"/>
      <c r="E126" s="31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L141" s="29"/>
      <c r="M141" s="29"/>
      <c r="N141" s="29"/>
    </row>
    <row r="142" spans="1:14" x14ac:dyDescent="0.2">
      <c r="A142" s="29"/>
      <c r="B142" s="30"/>
      <c r="C142" s="31"/>
      <c r="D142" s="31"/>
      <c r="E142" s="31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L145" s="29"/>
      <c r="M145" s="29"/>
      <c r="N145" s="29"/>
    </row>
    <row r="146" spans="1:14" x14ac:dyDescent="0.2">
      <c r="A146" s="29"/>
      <c r="B146" s="30"/>
      <c r="C146" s="31"/>
      <c r="D146" s="31"/>
      <c r="E146" s="31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L148" s="29"/>
      <c r="M148" s="29"/>
      <c r="N148" s="29"/>
    </row>
    <row r="149" spans="1:14" x14ac:dyDescent="0.2">
      <c r="A149" s="29"/>
      <c r="B149" s="30"/>
      <c r="C149" s="31"/>
      <c r="D149" s="31"/>
      <c r="E149" s="31"/>
      <c r="L149" s="29"/>
      <c r="M149" s="29"/>
      <c r="N149" s="29"/>
    </row>
    <row r="150" spans="1:14" x14ac:dyDescent="0.2">
      <c r="A150" s="29"/>
      <c r="B150" s="30"/>
      <c r="C150" s="31"/>
      <c r="D150" s="31"/>
      <c r="E150" s="31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L153" s="29"/>
      <c r="M153" s="29"/>
      <c r="N153" s="29"/>
    </row>
    <row r="154" spans="1:14" x14ac:dyDescent="0.2">
      <c r="A154" s="29"/>
      <c r="B154" s="30"/>
      <c r="C154" s="31"/>
      <c r="D154" s="31"/>
      <c r="E154" s="31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L156" s="29"/>
      <c r="M156" s="29"/>
      <c r="N156" s="29"/>
    </row>
    <row r="157" spans="1:14" x14ac:dyDescent="0.2">
      <c r="A157" s="29"/>
      <c r="B157" s="30"/>
      <c r="C157" s="31"/>
      <c r="D157" s="31"/>
      <c r="E157" s="31"/>
      <c r="L157" s="29"/>
      <c r="M157" s="29"/>
      <c r="N157" s="29"/>
    </row>
    <row r="158" spans="1:14" x14ac:dyDescent="0.2">
      <c r="A158" s="29"/>
      <c r="B158" s="30"/>
      <c r="C158" s="31"/>
      <c r="D158" s="31"/>
      <c r="E158" s="31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L164" s="29"/>
      <c r="M164" s="29"/>
      <c r="N164" s="29"/>
    </row>
    <row r="165" spans="1:14" x14ac:dyDescent="0.2">
      <c r="A165" s="29"/>
      <c r="B165" s="30"/>
      <c r="C165" s="31"/>
      <c r="D165" s="31"/>
      <c r="E165" s="31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L166" s="29"/>
      <c r="M166" s="29"/>
      <c r="N166" s="29"/>
    </row>
    <row r="167" spans="1:14" x14ac:dyDescent="0.2">
      <c r="A167" s="29"/>
      <c r="B167" s="30"/>
      <c r="C167" s="31"/>
      <c r="D167" s="31"/>
      <c r="E167" s="31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L174" s="29"/>
      <c r="M174" s="29"/>
      <c r="N174" s="29"/>
    </row>
    <row r="175" spans="1:14" x14ac:dyDescent="0.2">
      <c r="A175" s="29"/>
      <c r="B175" s="30"/>
      <c r="C175" s="31"/>
      <c r="D175" s="31"/>
      <c r="E175" s="31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L179" s="29"/>
      <c r="M179" s="29"/>
      <c r="N179" s="29"/>
    </row>
    <row r="180" spans="1:14" x14ac:dyDescent="0.2">
      <c r="A180" s="29"/>
      <c r="B180" s="30"/>
      <c r="C180" s="31"/>
      <c r="D180" s="31"/>
      <c r="E180" s="31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L182" s="29"/>
      <c r="M182" s="29"/>
      <c r="N182" s="29"/>
    </row>
    <row r="183" spans="1:14" x14ac:dyDescent="0.2">
      <c r="A183" s="29"/>
      <c r="B183" s="30"/>
      <c r="C183" s="31"/>
      <c r="D183" s="31"/>
      <c r="E183" s="31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L185" s="29"/>
      <c r="M185" s="29"/>
      <c r="N185" s="29"/>
    </row>
    <row r="186" spans="1:14" x14ac:dyDescent="0.2">
      <c r="A186" s="29"/>
      <c r="B186" s="30"/>
      <c r="C186" s="31"/>
      <c r="D186" s="31"/>
      <c r="E186" s="31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L187" s="29"/>
      <c r="M187" s="29"/>
      <c r="N187" s="29"/>
    </row>
    <row r="188" spans="1:14" x14ac:dyDescent="0.2">
      <c r="A188" s="29"/>
      <c r="B188" s="30"/>
      <c r="C188" s="31"/>
      <c r="D188" s="31"/>
      <c r="E188" s="31"/>
      <c r="L188" s="29"/>
      <c r="M188" s="29"/>
      <c r="N188" s="29"/>
    </row>
    <row r="189" spans="1:14" x14ac:dyDescent="0.2">
      <c r="A189" s="29"/>
      <c r="B189" s="30"/>
      <c r="C189" s="31"/>
      <c r="D189" s="31"/>
      <c r="E189" s="31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L190" s="29"/>
      <c r="M190" s="29"/>
      <c r="N190" s="29"/>
    </row>
    <row r="191" spans="1:14" x14ac:dyDescent="0.2">
      <c r="A191" s="29"/>
      <c r="B191" s="30"/>
      <c r="C191" s="31"/>
      <c r="D191" s="31"/>
      <c r="E191" s="31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L193" s="29"/>
      <c r="M193" s="29"/>
      <c r="N193" s="29"/>
    </row>
    <row r="194" spans="1:14" x14ac:dyDescent="0.2">
      <c r="A194" s="29"/>
      <c r="B194" s="30"/>
      <c r="C194" s="31"/>
      <c r="D194" s="31"/>
      <c r="E194" s="31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L195" s="29"/>
      <c r="M195" s="29"/>
      <c r="N195" s="29"/>
    </row>
    <row r="196" spans="1:14" x14ac:dyDescent="0.2">
      <c r="A196" s="29"/>
      <c r="B196" s="30"/>
      <c r="C196" s="31"/>
      <c r="D196" s="31"/>
      <c r="E196" s="31"/>
      <c r="L196" s="29"/>
      <c r="M196" s="29"/>
      <c r="N196" s="29"/>
    </row>
    <row r="197" spans="1:14" x14ac:dyDescent="0.2">
      <c r="A197" s="29"/>
      <c r="B197" s="30"/>
      <c r="C197" s="31"/>
      <c r="D197" s="31"/>
      <c r="E197" s="31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L203" s="29"/>
      <c r="M203" s="29"/>
      <c r="N203" s="29"/>
    </row>
    <row r="204" spans="1:14" x14ac:dyDescent="0.2">
      <c r="A204" s="29"/>
      <c r="B204" s="30"/>
      <c r="C204" s="31"/>
      <c r="D204" s="31"/>
      <c r="E204" s="31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L205" s="29"/>
      <c r="M205" s="29"/>
      <c r="N205" s="29"/>
    </row>
    <row r="206" spans="1:14" s="35" customFormat="1" x14ac:dyDescent="0.2">
      <c r="A206" s="29"/>
      <c r="B206" s="30"/>
      <c r="C206" s="31"/>
      <c r="D206" s="31"/>
      <c r="E206" s="31"/>
      <c r="F206" s="32"/>
      <c r="G206" s="32"/>
      <c r="H206" s="32"/>
      <c r="I206" s="32"/>
      <c r="J206" s="32"/>
      <c r="K206" s="32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L208" s="29"/>
      <c r="M208" s="29"/>
      <c r="N208" s="29"/>
    </row>
    <row r="209" spans="1:14" x14ac:dyDescent="0.2">
      <c r="A209" s="29"/>
      <c r="B209" s="30"/>
      <c r="C209" s="34"/>
      <c r="D209" s="34"/>
      <c r="E209" s="34"/>
      <c r="F209" s="35"/>
      <c r="G209" s="35"/>
      <c r="H209" s="35"/>
      <c r="I209" s="35"/>
      <c r="J209" s="35"/>
      <c r="K209" s="35"/>
      <c r="L209" s="29"/>
      <c r="M209" s="29"/>
      <c r="N209" s="36"/>
    </row>
    <row r="210" spans="1:14" x14ac:dyDescent="0.2">
      <c r="A210" s="29"/>
      <c r="B210" s="30"/>
      <c r="C210" s="31"/>
      <c r="D210" s="31"/>
      <c r="E210" s="31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L211" s="29"/>
      <c r="M211" s="29"/>
      <c r="N211" s="29"/>
    </row>
    <row r="212" spans="1:14" x14ac:dyDescent="0.2">
      <c r="A212" s="29"/>
      <c r="B212" s="30"/>
      <c r="C212" s="31"/>
      <c r="D212" s="31"/>
      <c r="E212" s="31"/>
      <c r="L212" s="29"/>
      <c r="M212" s="29"/>
      <c r="N212" s="29"/>
    </row>
    <row r="213" spans="1:14" x14ac:dyDescent="0.2">
      <c r="A213" s="29"/>
      <c r="B213" s="30"/>
      <c r="C213" s="31"/>
      <c r="D213" s="31"/>
      <c r="E213" s="31"/>
      <c r="L213" s="29"/>
      <c r="M213" s="29"/>
      <c r="N213" s="29"/>
    </row>
    <row r="214" spans="1:14" s="35" customFormat="1" x14ac:dyDescent="0.2">
      <c r="A214" s="29"/>
      <c r="B214" s="30"/>
      <c r="C214" s="31"/>
      <c r="D214" s="31"/>
      <c r="E214" s="31"/>
      <c r="F214" s="32"/>
      <c r="G214" s="32"/>
      <c r="H214" s="32"/>
      <c r="I214" s="32"/>
      <c r="J214" s="32"/>
      <c r="K214" s="32"/>
      <c r="L214" s="29"/>
      <c r="M214" s="29"/>
      <c r="N214" s="29"/>
    </row>
    <row r="215" spans="1:14" x14ac:dyDescent="0.2">
      <c r="A215" s="29"/>
      <c r="B215" s="30"/>
      <c r="C215" s="31"/>
      <c r="D215" s="31"/>
      <c r="E215" s="31"/>
      <c r="L215" s="29"/>
      <c r="M215" s="29"/>
      <c r="N215" s="29"/>
    </row>
    <row r="216" spans="1:14" x14ac:dyDescent="0.2">
      <c r="A216" s="29"/>
      <c r="B216" s="30"/>
      <c r="C216" s="31"/>
      <c r="D216" s="31"/>
      <c r="E216" s="31"/>
      <c r="L216" s="29"/>
      <c r="M216" s="29"/>
      <c r="N216" s="29"/>
    </row>
    <row r="217" spans="1:14" x14ac:dyDescent="0.2">
      <c r="A217" s="29"/>
      <c r="B217" s="30"/>
      <c r="C217" s="34"/>
      <c r="D217" s="34"/>
      <c r="E217" s="34"/>
      <c r="F217" s="35"/>
      <c r="G217" s="35"/>
      <c r="H217" s="35"/>
      <c r="I217" s="35"/>
      <c r="J217" s="35"/>
      <c r="K217" s="35"/>
      <c r="L217" s="29"/>
      <c r="M217" s="29"/>
      <c r="N217" s="36"/>
    </row>
    <row r="218" spans="1:14" x14ac:dyDescent="0.2">
      <c r="A218" s="29"/>
      <c r="B218" s="30"/>
      <c r="C218" s="31"/>
      <c r="D218" s="31"/>
      <c r="E218" s="31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L219" s="29"/>
      <c r="M219" s="29"/>
      <c r="N219" s="29"/>
    </row>
    <row r="220" spans="1:14" x14ac:dyDescent="0.2">
      <c r="A220" s="29"/>
      <c r="B220" s="30"/>
      <c r="C220" s="31"/>
      <c r="D220" s="31"/>
      <c r="E220" s="31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L222" s="29"/>
      <c r="M222" s="29"/>
      <c r="N222" s="29"/>
    </row>
    <row r="223" spans="1:14" x14ac:dyDescent="0.2">
      <c r="A223" s="29"/>
      <c r="B223" s="30"/>
      <c r="C223" s="31"/>
      <c r="D223" s="31"/>
      <c r="E223" s="31"/>
      <c r="L223" s="29"/>
      <c r="M223" s="29"/>
      <c r="N223" s="29"/>
    </row>
    <row r="224" spans="1:14" x14ac:dyDescent="0.2">
      <c r="A224" s="29"/>
      <c r="B224" s="30"/>
      <c r="C224" s="31"/>
      <c r="D224" s="31"/>
      <c r="E224" s="31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L227" s="29"/>
      <c r="M227" s="29"/>
      <c r="N227" s="29"/>
    </row>
    <row r="228" spans="1:14" x14ac:dyDescent="0.2">
      <c r="A228" s="29"/>
      <c r="B228" s="30"/>
      <c r="C228" s="31"/>
      <c r="D228" s="31"/>
      <c r="E228" s="31"/>
      <c r="L228" s="29"/>
      <c r="M228" s="29"/>
      <c r="N228" s="29"/>
    </row>
    <row r="229" spans="1:14" x14ac:dyDescent="0.2">
      <c r="A229" s="29"/>
      <c r="B229" s="30"/>
      <c r="C229" s="31"/>
      <c r="D229" s="31"/>
      <c r="E229" s="31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L230" s="29"/>
      <c r="M230" s="29"/>
      <c r="N230" s="29"/>
    </row>
    <row r="231" spans="1:14" x14ac:dyDescent="0.2">
      <c r="A231" s="29"/>
      <c r="B231" s="30"/>
      <c r="C231" s="31"/>
      <c r="D231" s="31"/>
      <c r="E231" s="31"/>
      <c r="L231" s="29"/>
      <c r="M231" s="29"/>
      <c r="N231" s="29"/>
    </row>
    <row r="232" spans="1:14" x14ac:dyDescent="0.2">
      <c r="A232" s="29"/>
      <c r="B232" s="30"/>
      <c r="C232" s="31"/>
      <c r="D232" s="31"/>
      <c r="E232" s="31"/>
      <c r="L232" s="29"/>
      <c r="M232" s="29"/>
      <c r="N232" s="29"/>
    </row>
    <row r="233" spans="1:14" x14ac:dyDescent="0.2">
      <c r="A233" s="29"/>
      <c r="B233" s="30"/>
      <c r="C233" s="31"/>
      <c r="D233" s="31"/>
      <c r="E233" s="31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L234" s="29"/>
      <c r="M234" s="29"/>
      <c r="N234" s="29"/>
    </row>
    <row r="235" spans="1:14" s="35" customFormat="1" x14ac:dyDescent="0.2">
      <c r="A235" s="29"/>
      <c r="B235" s="30"/>
      <c r="C235" s="31"/>
      <c r="D235" s="31"/>
      <c r="E235" s="31"/>
      <c r="F235" s="32"/>
      <c r="G235" s="32"/>
      <c r="H235" s="32"/>
      <c r="I235" s="32"/>
      <c r="J235" s="32"/>
      <c r="K235" s="32"/>
      <c r="L235" s="29"/>
      <c r="M235" s="29"/>
      <c r="N235" s="29"/>
    </row>
    <row r="236" spans="1:14" x14ac:dyDescent="0.2">
      <c r="A236" s="29"/>
      <c r="B236" s="30"/>
      <c r="C236" s="31"/>
      <c r="D236" s="31"/>
      <c r="E236" s="31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L237" s="29"/>
      <c r="M237" s="29"/>
      <c r="N237" s="29"/>
    </row>
    <row r="238" spans="1:14" x14ac:dyDescent="0.2">
      <c r="A238" s="29"/>
      <c r="B238" s="30"/>
      <c r="C238" s="34"/>
      <c r="D238" s="34"/>
      <c r="E238" s="34"/>
      <c r="F238" s="35"/>
      <c r="G238" s="35"/>
      <c r="H238" s="35"/>
      <c r="I238" s="35"/>
      <c r="J238" s="35"/>
      <c r="K238" s="35"/>
      <c r="L238" s="29"/>
      <c r="M238" s="29"/>
      <c r="N238" s="36"/>
    </row>
    <row r="239" spans="1:14" x14ac:dyDescent="0.2">
      <c r="A239" s="29"/>
      <c r="B239" s="30"/>
      <c r="C239" s="31"/>
      <c r="D239" s="31"/>
      <c r="E239" s="31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L240" s="29"/>
      <c r="M240" s="29"/>
      <c r="N240" s="29"/>
    </row>
    <row r="241" spans="1:14" x14ac:dyDescent="0.2">
      <c r="A241" s="29"/>
      <c r="B241" s="30"/>
      <c r="C241" s="31"/>
      <c r="D241" s="31"/>
      <c r="E241" s="31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L243" s="29"/>
      <c r="M243" s="29"/>
      <c r="N243" s="29"/>
    </row>
    <row r="244" spans="1:14" x14ac:dyDescent="0.2">
      <c r="A244" s="29"/>
      <c r="B244" s="30"/>
      <c r="C244" s="31"/>
      <c r="D244" s="31"/>
      <c r="E244" s="31"/>
      <c r="L244" s="29"/>
      <c r="M244" s="29"/>
      <c r="N244" s="29"/>
    </row>
    <row r="245" spans="1:14" x14ac:dyDescent="0.2">
      <c r="A245" s="29"/>
      <c r="B245" s="30"/>
      <c r="C245" s="31"/>
      <c r="D245" s="31"/>
      <c r="E245" s="31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L247" s="29"/>
      <c r="M247" s="29"/>
      <c r="N247" s="29"/>
    </row>
    <row r="248" spans="1:14" x14ac:dyDescent="0.2">
      <c r="A248" s="36"/>
      <c r="B248" s="30"/>
      <c r="C248" s="31"/>
      <c r="D248" s="31"/>
      <c r="E248" s="31"/>
      <c r="L248" s="36"/>
      <c r="M248" s="29"/>
      <c r="N248" s="29"/>
    </row>
    <row r="249" spans="1:14" x14ac:dyDescent="0.2">
      <c r="A249" s="29"/>
      <c r="B249" s="30"/>
      <c r="C249" s="31"/>
      <c r="D249" s="31"/>
      <c r="E249" s="31"/>
      <c r="L249" s="29"/>
      <c r="M249" s="29"/>
      <c r="N249" s="29"/>
    </row>
    <row r="250" spans="1:14" x14ac:dyDescent="0.2">
      <c r="A250" s="29"/>
      <c r="B250" s="30"/>
      <c r="C250" s="31"/>
      <c r="D250" s="31"/>
      <c r="E250" s="31"/>
      <c r="L250" s="29"/>
      <c r="M250" s="36"/>
      <c r="N250" s="29"/>
    </row>
    <row r="251" spans="1:14" x14ac:dyDescent="0.2">
      <c r="A251" s="29"/>
      <c r="B251" s="30"/>
      <c r="C251" s="31"/>
      <c r="D251" s="31"/>
      <c r="E251" s="31"/>
      <c r="L251" s="29"/>
      <c r="M251" s="29"/>
      <c r="N251" s="29"/>
    </row>
    <row r="252" spans="1:14" x14ac:dyDescent="0.2">
      <c r="A252" s="29"/>
      <c r="B252" s="30"/>
      <c r="C252" s="31"/>
      <c r="D252" s="31"/>
      <c r="E252" s="31"/>
      <c r="L252" s="29"/>
      <c r="M252" s="29"/>
      <c r="N252" s="29"/>
    </row>
    <row r="253" spans="1:14" x14ac:dyDescent="0.2">
      <c r="A253" s="29"/>
      <c r="B253" s="30"/>
      <c r="C253" s="31"/>
      <c r="D253" s="31"/>
      <c r="E253" s="31"/>
      <c r="L253" s="29"/>
      <c r="M253" s="29"/>
      <c r="N253" s="29"/>
    </row>
    <row r="254" spans="1:14" x14ac:dyDescent="0.2">
      <c r="A254" s="29"/>
      <c r="B254" s="30"/>
      <c r="C254" s="31"/>
      <c r="D254" s="31"/>
      <c r="E254" s="31"/>
      <c r="L254" s="29"/>
      <c r="M254" s="29"/>
      <c r="N254" s="29"/>
    </row>
    <row r="255" spans="1:14" x14ac:dyDescent="0.2">
      <c r="A255" s="29"/>
      <c r="B255" s="30"/>
      <c r="C255" s="31"/>
      <c r="D255" s="31"/>
      <c r="E255" s="31"/>
      <c r="L255" s="29"/>
      <c r="M255" s="29"/>
      <c r="N255" s="29"/>
    </row>
    <row r="256" spans="1:14" x14ac:dyDescent="0.2">
      <c r="A256" s="36"/>
      <c r="B256" s="30"/>
      <c r="C256" s="31"/>
      <c r="D256" s="31"/>
      <c r="E256" s="31"/>
      <c r="L256" s="36"/>
      <c r="M256" s="29"/>
      <c r="N256" s="29"/>
    </row>
    <row r="257" spans="1:14" x14ac:dyDescent="0.2">
      <c r="A257" s="29"/>
      <c r="B257" s="30"/>
      <c r="C257" s="31"/>
      <c r="D257" s="31"/>
      <c r="E257" s="31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L258" s="29"/>
      <c r="M258" s="36"/>
      <c r="N258" s="29"/>
    </row>
    <row r="259" spans="1:14" x14ac:dyDescent="0.2">
      <c r="A259" s="29"/>
      <c r="B259" s="30"/>
      <c r="C259" s="31"/>
      <c r="D259" s="31"/>
      <c r="E259" s="31"/>
      <c r="L259" s="29"/>
      <c r="M259" s="29"/>
      <c r="N259" s="29"/>
    </row>
    <row r="260" spans="1:14" x14ac:dyDescent="0.2">
      <c r="A260" s="29"/>
      <c r="B260" s="30"/>
      <c r="C260" s="31"/>
      <c r="D260" s="31"/>
      <c r="E260" s="31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L261" s="29"/>
      <c r="M261" s="29"/>
      <c r="N261" s="29"/>
    </row>
    <row r="262" spans="1:14" x14ac:dyDescent="0.2">
      <c r="A262" s="29"/>
      <c r="B262" s="30"/>
      <c r="C262" s="31"/>
      <c r="D262" s="31"/>
      <c r="E262" s="31"/>
      <c r="L262" s="29"/>
      <c r="M262" s="29"/>
      <c r="N262" s="29"/>
    </row>
    <row r="263" spans="1:14" x14ac:dyDescent="0.2">
      <c r="A263" s="29"/>
      <c r="B263" s="30"/>
      <c r="C263" s="31"/>
      <c r="D263" s="31"/>
      <c r="E263" s="31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L264" s="29"/>
      <c r="M264" s="29"/>
      <c r="N264" s="29"/>
    </row>
    <row r="265" spans="1:14" x14ac:dyDescent="0.2">
      <c r="A265" s="29"/>
      <c r="B265" s="30"/>
      <c r="C265" s="31"/>
      <c r="D265" s="31"/>
      <c r="E265" s="31"/>
      <c r="L265" s="29"/>
      <c r="M265" s="29"/>
      <c r="N265" s="29"/>
    </row>
    <row r="266" spans="1:14" x14ac:dyDescent="0.2">
      <c r="A266" s="29"/>
      <c r="B266" s="30"/>
      <c r="C266" s="31"/>
      <c r="D266" s="31"/>
      <c r="E266" s="31"/>
      <c r="L266" s="29"/>
      <c r="M266" s="29"/>
      <c r="N266" s="29"/>
    </row>
    <row r="267" spans="1:14" x14ac:dyDescent="0.2">
      <c r="A267" s="29"/>
      <c r="B267" s="30"/>
      <c r="C267" s="31"/>
      <c r="D267" s="31"/>
      <c r="E267" s="31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L268" s="29"/>
      <c r="M268" s="29"/>
      <c r="N268" s="29"/>
    </row>
    <row r="269" spans="1:14" x14ac:dyDescent="0.2">
      <c r="A269" s="29"/>
      <c r="B269" s="30"/>
      <c r="C269" s="31"/>
      <c r="D269" s="31"/>
      <c r="E269" s="31"/>
      <c r="L269" s="29"/>
      <c r="M269" s="29"/>
      <c r="N269" s="29"/>
    </row>
    <row r="270" spans="1:14" x14ac:dyDescent="0.2">
      <c r="A270" s="29"/>
      <c r="B270" s="30"/>
      <c r="C270" s="31"/>
      <c r="D270" s="31"/>
      <c r="E270" s="31"/>
      <c r="L270" s="29"/>
      <c r="M270" s="29"/>
      <c r="N270" s="29"/>
    </row>
    <row r="271" spans="1:14" x14ac:dyDescent="0.2">
      <c r="A271" s="29"/>
      <c r="B271" s="30"/>
      <c r="C271" s="31"/>
      <c r="D271" s="31"/>
      <c r="E271" s="31"/>
      <c r="L271" s="29"/>
      <c r="M271" s="29"/>
      <c r="N271" s="29"/>
    </row>
    <row r="272" spans="1:14" x14ac:dyDescent="0.2">
      <c r="A272" s="29"/>
      <c r="B272" s="37"/>
      <c r="C272" s="31"/>
      <c r="D272" s="31"/>
      <c r="E272" s="31"/>
      <c r="L272" s="29"/>
      <c r="M272" s="29"/>
      <c r="N272" s="29"/>
    </row>
    <row r="273" spans="1:14" x14ac:dyDescent="0.2">
      <c r="A273" s="29"/>
      <c r="B273" s="30"/>
      <c r="C273" s="31"/>
      <c r="D273" s="31"/>
      <c r="E273" s="31"/>
      <c r="L273" s="29"/>
      <c r="M273" s="29"/>
      <c r="N273" s="29"/>
    </row>
    <row r="274" spans="1:14" x14ac:dyDescent="0.2">
      <c r="A274" s="29"/>
      <c r="B274" s="30"/>
      <c r="C274" s="31"/>
      <c r="D274" s="31"/>
      <c r="E274" s="31"/>
      <c r="L274" s="29"/>
      <c r="M274" s="29"/>
      <c r="N274" s="29"/>
    </row>
    <row r="275" spans="1:14" x14ac:dyDescent="0.2">
      <c r="A275" s="29"/>
      <c r="B275" s="30"/>
      <c r="C275" s="31"/>
      <c r="D275" s="31"/>
      <c r="E275" s="31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L276" s="29"/>
      <c r="M276" s="29"/>
      <c r="N276" s="29"/>
    </row>
    <row r="277" spans="1:14" x14ac:dyDescent="0.2">
      <c r="A277" s="36"/>
      <c r="B277" s="30"/>
      <c r="C277" s="31"/>
      <c r="D277" s="31"/>
      <c r="E277" s="31"/>
      <c r="L277" s="36"/>
      <c r="M277" s="29"/>
      <c r="N277" s="29"/>
    </row>
    <row r="278" spans="1:14" x14ac:dyDescent="0.2">
      <c r="A278" s="29"/>
      <c r="B278" s="30"/>
      <c r="C278" s="31"/>
      <c r="D278" s="31"/>
      <c r="E278" s="31"/>
      <c r="L278" s="29"/>
      <c r="M278" s="29"/>
      <c r="N278" s="29"/>
    </row>
    <row r="279" spans="1:14" x14ac:dyDescent="0.2">
      <c r="A279" s="29"/>
      <c r="B279" s="30"/>
      <c r="C279" s="31"/>
      <c r="D279" s="31"/>
      <c r="E279" s="31"/>
      <c r="L279" s="29"/>
      <c r="M279" s="36"/>
      <c r="N279" s="29"/>
    </row>
    <row r="280" spans="1:14" x14ac:dyDescent="0.2">
      <c r="A280" s="29"/>
      <c r="B280" s="37"/>
      <c r="C280" s="31"/>
      <c r="D280" s="31"/>
      <c r="E280" s="31"/>
      <c r="L280" s="29"/>
      <c r="M280" s="29"/>
      <c r="N280" s="29"/>
    </row>
    <row r="281" spans="1:14" x14ac:dyDescent="0.2">
      <c r="A281" s="29"/>
      <c r="B281" s="30"/>
      <c r="C281" s="31"/>
      <c r="D281" s="31"/>
      <c r="E281" s="31"/>
      <c r="L281" s="29"/>
      <c r="M281" s="29"/>
      <c r="N281" s="29"/>
    </row>
    <row r="282" spans="1:14" x14ac:dyDescent="0.2">
      <c r="A282" s="29"/>
      <c r="B282" s="30"/>
      <c r="C282" s="31"/>
      <c r="D282" s="31"/>
      <c r="E282" s="31"/>
      <c r="L282" s="29"/>
      <c r="M282" s="29"/>
      <c r="N282" s="29"/>
    </row>
    <row r="283" spans="1:14" x14ac:dyDescent="0.2">
      <c r="A283" s="29"/>
      <c r="B283" s="30"/>
      <c r="C283" s="31"/>
      <c r="D283" s="31"/>
      <c r="E283" s="31"/>
      <c r="L283" s="29"/>
      <c r="M283" s="29"/>
      <c r="N283" s="29"/>
    </row>
    <row r="284" spans="1:14" x14ac:dyDescent="0.2">
      <c r="A284" s="29"/>
      <c r="B284" s="30"/>
      <c r="C284" s="31"/>
      <c r="D284" s="31"/>
      <c r="E284" s="31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L285" s="29"/>
      <c r="M285" s="29"/>
      <c r="N285" s="29"/>
    </row>
    <row r="286" spans="1:14" x14ac:dyDescent="0.2">
      <c r="A286" s="29"/>
      <c r="B286" s="30"/>
      <c r="C286" s="31"/>
      <c r="D286" s="31"/>
      <c r="E286" s="31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L288" s="29"/>
      <c r="M288" s="29"/>
      <c r="N288" s="29"/>
    </row>
    <row r="289" spans="1:14" x14ac:dyDescent="0.2">
      <c r="A289" s="29"/>
      <c r="B289" s="30"/>
      <c r="C289" s="31"/>
      <c r="D289" s="31"/>
      <c r="E289" s="31"/>
      <c r="L289" s="29"/>
      <c r="M289" s="29"/>
      <c r="N289" s="29"/>
    </row>
    <row r="290" spans="1:14" x14ac:dyDescent="0.2">
      <c r="A290" s="29"/>
      <c r="B290" s="30"/>
      <c r="C290" s="31"/>
      <c r="D290" s="31"/>
      <c r="E290" s="31"/>
      <c r="L290" s="29"/>
      <c r="M290" s="29"/>
      <c r="N290" s="29"/>
    </row>
    <row r="291" spans="1:14" x14ac:dyDescent="0.2">
      <c r="A291" s="29"/>
      <c r="B291" s="30"/>
      <c r="C291" s="31"/>
      <c r="D291" s="31"/>
      <c r="E291" s="31"/>
      <c r="L291" s="29"/>
      <c r="M291" s="29"/>
      <c r="N291" s="29"/>
    </row>
    <row r="292" spans="1:14" x14ac:dyDescent="0.2">
      <c r="A292" s="29"/>
      <c r="B292" s="30"/>
      <c r="C292" s="31"/>
      <c r="D292" s="31"/>
      <c r="E292" s="31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L293" s="29"/>
      <c r="M293" s="29"/>
      <c r="N293" s="29"/>
    </row>
    <row r="294" spans="1:14" x14ac:dyDescent="0.2">
      <c r="A294" s="29"/>
      <c r="B294" s="30"/>
      <c r="C294" s="31"/>
      <c r="D294" s="31"/>
      <c r="E294" s="31"/>
      <c r="L294" s="29"/>
      <c r="M294" s="29"/>
      <c r="N294" s="29"/>
    </row>
    <row r="295" spans="1:14" x14ac:dyDescent="0.2">
      <c r="A295" s="29"/>
      <c r="B295" s="30"/>
      <c r="C295" s="31"/>
      <c r="D295" s="31"/>
      <c r="E295" s="31"/>
      <c r="L295" s="29"/>
      <c r="M295" s="29"/>
      <c r="N295" s="29"/>
    </row>
    <row r="296" spans="1:14" x14ac:dyDescent="0.2">
      <c r="A296" s="29"/>
      <c r="B296" s="30"/>
      <c r="C296" s="31"/>
      <c r="D296" s="31"/>
      <c r="E296" s="31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L298" s="29"/>
      <c r="M298" s="29"/>
      <c r="N298" s="29"/>
    </row>
    <row r="299" spans="1:14" x14ac:dyDescent="0.2">
      <c r="A299" s="29"/>
      <c r="B299" s="30"/>
      <c r="C299" s="31"/>
      <c r="D299" s="31"/>
      <c r="E299" s="31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L300" s="29"/>
      <c r="M300" s="29"/>
      <c r="N300" s="29"/>
    </row>
    <row r="301" spans="1:14" x14ac:dyDescent="0.2">
      <c r="A301" s="29"/>
      <c r="B301" s="37"/>
      <c r="C301" s="31"/>
      <c r="D301" s="31"/>
      <c r="E301" s="31"/>
      <c r="L301" s="29"/>
      <c r="M301" s="29"/>
      <c r="N301" s="29"/>
    </row>
    <row r="302" spans="1:14" x14ac:dyDescent="0.2">
      <c r="A302" s="29"/>
      <c r="B302" s="30"/>
      <c r="C302" s="31"/>
      <c r="D302" s="31"/>
      <c r="E302" s="31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L303" s="29"/>
      <c r="M303" s="29"/>
      <c r="N303" s="29"/>
    </row>
    <row r="304" spans="1:14" x14ac:dyDescent="0.2">
      <c r="A304" s="29"/>
      <c r="B304" s="30"/>
      <c r="C304" s="31"/>
      <c r="D304" s="31"/>
      <c r="E304" s="31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L306" s="29"/>
      <c r="M306" s="29"/>
      <c r="N306" s="29"/>
    </row>
    <row r="307" spans="1:14" x14ac:dyDescent="0.2">
      <c r="A307" s="29"/>
      <c r="B307" s="30"/>
      <c r="C307" s="31"/>
      <c r="D307" s="31"/>
      <c r="E307" s="31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L310" s="29"/>
      <c r="M310" s="29"/>
      <c r="N310" s="29"/>
    </row>
    <row r="311" spans="1:14" x14ac:dyDescent="0.2">
      <c r="A311" s="29"/>
      <c r="B311" s="30"/>
      <c r="C311" s="31"/>
      <c r="D311" s="31"/>
      <c r="E311" s="31"/>
      <c r="L311" s="29"/>
      <c r="M311" s="29"/>
      <c r="N311" s="29"/>
    </row>
    <row r="312" spans="1:14" x14ac:dyDescent="0.2">
      <c r="A312" s="29"/>
      <c r="B312" s="30"/>
      <c r="C312" s="31"/>
      <c r="D312" s="31"/>
      <c r="E312" s="31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L314" s="29"/>
      <c r="M314" s="29"/>
      <c r="N314" s="29"/>
    </row>
    <row r="315" spans="1:14" x14ac:dyDescent="0.2">
      <c r="A315" s="29"/>
      <c r="B315" s="30"/>
      <c r="C315" s="31"/>
      <c r="D315" s="31"/>
      <c r="E315" s="31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L316" s="29"/>
      <c r="M316" s="29"/>
      <c r="N316" s="29"/>
    </row>
    <row r="317" spans="1:14" x14ac:dyDescent="0.2">
      <c r="A317" s="29"/>
      <c r="B317" s="30"/>
      <c r="C317" s="31"/>
      <c r="D317" s="31"/>
      <c r="E317" s="31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L319" s="29"/>
      <c r="M319" s="29"/>
      <c r="N319" s="29"/>
    </row>
    <row r="320" spans="1:14" x14ac:dyDescent="0.2">
      <c r="A320" s="29"/>
      <c r="B320" s="30"/>
      <c r="C320" s="31"/>
      <c r="D320" s="31"/>
      <c r="E320" s="31"/>
      <c r="L320" s="29"/>
      <c r="M320" s="29"/>
      <c r="N320" s="29"/>
    </row>
    <row r="321" spans="1:14" x14ac:dyDescent="0.2">
      <c r="A321" s="29"/>
      <c r="B321" s="30"/>
      <c r="C321" s="31"/>
      <c r="D321" s="31"/>
      <c r="E321" s="31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L322" s="29"/>
      <c r="M322" s="29"/>
      <c r="N322" s="29"/>
    </row>
    <row r="323" spans="1:14" x14ac:dyDescent="0.2">
      <c r="A323" s="29"/>
      <c r="B323" s="30"/>
      <c r="C323" s="31"/>
      <c r="D323" s="31"/>
      <c r="E323" s="31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L325" s="29"/>
      <c r="M325" s="29"/>
      <c r="N325" s="29"/>
    </row>
    <row r="326" spans="1:14" x14ac:dyDescent="0.2">
      <c r="A326" s="29"/>
      <c r="B326" s="30"/>
      <c r="C326" s="31"/>
      <c r="D326" s="31"/>
      <c r="E326" s="31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L329" s="29"/>
      <c r="M329" s="29"/>
      <c r="N329" s="29"/>
    </row>
    <row r="330" spans="1:14" x14ac:dyDescent="0.2">
      <c r="A330" s="29"/>
      <c r="B330" s="30"/>
      <c r="C330" s="31"/>
      <c r="D330" s="31"/>
      <c r="E330" s="31"/>
      <c r="L330" s="29"/>
      <c r="M330" s="29"/>
      <c r="N330" s="29"/>
    </row>
    <row r="331" spans="1:14" x14ac:dyDescent="0.2">
      <c r="A331" s="29"/>
      <c r="B331" s="30"/>
      <c r="C331" s="31"/>
      <c r="D331" s="31"/>
      <c r="E331" s="31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L332" s="29"/>
      <c r="M332" s="29"/>
      <c r="N332" s="29"/>
    </row>
    <row r="333" spans="1:14" x14ac:dyDescent="0.2">
      <c r="A333" s="29"/>
      <c r="B333" s="30"/>
      <c r="C333" s="31"/>
      <c r="D333" s="31"/>
      <c r="E333" s="31"/>
      <c r="L333" s="29"/>
      <c r="M333" s="29"/>
      <c r="N333" s="29"/>
    </row>
    <row r="334" spans="1:14" x14ac:dyDescent="0.2">
      <c r="A334" s="29"/>
      <c r="B334" s="30"/>
      <c r="C334" s="31"/>
      <c r="D334" s="31"/>
      <c r="E334" s="31"/>
      <c r="L334" s="29"/>
      <c r="M334" s="29"/>
      <c r="N334" s="29"/>
    </row>
    <row r="335" spans="1:14" x14ac:dyDescent="0.2">
      <c r="A335" s="29"/>
      <c r="B335" s="30"/>
      <c r="C335" s="31"/>
      <c r="D335" s="31"/>
      <c r="E335" s="31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L340" s="29"/>
      <c r="M340" s="29"/>
      <c r="N340" s="29"/>
    </row>
    <row r="341" spans="1:14" x14ac:dyDescent="0.2">
      <c r="A341" s="29"/>
      <c r="B341" s="30"/>
      <c r="C341" s="31"/>
      <c r="D341" s="31"/>
      <c r="E341" s="31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L342" s="29"/>
      <c r="M342" s="29"/>
      <c r="N342" s="29"/>
    </row>
    <row r="343" spans="1:14" s="35" customFormat="1" x14ac:dyDescent="0.2">
      <c r="A343" s="29"/>
      <c r="B343" s="30"/>
      <c r="C343" s="31"/>
      <c r="D343" s="31"/>
      <c r="E343" s="31"/>
      <c r="F343" s="32"/>
      <c r="G343" s="32"/>
      <c r="H343" s="32"/>
      <c r="I343" s="32"/>
      <c r="J343" s="32"/>
      <c r="K343" s="32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L344" s="29"/>
      <c r="M344" s="29"/>
      <c r="N344" s="29"/>
    </row>
    <row r="345" spans="1:14" x14ac:dyDescent="0.2">
      <c r="A345" s="29"/>
      <c r="B345" s="30"/>
      <c r="C345" s="31"/>
      <c r="D345" s="31"/>
      <c r="E345" s="31"/>
      <c r="L345" s="29"/>
      <c r="M345" s="29"/>
      <c r="N345" s="29"/>
    </row>
    <row r="346" spans="1:14" x14ac:dyDescent="0.2">
      <c r="A346" s="29"/>
      <c r="B346" s="30"/>
      <c r="C346" s="34"/>
      <c r="D346" s="34"/>
      <c r="E346" s="34"/>
      <c r="F346" s="35"/>
      <c r="G346" s="35"/>
      <c r="H346" s="35"/>
      <c r="I346" s="35"/>
      <c r="J346" s="35"/>
      <c r="K346" s="35"/>
      <c r="L346" s="29"/>
      <c r="M346" s="29"/>
      <c r="N346" s="36"/>
    </row>
    <row r="347" spans="1:14" x14ac:dyDescent="0.2">
      <c r="A347" s="29"/>
      <c r="B347" s="30"/>
      <c r="C347" s="31"/>
      <c r="D347" s="31"/>
      <c r="E347" s="31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L348" s="29"/>
      <c r="M348" s="29"/>
      <c r="N348" s="29"/>
    </row>
    <row r="349" spans="1:14" x14ac:dyDescent="0.2">
      <c r="A349" s="29"/>
      <c r="B349" s="30"/>
      <c r="C349" s="31"/>
      <c r="D349" s="31"/>
      <c r="E349" s="31"/>
      <c r="L349" s="29"/>
      <c r="M349" s="29"/>
      <c r="N349" s="29"/>
    </row>
    <row r="350" spans="1:14" x14ac:dyDescent="0.2">
      <c r="A350" s="29"/>
      <c r="B350" s="30"/>
      <c r="C350" s="31"/>
      <c r="D350" s="31"/>
      <c r="E350" s="31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L351" s="29"/>
      <c r="M351" s="29"/>
      <c r="N351" s="29"/>
    </row>
    <row r="352" spans="1:14" x14ac:dyDescent="0.2">
      <c r="A352" s="29"/>
      <c r="B352" s="30"/>
      <c r="C352" s="31"/>
      <c r="D352" s="31"/>
      <c r="E352" s="31"/>
      <c r="L352" s="29"/>
      <c r="M352" s="29"/>
      <c r="N352" s="29"/>
    </row>
    <row r="353" spans="1:14" x14ac:dyDescent="0.2">
      <c r="A353" s="29"/>
      <c r="B353" s="30"/>
      <c r="C353" s="31"/>
      <c r="D353" s="31"/>
      <c r="E353" s="31"/>
      <c r="L353" s="29"/>
      <c r="M353" s="29"/>
      <c r="N353" s="29"/>
    </row>
    <row r="354" spans="1:14" x14ac:dyDescent="0.2">
      <c r="A354" s="29"/>
      <c r="B354" s="30"/>
      <c r="C354" s="31"/>
      <c r="D354" s="31"/>
      <c r="E354" s="31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L355" s="29"/>
      <c r="M355" s="29"/>
      <c r="N355" s="29"/>
    </row>
    <row r="356" spans="1:14" s="35" customFormat="1" x14ac:dyDescent="0.2">
      <c r="A356" s="29"/>
      <c r="B356" s="30"/>
      <c r="C356" s="31"/>
      <c r="D356" s="31"/>
      <c r="E356" s="31"/>
      <c r="F356" s="32"/>
      <c r="G356" s="32"/>
      <c r="H356" s="32"/>
      <c r="I356" s="32"/>
      <c r="J356" s="32"/>
      <c r="K356" s="32"/>
      <c r="L356" s="29"/>
      <c r="M356" s="29"/>
      <c r="N356" s="29"/>
    </row>
    <row r="357" spans="1:14" x14ac:dyDescent="0.2">
      <c r="A357" s="29"/>
      <c r="B357" s="30"/>
      <c r="C357" s="31"/>
      <c r="D357" s="31"/>
      <c r="E357" s="31"/>
      <c r="L357" s="29"/>
      <c r="M357" s="29"/>
      <c r="N357" s="29"/>
    </row>
    <row r="358" spans="1:14" x14ac:dyDescent="0.2">
      <c r="A358" s="29"/>
      <c r="B358" s="30"/>
      <c r="C358" s="31"/>
      <c r="D358" s="31"/>
      <c r="E358" s="31"/>
      <c r="L358" s="29"/>
      <c r="M358" s="29"/>
      <c r="N358" s="29"/>
    </row>
    <row r="359" spans="1:14" x14ac:dyDescent="0.2">
      <c r="A359" s="29"/>
      <c r="B359" s="30"/>
      <c r="C359" s="34"/>
      <c r="D359" s="34"/>
      <c r="E359" s="34"/>
      <c r="F359" s="35"/>
      <c r="G359" s="35"/>
      <c r="H359" s="35"/>
      <c r="I359" s="35"/>
      <c r="J359" s="35"/>
      <c r="K359" s="35"/>
      <c r="L359" s="29"/>
      <c r="M359" s="29"/>
      <c r="N359" s="36"/>
    </row>
    <row r="360" spans="1:14" x14ac:dyDescent="0.2">
      <c r="A360" s="29"/>
      <c r="B360" s="30"/>
      <c r="C360" s="31"/>
      <c r="D360" s="31"/>
      <c r="E360" s="31"/>
      <c r="L360" s="29"/>
      <c r="M360" s="29"/>
      <c r="N360" s="29"/>
    </row>
    <row r="361" spans="1:14" x14ac:dyDescent="0.2">
      <c r="A361" s="29"/>
      <c r="B361" s="30"/>
      <c r="C361" s="31"/>
      <c r="D361" s="31"/>
      <c r="E361" s="31"/>
      <c r="L361" s="29"/>
      <c r="M361" s="29"/>
      <c r="N361" s="29"/>
    </row>
    <row r="362" spans="1:14" x14ac:dyDescent="0.2">
      <c r="A362" s="29"/>
      <c r="B362" s="30"/>
      <c r="C362" s="31"/>
      <c r="D362" s="31"/>
      <c r="E362" s="31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L364" s="29"/>
      <c r="M364" s="29"/>
      <c r="N364" s="29"/>
    </row>
    <row r="365" spans="1:14" x14ac:dyDescent="0.2">
      <c r="A365" s="29"/>
      <c r="B365" s="30"/>
      <c r="C365" s="31"/>
      <c r="D365" s="31"/>
      <c r="E365" s="31"/>
      <c r="L365" s="29"/>
      <c r="M365" s="29"/>
      <c r="N365" s="29"/>
    </row>
    <row r="366" spans="1:14" x14ac:dyDescent="0.2">
      <c r="A366" s="29"/>
      <c r="B366" s="30"/>
      <c r="C366" s="31"/>
      <c r="D366" s="31"/>
      <c r="E366" s="31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L367" s="29"/>
      <c r="M367" s="29"/>
      <c r="N367" s="29"/>
    </row>
    <row r="368" spans="1:14" x14ac:dyDescent="0.2">
      <c r="A368" s="29"/>
      <c r="B368" s="30"/>
      <c r="C368" s="31"/>
      <c r="D368" s="31"/>
      <c r="E368" s="31"/>
      <c r="L368" s="29"/>
      <c r="M368" s="29"/>
      <c r="N368" s="29"/>
    </row>
    <row r="369" spans="1:14" x14ac:dyDescent="0.2">
      <c r="A369" s="29"/>
      <c r="B369" s="30"/>
      <c r="C369" s="31"/>
      <c r="D369" s="31"/>
      <c r="E369" s="31"/>
      <c r="L369" s="29"/>
      <c r="M369" s="29"/>
      <c r="N369" s="29"/>
    </row>
    <row r="370" spans="1:14" x14ac:dyDescent="0.2">
      <c r="A370" s="29"/>
      <c r="B370" s="30"/>
      <c r="C370" s="31"/>
      <c r="D370" s="31"/>
      <c r="E370" s="31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L371" s="29"/>
      <c r="M371" s="29"/>
      <c r="N371" s="29"/>
    </row>
    <row r="372" spans="1:14" x14ac:dyDescent="0.2">
      <c r="A372" s="29"/>
      <c r="B372" s="30"/>
      <c r="C372" s="31"/>
      <c r="D372" s="31"/>
      <c r="E372" s="31"/>
      <c r="L372" s="29"/>
      <c r="M372" s="29"/>
      <c r="N372" s="29"/>
    </row>
    <row r="373" spans="1:14" x14ac:dyDescent="0.2">
      <c r="A373" s="29"/>
      <c r="B373" s="30"/>
      <c r="C373" s="31"/>
      <c r="D373" s="31"/>
      <c r="E373" s="31"/>
      <c r="L373" s="29"/>
      <c r="M373" s="29"/>
      <c r="N373" s="29"/>
    </row>
    <row r="374" spans="1:14" x14ac:dyDescent="0.2">
      <c r="A374" s="29"/>
      <c r="B374" s="30"/>
      <c r="C374" s="31"/>
      <c r="D374" s="31"/>
      <c r="E374" s="31"/>
      <c r="L374" s="29"/>
      <c r="M374" s="29"/>
      <c r="N374" s="29"/>
    </row>
    <row r="375" spans="1:14" x14ac:dyDescent="0.2">
      <c r="A375" s="29"/>
      <c r="B375" s="30"/>
      <c r="C375" s="31"/>
      <c r="D375" s="31"/>
      <c r="E375" s="31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L376" s="29"/>
      <c r="M376" s="29"/>
      <c r="N376" s="29"/>
    </row>
    <row r="377" spans="1:14" x14ac:dyDescent="0.2">
      <c r="A377" s="29"/>
      <c r="B377" s="30"/>
      <c r="C377" s="31"/>
      <c r="D377" s="31"/>
      <c r="E377" s="31"/>
      <c r="L377" s="29"/>
      <c r="M377" s="29"/>
      <c r="N377" s="29"/>
    </row>
    <row r="378" spans="1:14" x14ac:dyDescent="0.2">
      <c r="A378" s="29"/>
      <c r="B378" s="30"/>
      <c r="C378" s="31"/>
      <c r="D378" s="31"/>
      <c r="E378" s="31"/>
      <c r="L378" s="29"/>
      <c r="M378" s="29"/>
      <c r="N378" s="29"/>
    </row>
    <row r="379" spans="1:14" x14ac:dyDescent="0.2">
      <c r="A379" s="29"/>
      <c r="B379" s="30"/>
      <c r="C379" s="31"/>
      <c r="D379" s="31"/>
      <c r="E379" s="31"/>
      <c r="L379" s="29"/>
      <c r="M379" s="29"/>
      <c r="N379" s="29"/>
    </row>
    <row r="380" spans="1:14" x14ac:dyDescent="0.2">
      <c r="A380" s="29"/>
      <c r="B380" s="30"/>
      <c r="C380" s="31"/>
      <c r="D380" s="31"/>
      <c r="E380" s="31"/>
      <c r="L380" s="29"/>
      <c r="M380" s="29"/>
      <c r="N380" s="29"/>
    </row>
    <row r="381" spans="1:14" x14ac:dyDescent="0.2">
      <c r="A381" s="29"/>
      <c r="B381" s="30"/>
      <c r="C381" s="31"/>
      <c r="D381" s="31"/>
      <c r="E381" s="31"/>
      <c r="L381" s="29"/>
      <c r="M381" s="29"/>
      <c r="N381" s="29"/>
    </row>
    <row r="382" spans="1:14" x14ac:dyDescent="0.2">
      <c r="A382" s="29"/>
      <c r="B382" s="30"/>
      <c r="C382" s="31"/>
      <c r="D382" s="31"/>
      <c r="E382" s="31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L383" s="29"/>
      <c r="M383" s="29"/>
      <c r="N383" s="29"/>
    </row>
    <row r="384" spans="1:14" x14ac:dyDescent="0.2">
      <c r="A384" s="29"/>
      <c r="B384" s="30"/>
      <c r="C384" s="31"/>
      <c r="D384" s="31"/>
      <c r="E384" s="31"/>
      <c r="L384" s="29"/>
      <c r="M384" s="29"/>
      <c r="N384" s="29"/>
    </row>
    <row r="385" spans="1:14" x14ac:dyDescent="0.2">
      <c r="A385" s="36"/>
      <c r="B385" s="30"/>
      <c r="C385" s="31"/>
      <c r="D385" s="31"/>
      <c r="E385" s="31"/>
      <c r="L385" s="36"/>
      <c r="M385" s="29"/>
      <c r="N385" s="29"/>
    </row>
    <row r="386" spans="1:14" x14ac:dyDescent="0.2">
      <c r="A386" s="29"/>
      <c r="B386" s="30"/>
      <c r="C386" s="31"/>
      <c r="D386" s="31"/>
      <c r="E386" s="31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L387" s="29"/>
      <c r="M387" s="36"/>
      <c r="N387" s="29"/>
    </row>
    <row r="388" spans="1:14" x14ac:dyDescent="0.2">
      <c r="A388" s="29"/>
      <c r="B388" s="30"/>
      <c r="C388" s="31"/>
      <c r="D388" s="31"/>
      <c r="E388" s="31"/>
      <c r="L388" s="29"/>
      <c r="M388" s="29"/>
      <c r="N388" s="29"/>
    </row>
    <row r="389" spans="1:14" x14ac:dyDescent="0.2">
      <c r="A389" s="29"/>
      <c r="B389" s="30"/>
      <c r="C389" s="31"/>
      <c r="D389" s="31"/>
      <c r="E389" s="31"/>
      <c r="L389" s="29"/>
      <c r="M389" s="29"/>
      <c r="N389" s="29"/>
    </row>
    <row r="390" spans="1:14" x14ac:dyDescent="0.2">
      <c r="A390" s="29"/>
      <c r="B390" s="30"/>
      <c r="C390" s="31"/>
      <c r="D390" s="31"/>
      <c r="E390" s="31"/>
      <c r="L390" s="29"/>
      <c r="M390" s="29"/>
      <c r="N390" s="29"/>
    </row>
    <row r="391" spans="1:14" x14ac:dyDescent="0.2">
      <c r="A391" s="29"/>
      <c r="B391" s="30"/>
      <c r="C391" s="31"/>
      <c r="D391" s="31"/>
      <c r="E391" s="31"/>
      <c r="L391" s="29"/>
      <c r="M391" s="29"/>
      <c r="N391" s="29"/>
    </row>
    <row r="392" spans="1:14" x14ac:dyDescent="0.2">
      <c r="A392" s="29"/>
      <c r="B392" s="30"/>
      <c r="C392" s="31"/>
      <c r="D392" s="31"/>
      <c r="E392" s="31"/>
      <c r="L392" s="29"/>
      <c r="M392" s="29"/>
      <c r="N392" s="29"/>
    </row>
    <row r="393" spans="1:14" x14ac:dyDescent="0.2">
      <c r="A393" s="29"/>
      <c r="B393" s="30"/>
      <c r="C393" s="31"/>
      <c r="D393" s="31"/>
      <c r="E393" s="31"/>
      <c r="L393" s="29"/>
      <c r="M393" s="29"/>
      <c r="N393" s="29"/>
    </row>
    <row r="394" spans="1:14" x14ac:dyDescent="0.2">
      <c r="A394" s="29"/>
      <c r="B394" s="30"/>
      <c r="C394" s="31"/>
      <c r="D394" s="31"/>
      <c r="E394" s="31"/>
      <c r="L394" s="29"/>
      <c r="M394" s="29"/>
      <c r="N394" s="29"/>
    </row>
    <row r="395" spans="1:14" s="35" customFormat="1" x14ac:dyDescent="0.2">
      <c r="A395" s="29"/>
      <c r="B395" s="30"/>
      <c r="C395" s="31"/>
      <c r="D395" s="31"/>
      <c r="E395" s="31"/>
      <c r="F395" s="32"/>
      <c r="G395" s="32"/>
      <c r="H395" s="32"/>
      <c r="I395" s="32"/>
      <c r="J395" s="32"/>
      <c r="K395" s="32"/>
      <c r="L395" s="29"/>
      <c r="M395" s="29"/>
      <c r="N395" s="29"/>
    </row>
    <row r="396" spans="1:14" x14ac:dyDescent="0.2">
      <c r="A396" s="29"/>
      <c r="B396" s="30"/>
      <c r="C396" s="31"/>
      <c r="D396" s="31"/>
      <c r="E396" s="31"/>
      <c r="L396" s="29"/>
      <c r="M396" s="29"/>
      <c r="N396" s="29"/>
    </row>
    <row r="397" spans="1:14" x14ac:dyDescent="0.2">
      <c r="A397" s="29"/>
      <c r="B397" s="30"/>
      <c r="C397" s="31"/>
      <c r="D397" s="31"/>
      <c r="E397" s="31"/>
      <c r="L397" s="29"/>
      <c r="M397" s="29"/>
      <c r="N397" s="29"/>
    </row>
    <row r="398" spans="1:14" x14ac:dyDescent="0.2">
      <c r="A398" s="36"/>
      <c r="B398" s="30"/>
      <c r="C398" s="34"/>
      <c r="D398" s="34"/>
      <c r="E398" s="34"/>
      <c r="F398" s="35"/>
      <c r="G398" s="35"/>
      <c r="H398" s="35"/>
      <c r="I398" s="35"/>
      <c r="J398" s="35"/>
      <c r="K398" s="35"/>
      <c r="L398" s="36"/>
      <c r="M398" s="29"/>
      <c r="N398" s="36"/>
    </row>
    <row r="399" spans="1:14" x14ac:dyDescent="0.2">
      <c r="A399" s="29"/>
      <c r="B399" s="30"/>
      <c r="C399" s="31"/>
      <c r="D399" s="31"/>
      <c r="E399" s="31"/>
      <c r="L399" s="29"/>
      <c r="M399" s="29"/>
      <c r="N399" s="29"/>
    </row>
    <row r="400" spans="1:14" x14ac:dyDescent="0.2">
      <c r="A400" s="29"/>
      <c r="B400" s="30"/>
      <c r="C400" s="31"/>
      <c r="D400" s="31"/>
      <c r="E400" s="31"/>
      <c r="L400" s="29"/>
      <c r="M400" s="36"/>
      <c r="N400" s="29"/>
    </row>
    <row r="401" spans="1:14" x14ac:dyDescent="0.2">
      <c r="A401" s="29"/>
      <c r="B401" s="30"/>
      <c r="C401" s="31"/>
      <c r="D401" s="31"/>
      <c r="E401" s="31"/>
      <c r="L401" s="29"/>
      <c r="M401" s="29"/>
      <c r="N401" s="29"/>
    </row>
    <row r="402" spans="1:14" x14ac:dyDescent="0.2">
      <c r="A402" s="29"/>
      <c r="B402" s="30"/>
      <c r="C402" s="31"/>
      <c r="D402" s="31"/>
      <c r="E402" s="31"/>
      <c r="L402" s="29"/>
      <c r="M402" s="29"/>
      <c r="N402" s="29"/>
    </row>
    <row r="403" spans="1:14" x14ac:dyDescent="0.2">
      <c r="A403" s="29"/>
      <c r="B403" s="30"/>
      <c r="C403" s="31"/>
      <c r="D403" s="31"/>
      <c r="E403" s="31"/>
      <c r="L403" s="29"/>
      <c r="M403" s="29"/>
      <c r="N403" s="29"/>
    </row>
    <row r="404" spans="1:14" x14ac:dyDescent="0.2">
      <c r="A404" s="29"/>
      <c r="B404" s="30"/>
      <c r="C404" s="31"/>
      <c r="D404" s="31"/>
      <c r="E404" s="31"/>
      <c r="L404" s="29"/>
      <c r="M404" s="29"/>
      <c r="N404" s="29"/>
    </row>
    <row r="405" spans="1:14" x14ac:dyDescent="0.2">
      <c r="A405" s="29"/>
      <c r="B405" s="30"/>
      <c r="C405" s="31"/>
      <c r="D405" s="31"/>
      <c r="E405" s="31"/>
      <c r="L405" s="29"/>
      <c r="M405" s="29"/>
      <c r="N405" s="29"/>
    </row>
    <row r="406" spans="1:14" x14ac:dyDescent="0.2">
      <c r="A406" s="29"/>
      <c r="B406" s="30"/>
      <c r="C406" s="31"/>
      <c r="D406" s="31"/>
      <c r="E406" s="31"/>
      <c r="L406" s="29"/>
      <c r="M406" s="29"/>
      <c r="N406" s="29"/>
    </row>
    <row r="407" spans="1:14" x14ac:dyDescent="0.2">
      <c r="A407" s="29"/>
      <c r="B407" s="30"/>
      <c r="C407" s="31"/>
      <c r="D407" s="31"/>
      <c r="E407" s="31"/>
      <c r="L407" s="29"/>
      <c r="M407" s="29"/>
      <c r="N407" s="29"/>
    </row>
    <row r="408" spans="1:14" x14ac:dyDescent="0.2">
      <c r="A408" s="29"/>
      <c r="B408" s="30"/>
      <c r="C408" s="31"/>
      <c r="D408" s="31"/>
      <c r="E408" s="31"/>
      <c r="L408" s="29"/>
      <c r="M408" s="29"/>
      <c r="N408" s="29"/>
    </row>
    <row r="409" spans="1:14" x14ac:dyDescent="0.2">
      <c r="A409" s="29"/>
      <c r="B409" s="37"/>
      <c r="C409" s="31"/>
      <c r="D409" s="31"/>
      <c r="E409" s="31"/>
      <c r="L409" s="29"/>
      <c r="M409" s="29"/>
      <c r="N409" s="29"/>
    </row>
    <row r="410" spans="1:14" s="35" customFormat="1" x14ac:dyDescent="0.2">
      <c r="A410" s="29"/>
      <c r="B410" s="30"/>
      <c r="C410" s="31"/>
      <c r="D410" s="31"/>
      <c r="E410" s="31"/>
      <c r="F410" s="32"/>
      <c r="G410" s="32"/>
      <c r="H410" s="32"/>
      <c r="I410" s="32"/>
      <c r="J410" s="32"/>
      <c r="K410" s="32"/>
      <c r="L410" s="29"/>
      <c r="M410" s="29"/>
      <c r="N410" s="29"/>
    </row>
    <row r="411" spans="1:14" x14ac:dyDescent="0.2">
      <c r="A411" s="29"/>
      <c r="B411" s="30"/>
      <c r="C411" s="31"/>
      <c r="D411" s="31"/>
      <c r="E411" s="31"/>
      <c r="L411" s="29"/>
      <c r="M411" s="29"/>
      <c r="N411" s="29"/>
    </row>
    <row r="412" spans="1:14" x14ac:dyDescent="0.2">
      <c r="A412" s="29"/>
      <c r="B412" s="30"/>
      <c r="C412" s="31"/>
      <c r="D412" s="31"/>
      <c r="E412" s="31"/>
      <c r="L412" s="29"/>
      <c r="M412" s="29"/>
      <c r="N412" s="29"/>
    </row>
    <row r="413" spans="1:14" x14ac:dyDescent="0.2">
      <c r="A413" s="29"/>
      <c r="B413" s="30"/>
      <c r="C413" s="34"/>
      <c r="D413" s="34"/>
      <c r="E413" s="34"/>
      <c r="F413" s="35"/>
      <c r="G413" s="35"/>
      <c r="H413" s="35"/>
      <c r="I413" s="35"/>
      <c r="J413" s="35"/>
      <c r="K413" s="35"/>
      <c r="L413" s="29"/>
      <c r="M413" s="29"/>
      <c r="N413" s="36"/>
    </row>
    <row r="414" spans="1:14" x14ac:dyDescent="0.2">
      <c r="A414" s="29"/>
      <c r="B414" s="30"/>
      <c r="C414" s="31"/>
      <c r="D414" s="31"/>
      <c r="E414" s="31"/>
      <c r="L414" s="29"/>
      <c r="M414" s="29"/>
      <c r="N414" s="29"/>
    </row>
    <row r="415" spans="1:14" x14ac:dyDescent="0.2">
      <c r="A415" s="29"/>
      <c r="B415" s="30"/>
      <c r="C415" s="31"/>
      <c r="D415" s="31"/>
      <c r="E415" s="31"/>
      <c r="L415" s="29"/>
      <c r="M415" s="29"/>
      <c r="N415" s="29"/>
    </row>
    <row r="416" spans="1:14" x14ac:dyDescent="0.2">
      <c r="A416" s="29"/>
      <c r="B416" s="30"/>
      <c r="C416" s="31"/>
      <c r="D416" s="31"/>
      <c r="E416" s="31"/>
      <c r="L416" s="29"/>
      <c r="M416" s="29"/>
      <c r="N416" s="29"/>
    </row>
    <row r="417" spans="1:14" x14ac:dyDescent="0.2">
      <c r="A417" s="29"/>
      <c r="B417" s="30"/>
      <c r="C417" s="31"/>
      <c r="D417" s="31"/>
      <c r="E417" s="31"/>
      <c r="L417" s="29"/>
      <c r="M417" s="29"/>
      <c r="N417" s="29"/>
    </row>
    <row r="418" spans="1:14" x14ac:dyDescent="0.2">
      <c r="A418" s="29"/>
      <c r="B418" s="30"/>
      <c r="C418" s="31"/>
      <c r="D418" s="31"/>
      <c r="E418" s="31"/>
      <c r="L418" s="29"/>
      <c r="M418" s="29"/>
      <c r="N418" s="29"/>
    </row>
    <row r="419" spans="1:14" x14ac:dyDescent="0.2">
      <c r="A419" s="29"/>
      <c r="B419" s="30"/>
      <c r="C419" s="31"/>
      <c r="D419" s="31"/>
      <c r="E419" s="31"/>
      <c r="L419" s="29"/>
      <c r="M419" s="29"/>
      <c r="N419" s="29"/>
    </row>
    <row r="420" spans="1:14" x14ac:dyDescent="0.2">
      <c r="A420" s="29"/>
      <c r="B420" s="30"/>
      <c r="C420" s="31"/>
      <c r="D420" s="31"/>
      <c r="E420" s="31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L421" s="29"/>
      <c r="M421" s="29"/>
      <c r="N421" s="29"/>
    </row>
    <row r="422" spans="1:14" x14ac:dyDescent="0.2">
      <c r="A422" s="29"/>
      <c r="B422" s="37"/>
      <c r="C422" s="31"/>
      <c r="D422" s="31"/>
      <c r="E422" s="31"/>
      <c r="L422" s="29"/>
      <c r="M422" s="29"/>
      <c r="N422" s="29"/>
    </row>
    <row r="423" spans="1:14" x14ac:dyDescent="0.2">
      <c r="A423" s="29"/>
      <c r="B423" s="30"/>
      <c r="C423" s="31"/>
      <c r="D423" s="31"/>
      <c r="E423" s="31"/>
      <c r="L423" s="29"/>
      <c r="M423" s="29"/>
      <c r="N423" s="29"/>
    </row>
    <row r="424" spans="1:14" x14ac:dyDescent="0.2">
      <c r="A424" s="29"/>
      <c r="B424" s="30"/>
      <c r="C424" s="31"/>
      <c r="D424" s="31"/>
      <c r="E424" s="31"/>
      <c r="L424" s="29"/>
      <c r="M424" s="29"/>
      <c r="N424" s="29"/>
    </row>
    <row r="425" spans="1:14" x14ac:dyDescent="0.2">
      <c r="A425" s="29"/>
      <c r="B425" s="30"/>
      <c r="C425" s="31"/>
      <c r="D425" s="31"/>
      <c r="E425" s="31"/>
      <c r="L425" s="29"/>
      <c r="M425" s="29"/>
      <c r="N425" s="29"/>
    </row>
    <row r="426" spans="1:14" x14ac:dyDescent="0.2">
      <c r="A426" s="29"/>
      <c r="B426" s="30"/>
      <c r="C426" s="31"/>
      <c r="D426" s="31"/>
      <c r="E426" s="31"/>
      <c r="L426" s="29"/>
      <c r="M426" s="29"/>
      <c r="N426" s="29"/>
    </row>
    <row r="427" spans="1:14" x14ac:dyDescent="0.2">
      <c r="A427" s="29"/>
      <c r="B427" s="30"/>
      <c r="C427" s="31"/>
      <c r="D427" s="31"/>
      <c r="E427" s="31"/>
      <c r="L427" s="29"/>
      <c r="M427" s="29"/>
      <c r="N427" s="29"/>
    </row>
    <row r="428" spans="1:14" x14ac:dyDescent="0.2">
      <c r="A428" s="29"/>
      <c r="B428" s="30"/>
      <c r="C428" s="31"/>
      <c r="D428" s="31"/>
      <c r="E428" s="31"/>
      <c r="L428" s="29"/>
      <c r="M428" s="29"/>
      <c r="N428" s="29"/>
    </row>
    <row r="429" spans="1:14" x14ac:dyDescent="0.2">
      <c r="A429" s="29"/>
      <c r="B429" s="30"/>
      <c r="C429" s="31"/>
      <c r="D429" s="31"/>
      <c r="E429" s="31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L430" s="29"/>
      <c r="M430" s="29"/>
      <c r="N430" s="29"/>
    </row>
    <row r="431" spans="1:14" x14ac:dyDescent="0.2">
      <c r="A431" s="29"/>
      <c r="B431" s="30"/>
      <c r="C431" s="31"/>
      <c r="D431" s="31"/>
      <c r="E431" s="31"/>
      <c r="L431" s="29"/>
      <c r="M431" s="29"/>
      <c r="N431" s="29"/>
    </row>
    <row r="432" spans="1:14" x14ac:dyDescent="0.2">
      <c r="A432" s="29"/>
      <c r="B432" s="30"/>
      <c r="C432" s="31"/>
      <c r="D432" s="31"/>
      <c r="E432" s="31"/>
      <c r="L432" s="29"/>
      <c r="M432" s="29"/>
      <c r="N432" s="29"/>
    </row>
    <row r="433" spans="1:14" x14ac:dyDescent="0.2">
      <c r="A433" s="29"/>
      <c r="B433" s="30"/>
      <c r="C433" s="31"/>
      <c r="D433" s="31"/>
      <c r="E433" s="31"/>
      <c r="L433" s="29"/>
      <c r="M433" s="29"/>
      <c r="N433" s="29"/>
    </row>
    <row r="434" spans="1:14" x14ac:dyDescent="0.2">
      <c r="A434" s="29"/>
      <c r="B434" s="30"/>
      <c r="C434" s="31"/>
      <c r="D434" s="31"/>
      <c r="E434" s="31"/>
      <c r="L434" s="29"/>
      <c r="M434" s="29"/>
      <c r="N434" s="29"/>
    </row>
    <row r="435" spans="1:14" x14ac:dyDescent="0.2">
      <c r="A435" s="29"/>
      <c r="B435" s="30"/>
      <c r="C435" s="31"/>
      <c r="D435" s="31"/>
      <c r="E435" s="31"/>
      <c r="L435" s="29"/>
      <c r="M435" s="29"/>
      <c r="N435" s="29"/>
    </row>
    <row r="436" spans="1:14" x14ac:dyDescent="0.2">
      <c r="A436" s="29"/>
      <c r="B436" s="30"/>
      <c r="C436" s="31"/>
      <c r="D436" s="31"/>
      <c r="E436" s="31"/>
      <c r="L436" s="29"/>
      <c r="M436" s="29"/>
      <c r="N436" s="29"/>
    </row>
    <row r="437" spans="1:14" x14ac:dyDescent="0.2">
      <c r="A437" s="36"/>
      <c r="B437" s="30"/>
      <c r="C437" s="31"/>
      <c r="D437" s="31"/>
      <c r="E437" s="31"/>
      <c r="L437" s="36"/>
      <c r="M437" s="29"/>
      <c r="N437" s="29"/>
    </row>
    <row r="438" spans="1:14" x14ac:dyDescent="0.2">
      <c r="A438" s="29"/>
      <c r="B438" s="30"/>
      <c r="C438" s="31"/>
      <c r="D438" s="31"/>
      <c r="E438" s="31"/>
      <c r="L438" s="29"/>
      <c r="M438" s="29"/>
      <c r="N438" s="29"/>
    </row>
    <row r="439" spans="1:14" x14ac:dyDescent="0.2">
      <c r="A439" s="29"/>
      <c r="B439" s="30"/>
      <c r="C439" s="31"/>
      <c r="D439" s="31"/>
      <c r="E439" s="31"/>
      <c r="L439" s="29"/>
      <c r="M439" s="36"/>
      <c r="N439" s="29"/>
    </row>
    <row r="440" spans="1:14" x14ac:dyDescent="0.2">
      <c r="A440" s="29"/>
      <c r="B440" s="30"/>
      <c r="C440" s="31"/>
      <c r="D440" s="31"/>
      <c r="E440" s="31"/>
      <c r="L440" s="29"/>
      <c r="M440" s="29"/>
      <c r="N440" s="29"/>
    </row>
    <row r="441" spans="1:14" x14ac:dyDescent="0.2">
      <c r="A441" s="29"/>
      <c r="B441" s="30"/>
      <c r="C441" s="31"/>
      <c r="D441" s="31"/>
      <c r="E441" s="31"/>
      <c r="L441" s="29"/>
      <c r="M441" s="29"/>
      <c r="N441" s="29"/>
    </row>
    <row r="442" spans="1:14" x14ac:dyDescent="0.2">
      <c r="A442" s="29"/>
      <c r="B442" s="30"/>
      <c r="C442" s="31"/>
      <c r="D442" s="31"/>
      <c r="E442" s="31"/>
      <c r="L442" s="29"/>
      <c r="M442" s="29"/>
      <c r="N442" s="29"/>
    </row>
    <row r="443" spans="1:14" x14ac:dyDescent="0.2">
      <c r="A443" s="29"/>
      <c r="B443" s="30"/>
      <c r="C443" s="31"/>
      <c r="D443" s="31"/>
      <c r="E443" s="31"/>
      <c r="L443" s="29"/>
      <c r="M443" s="29"/>
      <c r="N443" s="29"/>
    </row>
    <row r="444" spans="1:14" x14ac:dyDescent="0.2">
      <c r="A444" s="29"/>
      <c r="B444" s="30"/>
      <c r="C444" s="31"/>
      <c r="D444" s="31"/>
      <c r="E444" s="31"/>
      <c r="L444" s="29"/>
      <c r="M444" s="29"/>
      <c r="N444" s="29"/>
    </row>
    <row r="445" spans="1:14" x14ac:dyDescent="0.2">
      <c r="A445" s="29"/>
      <c r="B445" s="30"/>
      <c r="C445" s="31"/>
      <c r="D445" s="31"/>
      <c r="E445" s="31"/>
      <c r="L445" s="29"/>
      <c r="M445" s="29"/>
      <c r="N445" s="29"/>
    </row>
    <row r="446" spans="1:14" x14ac:dyDescent="0.2">
      <c r="A446" s="29"/>
      <c r="B446" s="30"/>
      <c r="C446" s="31"/>
      <c r="D446" s="31"/>
      <c r="E446" s="31"/>
      <c r="L446" s="29"/>
      <c r="M446" s="29"/>
      <c r="N446" s="29"/>
    </row>
    <row r="447" spans="1:14" x14ac:dyDescent="0.2">
      <c r="A447" s="29"/>
      <c r="B447" s="30"/>
      <c r="C447" s="31"/>
      <c r="D447" s="31"/>
      <c r="E447" s="31"/>
      <c r="L447" s="29"/>
      <c r="M447" s="29"/>
      <c r="N447" s="29"/>
    </row>
    <row r="448" spans="1:14" x14ac:dyDescent="0.2">
      <c r="A448" s="29"/>
      <c r="B448" s="30"/>
      <c r="C448" s="31"/>
      <c r="D448" s="31"/>
      <c r="E448" s="31"/>
      <c r="L448" s="29"/>
      <c r="M448" s="29"/>
      <c r="N448" s="29"/>
    </row>
    <row r="449" spans="1:14" x14ac:dyDescent="0.2">
      <c r="A449" s="29"/>
      <c r="B449" s="30"/>
      <c r="C449" s="31"/>
      <c r="D449" s="31"/>
      <c r="E449" s="31"/>
      <c r="L449" s="29"/>
      <c r="M449" s="29"/>
      <c r="N449" s="29"/>
    </row>
    <row r="450" spans="1:14" x14ac:dyDescent="0.2">
      <c r="A450" s="29"/>
      <c r="B450" s="30"/>
      <c r="C450" s="31"/>
      <c r="D450" s="31"/>
      <c r="E450" s="31"/>
      <c r="L450" s="29"/>
      <c r="M450" s="29"/>
      <c r="N450" s="29"/>
    </row>
    <row r="451" spans="1:14" x14ac:dyDescent="0.2">
      <c r="A451" s="29"/>
      <c r="B451" s="30"/>
      <c r="C451" s="31"/>
      <c r="D451" s="31"/>
      <c r="E451" s="31"/>
      <c r="L451" s="29"/>
      <c r="M451" s="29"/>
      <c r="N451" s="29"/>
    </row>
    <row r="452" spans="1:14" x14ac:dyDescent="0.2">
      <c r="A452" s="36"/>
      <c r="B452" s="30"/>
      <c r="C452" s="31"/>
      <c r="D452" s="31"/>
      <c r="E452" s="31"/>
      <c r="L452" s="36"/>
      <c r="M452" s="29"/>
      <c r="N452" s="29"/>
    </row>
    <row r="453" spans="1:14" x14ac:dyDescent="0.2">
      <c r="A453" s="29"/>
      <c r="B453" s="30"/>
      <c r="C453" s="31"/>
      <c r="D453" s="31"/>
      <c r="E453" s="31"/>
      <c r="L453" s="29"/>
      <c r="M453" s="29"/>
      <c r="N453" s="29"/>
    </row>
    <row r="454" spans="1:14" x14ac:dyDescent="0.2">
      <c r="A454" s="29"/>
      <c r="B454" s="30"/>
      <c r="C454" s="31"/>
      <c r="D454" s="31"/>
      <c r="E454" s="31"/>
      <c r="L454" s="29"/>
      <c r="M454" s="36"/>
      <c r="N454" s="29"/>
    </row>
    <row r="455" spans="1:14" x14ac:dyDescent="0.2">
      <c r="A455" s="29"/>
      <c r="B455" s="30"/>
      <c r="C455" s="31"/>
      <c r="D455" s="31"/>
      <c r="E455" s="31"/>
      <c r="L455" s="29"/>
      <c r="M455" s="29"/>
      <c r="N455" s="29"/>
    </row>
    <row r="456" spans="1:14" x14ac:dyDescent="0.2">
      <c r="A456" s="29"/>
      <c r="B456" s="30"/>
      <c r="C456" s="31"/>
      <c r="D456" s="31"/>
      <c r="E456" s="31"/>
      <c r="L456" s="29"/>
      <c r="M456" s="29"/>
      <c r="N456" s="29"/>
    </row>
    <row r="457" spans="1:14" s="35" customFormat="1" x14ac:dyDescent="0.2">
      <c r="A457" s="29"/>
      <c r="B457" s="30"/>
      <c r="C457" s="31"/>
      <c r="D457" s="31"/>
      <c r="E457" s="31"/>
      <c r="F457" s="32"/>
      <c r="G457" s="32"/>
      <c r="H457" s="32"/>
      <c r="I457" s="32"/>
      <c r="J457" s="32"/>
      <c r="K457" s="32"/>
      <c r="L457" s="29"/>
      <c r="M457" s="29"/>
      <c r="N457" s="29"/>
    </row>
    <row r="458" spans="1:14" x14ac:dyDescent="0.2">
      <c r="A458" s="29"/>
      <c r="B458" s="30"/>
      <c r="C458" s="31"/>
      <c r="D458" s="31"/>
      <c r="E458" s="31"/>
      <c r="L458" s="29"/>
      <c r="M458" s="29"/>
      <c r="N458" s="29"/>
    </row>
    <row r="459" spans="1:14" x14ac:dyDescent="0.2">
      <c r="A459" s="29"/>
      <c r="B459" s="30"/>
      <c r="C459" s="31"/>
      <c r="D459" s="31"/>
      <c r="E459" s="31"/>
      <c r="L459" s="29"/>
      <c r="M459" s="29"/>
      <c r="N459" s="29"/>
    </row>
    <row r="460" spans="1:14" x14ac:dyDescent="0.2">
      <c r="A460" s="29"/>
      <c r="B460" s="30"/>
      <c r="C460" s="34"/>
      <c r="D460" s="34"/>
      <c r="E460" s="34"/>
      <c r="F460" s="35"/>
      <c r="G460" s="35"/>
      <c r="H460" s="35"/>
      <c r="I460" s="35"/>
      <c r="J460" s="35"/>
      <c r="K460" s="35"/>
      <c r="L460" s="29"/>
      <c r="M460" s="29"/>
      <c r="N460" s="36"/>
    </row>
    <row r="461" spans="1:14" x14ac:dyDescent="0.2">
      <c r="A461" s="29"/>
      <c r="B461" s="37"/>
      <c r="C461" s="31"/>
      <c r="D461" s="31"/>
      <c r="E461" s="31"/>
      <c r="L461" s="29"/>
      <c r="M461" s="29"/>
      <c r="N461" s="29"/>
    </row>
    <row r="462" spans="1:14" x14ac:dyDescent="0.2">
      <c r="A462" s="29"/>
      <c r="B462" s="30"/>
      <c r="C462" s="31"/>
      <c r="D462" s="31"/>
      <c r="E462" s="31"/>
      <c r="L462" s="29"/>
      <c r="M462" s="29"/>
      <c r="N462" s="29"/>
    </row>
    <row r="463" spans="1:14" x14ac:dyDescent="0.2">
      <c r="A463" s="29"/>
      <c r="B463" s="30"/>
      <c r="C463" s="31"/>
      <c r="D463" s="31"/>
      <c r="E463" s="31"/>
      <c r="L463" s="29"/>
      <c r="M463" s="29"/>
      <c r="N463" s="29"/>
    </row>
    <row r="464" spans="1:14" x14ac:dyDescent="0.2">
      <c r="A464" s="29"/>
      <c r="B464" s="30"/>
      <c r="C464" s="31"/>
      <c r="D464" s="31"/>
      <c r="E464" s="31"/>
      <c r="L464" s="29"/>
      <c r="M464" s="29"/>
      <c r="N464" s="29"/>
    </row>
    <row r="465" spans="1:14" x14ac:dyDescent="0.2">
      <c r="A465" s="29"/>
      <c r="B465" s="30"/>
      <c r="C465" s="31"/>
      <c r="D465" s="31"/>
      <c r="E465" s="31"/>
      <c r="L465" s="29"/>
      <c r="M465" s="29"/>
      <c r="N465" s="29"/>
    </row>
    <row r="466" spans="1:14" x14ac:dyDescent="0.2">
      <c r="A466" s="29"/>
      <c r="B466" s="30"/>
      <c r="C466" s="31"/>
      <c r="D466" s="31"/>
      <c r="E466" s="31"/>
      <c r="L466" s="29"/>
      <c r="M466" s="29"/>
      <c r="N466" s="29"/>
    </row>
    <row r="467" spans="1:14" x14ac:dyDescent="0.2">
      <c r="A467" s="29"/>
      <c r="B467" s="30"/>
      <c r="C467" s="31"/>
      <c r="D467" s="31"/>
      <c r="E467" s="31"/>
      <c r="L467" s="29"/>
      <c r="M467" s="29"/>
      <c r="N467" s="29"/>
    </row>
    <row r="468" spans="1:14" x14ac:dyDescent="0.2">
      <c r="A468" s="29"/>
      <c r="B468" s="30"/>
      <c r="C468" s="31"/>
      <c r="D468" s="31"/>
      <c r="E468" s="31"/>
      <c r="L468" s="29"/>
      <c r="M468" s="29"/>
      <c r="N468" s="29"/>
    </row>
    <row r="469" spans="1:14" x14ac:dyDescent="0.2">
      <c r="A469" s="29"/>
      <c r="B469" s="30"/>
      <c r="C469" s="31"/>
      <c r="D469" s="31"/>
      <c r="E469" s="31"/>
      <c r="L469" s="29"/>
      <c r="M469" s="29"/>
      <c r="N469" s="29"/>
    </row>
    <row r="470" spans="1:14" x14ac:dyDescent="0.2">
      <c r="A470" s="29"/>
      <c r="B470" s="30"/>
      <c r="C470" s="31"/>
      <c r="D470" s="31"/>
      <c r="E470" s="31"/>
      <c r="L470" s="29"/>
      <c r="M470" s="29"/>
      <c r="N470" s="29"/>
    </row>
    <row r="471" spans="1:14" x14ac:dyDescent="0.2">
      <c r="A471" s="29"/>
      <c r="B471" s="30"/>
      <c r="C471" s="31"/>
      <c r="D471" s="31"/>
      <c r="E471" s="31"/>
      <c r="L471" s="29"/>
      <c r="M471" s="29"/>
      <c r="N471" s="29"/>
    </row>
    <row r="472" spans="1:14" x14ac:dyDescent="0.2">
      <c r="A472" s="29"/>
      <c r="B472" s="30"/>
      <c r="C472" s="31"/>
      <c r="D472" s="31"/>
      <c r="E472" s="31"/>
      <c r="L472" s="29"/>
      <c r="M472" s="29"/>
      <c r="N472" s="29"/>
    </row>
    <row r="473" spans="1:14" x14ac:dyDescent="0.2">
      <c r="A473" s="29"/>
      <c r="B473" s="30"/>
      <c r="C473" s="31"/>
      <c r="D473" s="31"/>
      <c r="E473" s="31"/>
      <c r="L473" s="29"/>
      <c r="M473" s="29"/>
      <c r="N473" s="29"/>
    </row>
    <row r="474" spans="1:14" s="35" customFormat="1" x14ac:dyDescent="0.2">
      <c r="A474" s="29"/>
      <c r="B474" s="30"/>
      <c r="C474" s="31"/>
      <c r="D474" s="31"/>
      <c r="E474" s="31"/>
      <c r="F474" s="32"/>
      <c r="G474" s="32"/>
      <c r="H474" s="32"/>
      <c r="I474" s="32"/>
      <c r="J474" s="32"/>
      <c r="K474" s="32"/>
      <c r="L474" s="29"/>
      <c r="M474" s="29"/>
      <c r="N474" s="29"/>
    </row>
    <row r="475" spans="1:14" x14ac:dyDescent="0.2">
      <c r="A475" s="29"/>
      <c r="B475" s="30"/>
      <c r="C475" s="31"/>
      <c r="D475" s="31"/>
      <c r="E475" s="31"/>
      <c r="L475" s="29"/>
      <c r="M475" s="29"/>
      <c r="N475" s="29"/>
    </row>
    <row r="476" spans="1:14" x14ac:dyDescent="0.2">
      <c r="A476" s="29"/>
      <c r="B476" s="37"/>
      <c r="C476" s="31"/>
      <c r="D476" s="31"/>
      <c r="E476" s="31"/>
      <c r="L476" s="29"/>
      <c r="M476" s="29"/>
      <c r="N476" s="29"/>
    </row>
    <row r="477" spans="1:14" x14ac:dyDescent="0.2">
      <c r="A477" s="29"/>
      <c r="B477" s="30"/>
      <c r="C477" s="34"/>
      <c r="D477" s="34"/>
      <c r="E477" s="34"/>
      <c r="F477" s="35"/>
      <c r="G477" s="35"/>
      <c r="H477" s="35"/>
      <c r="I477" s="35"/>
      <c r="J477" s="35"/>
      <c r="K477" s="35"/>
      <c r="L477" s="29"/>
      <c r="M477" s="29"/>
      <c r="N477" s="36"/>
    </row>
    <row r="478" spans="1:14" x14ac:dyDescent="0.2">
      <c r="A478" s="29"/>
      <c r="B478" s="30"/>
      <c r="C478" s="31"/>
      <c r="D478" s="31"/>
      <c r="E478" s="31"/>
      <c r="L478" s="29"/>
      <c r="M478" s="29"/>
      <c r="N478" s="29"/>
    </row>
    <row r="479" spans="1:14" x14ac:dyDescent="0.2">
      <c r="A479" s="29"/>
      <c r="B479" s="30"/>
      <c r="C479" s="31"/>
      <c r="D479" s="31"/>
      <c r="E479" s="31"/>
      <c r="L479" s="29"/>
      <c r="M479" s="29"/>
      <c r="N479" s="29"/>
    </row>
    <row r="480" spans="1:14" x14ac:dyDescent="0.2">
      <c r="A480" s="29"/>
      <c r="B480" s="30"/>
      <c r="C480" s="31"/>
      <c r="D480" s="31"/>
      <c r="E480" s="31"/>
      <c r="L480" s="29"/>
      <c r="M480" s="29"/>
      <c r="N480" s="29"/>
    </row>
    <row r="481" spans="1:14" x14ac:dyDescent="0.2">
      <c r="A481" s="29"/>
      <c r="B481" s="30"/>
      <c r="C481" s="31"/>
      <c r="D481" s="31"/>
      <c r="E481" s="31"/>
      <c r="L481" s="29"/>
      <c r="M481" s="29"/>
      <c r="N481" s="29"/>
    </row>
    <row r="482" spans="1:14" x14ac:dyDescent="0.2">
      <c r="A482" s="29"/>
      <c r="B482" s="30"/>
      <c r="C482" s="31"/>
      <c r="D482" s="31"/>
      <c r="E482" s="31"/>
      <c r="L482" s="29"/>
      <c r="M482" s="29"/>
      <c r="N482" s="29"/>
    </row>
    <row r="483" spans="1:14" s="35" customFormat="1" x14ac:dyDescent="0.2">
      <c r="A483" s="29"/>
      <c r="B483" s="30"/>
      <c r="C483" s="31"/>
      <c r="D483" s="31"/>
      <c r="E483" s="31"/>
      <c r="F483" s="32"/>
      <c r="G483" s="32"/>
      <c r="H483" s="32"/>
      <c r="I483" s="32"/>
      <c r="J483" s="32"/>
      <c r="K483" s="32"/>
      <c r="L483" s="29"/>
      <c r="M483" s="29"/>
      <c r="N483" s="29"/>
    </row>
    <row r="484" spans="1:14" x14ac:dyDescent="0.2">
      <c r="A484" s="29"/>
      <c r="B484" s="30"/>
      <c r="C484" s="31"/>
      <c r="D484" s="31"/>
      <c r="E484" s="31"/>
      <c r="L484" s="29"/>
      <c r="M484" s="29"/>
      <c r="N484" s="29"/>
    </row>
    <row r="485" spans="1:14" x14ac:dyDescent="0.2">
      <c r="A485" s="29"/>
      <c r="B485" s="30"/>
      <c r="C485" s="31"/>
      <c r="D485" s="31"/>
      <c r="E485" s="31"/>
      <c r="L485" s="29"/>
      <c r="M485" s="29"/>
      <c r="N485" s="29"/>
    </row>
    <row r="486" spans="1:14" x14ac:dyDescent="0.2">
      <c r="A486" s="29"/>
      <c r="B486" s="30"/>
      <c r="C486" s="34"/>
      <c r="D486" s="34"/>
      <c r="E486" s="34"/>
      <c r="F486" s="35"/>
      <c r="G486" s="35"/>
      <c r="H486" s="35"/>
      <c r="I486" s="35"/>
      <c r="J486" s="35"/>
      <c r="K486" s="35"/>
      <c r="L486" s="29"/>
      <c r="M486" s="29"/>
      <c r="N486" s="36"/>
    </row>
    <row r="487" spans="1:14" x14ac:dyDescent="0.2">
      <c r="A487" s="29"/>
      <c r="B487" s="30"/>
      <c r="C487" s="31"/>
      <c r="D487" s="31"/>
      <c r="E487" s="31"/>
      <c r="L487" s="29"/>
      <c r="M487" s="29"/>
      <c r="N487" s="29"/>
    </row>
    <row r="488" spans="1:14" x14ac:dyDescent="0.2">
      <c r="A488" s="29"/>
      <c r="B488" s="30"/>
      <c r="C488" s="31"/>
      <c r="D488" s="31"/>
      <c r="E488" s="31"/>
      <c r="L488" s="29"/>
      <c r="M488" s="29"/>
      <c r="N488" s="29"/>
    </row>
    <row r="489" spans="1:14" x14ac:dyDescent="0.2">
      <c r="A489" s="29"/>
      <c r="B489" s="30"/>
      <c r="C489" s="31"/>
      <c r="D489" s="31"/>
      <c r="E489" s="31"/>
      <c r="L489" s="29"/>
      <c r="M489" s="29"/>
      <c r="N489" s="29"/>
    </row>
    <row r="490" spans="1:14" x14ac:dyDescent="0.2">
      <c r="A490" s="29"/>
      <c r="B490" s="30"/>
      <c r="C490" s="31"/>
      <c r="D490" s="31"/>
      <c r="E490" s="31"/>
      <c r="L490" s="29"/>
      <c r="M490" s="29"/>
      <c r="N490" s="29"/>
    </row>
    <row r="491" spans="1:14" x14ac:dyDescent="0.2">
      <c r="A491" s="29"/>
      <c r="B491" s="30"/>
      <c r="C491" s="31"/>
      <c r="D491" s="31"/>
      <c r="E491" s="31"/>
      <c r="L491" s="29"/>
      <c r="M491" s="29"/>
      <c r="N491" s="29"/>
    </row>
    <row r="492" spans="1:14" x14ac:dyDescent="0.2">
      <c r="A492" s="29"/>
      <c r="B492" s="30"/>
      <c r="C492" s="31"/>
      <c r="D492" s="31"/>
      <c r="E492" s="31"/>
      <c r="L492" s="29"/>
      <c r="M492" s="29"/>
      <c r="N492" s="29"/>
    </row>
    <row r="493" spans="1:14" s="35" customFormat="1" x14ac:dyDescent="0.2">
      <c r="A493" s="29"/>
      <c r="B493" s="30"/>
      <c r="C493" s="31"/>
      <c r="D493" s="31"/>
      <c r="E493" s="31"/>
      <c r="F493" s="32"/>
      <c r="G493" s="32"/>
      <c r="H493" s="32"/>
      <c r="I493" s="32"/>
      <c r="J493" s="32"/>
      <c r="K493" s="32"/>
      <c r="L493" s="29"/>
      <c r="M493" s="29"/>
      <c r="N493" s="29"/>
    </row>
    <row r="494" spans="1:14" x14ac:dyDescent="0.2">
      <c r="A494" s="29"/>
      <c r="B494" s="30"/>
      <c r="C494" s="31"/>
      <c r="D494" s="31"/>
      <c r="E494" s="31"/>
      <c r="L494" s="29"/>
      <c r="M494" s="29"/>
      <c r="N494" s="29"/>
    </row>
    <row r="495" spans="1:14" x14ac:dyDescent="0.2">
      <c r="A495" s="29"/>
      <c r="B495" s="30"/>
      <c r="C495" s="31"/>
      <c r="D495" s="31"/>
      <c r="E495" s="31"/>
      <c r="L495" s="29"/>
      <c r="M495" s="29"/>
      <c r="N495" s="29"/>
    </row>
    <row r="496" spans="1:14" x14ac:dyDescent="0.2">
      <c r="A496" s="29"/>
      <c r="B496" s="30"/>
      <c r="C496" s="34"/>
      <c r="D496" s="34"/>
      <c r="E496" s="34"/>
      <c r="F496" s="35"/>
      <c r="G496" s="35"/>
      <c r="H496" s="35"/>
      <c r="I496" s="35"/>
      <c r="J496" s="35"/>
      <c r="K496" s="35"/>
      <c r="L496" s="29"/>
      <c r="M496" s="29"/>
      <c r="N496" s="36"/>
    </row>
    <row r="497" spans="1:14" x14ac:dyDescent="0.2">
      <c r="A497" s="29"/>
      <c r="B497" s="30"/>
      <c r="C497" s="31"/>
      <c r="D497" s="31"/>
      <c r="E497" s="31"/>
      <c r="L497" s="29"/>
      <c r="M497" s="29"/>
      <c r="N497" s="29"/>
    </row>
    <row r="498" spans="1:14" x14ac:dyDescent="0.2">
      <c r="A498" s="29"/>
      <c r="B498" s="30"/>
      <c r="C498" s="31"/>
      <c r="D498" s="31"/>
      <c r="E498" s="31"/>
      <c r="L498" s="29"/>
      <c r="M498" s="29"/>
      <c r="N498" s="29"/>
    </row>
    <row r="499" spans="1:14" x14ac:dyDescent="0.2">
      <c r="A499" s="36"/>
      <c r="B499" s="30"/>
      <c r="C499" s="31"/>
      <c r="D499" s="31"/>
      <c r="E499" s="31"/>
      <c r="L499" s="36"/>
      <c r="M499" s="29"/>
      <c r="N499" s="29"/>
    </row>
    <row r="500" spans="1:14" x14ac:dyDescent="0.2">
      <c r="A500" s="29"/>
      <c r="B500" s="30"/>
      <c r="C500" s="31"/>
      <c r="D500" s="31"/>
      <c r="E500" s="31"/>
      <c r="L500" s="29"/>
      <c r="M500" s="29"/>
      <c r="N500" s="29"/>
    </row>
    <row r="501" spans="1:14" x14ac:dyDescent="0.2">
      <c r="A501" s="29"/>
      <c r="B501" s="30"/>
      <c r="C501" s="31"/>
      <c r="D501" s="31"/>
      <c r="E501" s="31"/>
      <c r="L501" s="29"/>
      <c r="M501" s="36"/>
      <c r="N501" s="29"/>
    </row>
    <row r="502" spans="1:14" x14ac:dyDescent="0.2">
      <c r="A502" s="29"/>
      <c r="B502" s="30"/>
      <c r="C502" s="31"/>
      <c r="D502" s="31"/>
      <c r="E502" s="31"/>
      <c r="L502" s="29"/>
      <c r="M502" s="29"/>
      <c r="N502" s="29"/>
    </row>
    <row r="503" spans="1:14" x14ac:dyDescent="0.2">
      <c r="A503" s="29"/>
      <c r="B503" s="30"/>
      <c r="C503" s="31"/>
      <c r="D503" s="31"/>
      <c r="E503" s="31"/>
      <c r="L503" s="29"/>
      <c r="M503" s="29"/>
      <c r="N503" s="29"/>
    </row>
    <row r="504" spans="1:14" x14ac:dyDescent="0.2">
      <c r="A504" s="29"/>
      <c r="B504" s="30"/>
      <c r="C504" s="31"/>
      <c r="D504" s="31"/>
      <c r="E504" s="31"/>
      <c r="L504" s="29"/>
      <c r="M504" s="29"/>
      <c r="N504" s="29"/>
    </row>
    <row r="505" spans="1:14" x14ac:dyDescent="0.2">
      <c r="A505" s="29"/>
      <c r="B505" s="30"/>
      <c r="C505" s="31"/>
      <c r="D505" s="31"/>
      <c r="E505" s="31"/>
      <c r="L505" s="29"/>
      <c r="M505" s="29"/>
      <c r="N505" s="29"/>
    </row>
    <row r="506" spans="1:14" x14ac:dyDescent="0.2">
      <c r="A506" s="29"/>
      <c r="B506" s="30"/>
      <c r="C506" s="31"/>
      <c r="D506" s="31"/>
      <c r="E506" s="31"/>
      <c r="L506" s="29"/>
      <c r="M506" s="29"/>
      <c r="N506" s="29"/>
    </row>
    <row r="507" spans="1:14" x14ac:dyDescent="0.2">
      <c r="A507" s="29"/>
      <c r="B507" s="30"/>
      <c r="C507" s="31"/>
      <c r="D507" s="31"/>
      <c r="E507" s="31"/>
      <c r="L507" s="29"/>
      <c r="M507" s="29"/>
      <c r="N507" s="29"/>
    </row>
    <row r="508" spans="1:14" x14ac:dyDescent="0.2">
      <c r="A508" s="29"/>
      <c r="B508" s="30"/>
      <c r="C508" s="31"/>
      <c r="D508" s="31"/>
      <c r="E508" s="31"/>
      <c r="L508" s="29"/>
      <c r="M508" s="29"/>
      <c r="N508" s="29"/>
    </row>
    <row r="509" spans="1:14" x14ac:dyDescent="0.2">
      <c r="A509" s="29"/>
      <c r="B509" s="30"/>
      <c r="C509" s="31"/>
      <c r="D509" s="31"/>
      <c r="E509" s="31"/>
      <c r="L509" s="29"/>
      <c r="M509" s="29"/>
      <c r="N509" s="29"/>
    </row>
    <row r="510" spans="1:14" x14ac:dyDescent="0.2">
      <c r="A510" s="29"/>
      <c r="B510" s="30"/>
      <c r="C510" s="31"/>
      <c r="D510" s="31"/>
      <c r="E510" s="31"/>
      <c r="L510" s="29"/>
      <c r="M510" s="29"/>
      <c r="N510" s="29"/>
    </row>
    <row r="511" spans="1:14" x14ac:dyDescent="0.2">
      <c r="A511" s="29"/>
      <c r="B511" s="30"/>
      <c r="C511" s="31"/>
      <c r="D511" s="31"/>
      <c r="E511" s="31"/>
      <c r="L511" s="29"/>
      <c r="M511" s="29"/>
      <c r="N511" s="29"/>
    </row>
    <row r="512" spans="1:14" x14ac:dyDescent="0.2">
      <c r="A512" s="29"/>
      <c r="B512" s="30"/>
      <c r="C512" s="31"/>
      <c r="D512" s="31"/>
      <c r="E512" s="31"/>
      <c r="L512" s="29"/>
      <c r="M512" s="29"/>
      <c r="N512" s="29"/>
    </row>
    <row r="513" spans="1:14" x14ac:dyDescent="0.2">
      <c r="A513" s="29"/>
      <c r="B513" s="30"/>
      <c r="C513" s="31"/>
      <c r="D513" s="31"/>
      <c r="E513" s="31"/>
      <c r="L513" s="29"/>
      <c r="M513" s="29"/>
      <c r="N513" s="29"/>
    </row>
    <row r="514" spans="1:14" x14ac:dyDescent="0.2">
      <c r="A514" s="29"/>
      <c r="B514" s="30"/>
      <c r="C514" s="31"/>
      <c r="D514" s="31"/>
      <c r="E514" s="31"/>
      <c r="L514" s="29"/>
      <c r="M514" s="29"/>
      <c r="N514" s="29"/>
    </row>
    <row r="515" spans="1:14" x14ac:dyDescent="0.2">
      <c r="A515" s="29"/>
      <c r="B515" s="30"/>
      <c r="C515" s="31"/>
      <c r="D515" s="31"/>
      <c r="E515" s="31"/>
      <c r="L515" s="29"/>
      <c r="M515" s="29"/>
      <c r="N515" s="29"/>
    </row>
    <row r="516" spans="1:14" x14ac:dyDescent="0.2">
      <c r="A516" s="36"/>
      <c r="B516" s="30"/>
      <c r="C516" s="31"/>
      <c r="D516" s="31"/>
      <c r="E516" s="31"/>
      <c r="L516" s="36"/>
      <c r="M516" s="29"/>
      <c r="N516" s="29"/>
    </row>
    <row r="517" spans="1:14" x14ac:dyDescent="0.2">
      <c r="A517" s="29"/>
      <c r="B517" s="30"/>
      <c r="C517" s="31"/>
      <c r="D517" s="31"/>
      <c r="E517" s="31"/>
      <c r="L517" s="29"/>
      <c r="M517" s="29"/>
      <c r="N517" s="29"/>
    </row>
    <row r="518" spans="1:14" x14ac:dyDescent="0.2">
      <c r="A518" s="29"/>
      <c r="B518" s="30"/>
      <c r="C518" s="31"/>
      <c r="D518" s="31"/>
      <c r="E518" s="31"/>
      <c r="L518" s="29"/>
      <c r="M518" s="36"/>
      <c r="N518" s="29"/>
    </row>
    <row r="519" spans="1:14" x14ac:dyDescent="0.2">
      <c r="A519" s="29"/>
      <c r="B519" s="30"/>
      <c r="C519" s="31"/>
      <c r="D519" s="31"/>
      <c r="E519" s="31"/>
      <c r="L519" s="29"/>
      <c r="M519" s="29"/>
      <c r="N519" s="29"/>
    </row>
    <row r="520" spans="1:14" x14ac:dyDescent="0.2">
      <c r="A520" s="29"/>
      <c r="B520" s="30"/>
      <c r="C520" s="31"/>
      <c r="D520" s="31"/>
      <c r="E520" s="31"/>
      <c r="L520" s="29"/>
      <c r="M520" s="29"/>
      <c r="N520" s="29"/>
    </row>
    <row r="521" spans="1:14" x14ac:dyDescent="0.2">
      <c r="A521" s="29"/>
      <c r="B521" s="30"/>
      <c r="C521" s="31"/>
      <c r="D521" s="31"/>
      <c r="E521" s="31"/>
      <c r="L521" s="29"/>
      <c r="M521" s="29"/>
      <c r="N521" s="29"/>
    </row>
    <row r="522" spans="1:14" x14ac:dyDescent="0.2">
      <c r="A522" s="29"/>
      <c r="B522" s="30"/>
      <c r="C522" s="31"/>
      <c r="D522" s="31"/>
      <c r="E522" s="31"/>
      <c r="L522" s="29"/>
      <c r="M522" s="29"/>
      <c r="N522" s="29"/>
    </row>
    <row r="523" spans="1:14" x14ac:dyDescent="0.2">
      <c r="A523" s="29"/>
      <c r="B523" s="37"/>
      <c r="C523" s="31"/>
      <c r="D523" s="31"/>
      <c r="E523" s="31"/>
      <c r="L523" s="29"/>
      <c r="M523" s="29"/>
      <c r="N523" s="29"/>
    </row>
    <row r="524" spans="1:14" x14ac:dyDescent="0.2">
      <c r="A524" s="29"/>
      <c r="B524" s="30"/>
      <c r="C524" s="31"/>
      <c r="D524" s="31"/>
      <c r="E524" s="31"/>
      <c r="L524" s="29"/>
      <c r="M524" s="29"/>
      <c r="N524" s="29"/>
    </row>
    <row r="525" spans="1:14" x14ac:dyDescent="0.2">
      <c r="A525" s="36"/>
      <c r="B525" s="30"/>
      <c r="C525" s="31"/>
      <c r="D525" s="31"/>
      <c r="E525" s="31"/>
      <c r="L525" s="36"/>
      <c r="M525" s="29"/>
      <c r="N525" s="29"/>
    </row>
    <row r="526" spans="1:14" x14ac:dyDescent="0.2">
      <c r="A526" s="29"/>
      <c r="B526" s="30"/>
      <c r="C526" s="31"/>
      <c r="D526" s="31"/>
      <c r="E526" s="31"/>
      <c r="L526" s="29"/>
      <c r="M526" s="29"/>
      <c r="N526" s="29"/>
    </row>
    <row r="527" spans="1:14" x14ac:dyDescent="0.2">
      <c r="A527" s="29"/>
      <c r="B527" s="30"/>
      <c r="C527" s="31"/>
      <c r="D527" s="31"/>
      <c r="E527" s="31"/>
      <c r="L527" s="29"/>
      <c r="M527" s="36"/>
      <c r="N527" s="29"/>
    </row>
    <row r="528" spans="1:14" x14ac:dyDescent="0.2">
      <c r="A528" s="29"/>
      <c r="B528" s="30"/>
      <c r="L528" s="29"/>
      <c r="M528" s="29"/>
    </row>
    <row r="529" spans="1:14" x14ac:dyDescent="0.2">
      <c r="A529" s="29"/>
      <c r="B529" s="30"/>
      <c r="L529" s="29"/>
      <c r="M529" s="29"/>
    </row>
    <row r="530" spans="1:14" x14ac:dyDescent="0.2">
      <c r="A530" s="29"/>
      <c r="B530" s="30"/>
      <c r="L530" s="29"/>
      <c r="M530" s="29"/>
    </row>
    <row r="531" spans="1:14" s="35" customFormat="1" x14ac:dyDescent="0.2">
      <c r="A531" s="29"/>
      <c r="B531" s="30"/>
      <c r="C531" s="32"/>
      <c r="D531" s="32"/>
      <c r="E531" s="32"/>
      <c r="F531" s="32"/>
      <c r="G531" s="32"/>
      <c r="H531" s="32"/>
      <c r="I531" s="32"/>
      <c r="J531" s="32"/>
      <c r="K531" s="32"/>
      <c r="L531" s="29"/>
      <c r="M531" s="29"/>
      <c r="N531" s="32"/>
    </row>
    <row r="532" spans="1:14" x14ac:dyDescent="0.2">
      <c r="A532" s="29"/>
      <c r="B532" s="30"/>
      <c r="L532" s="29"/>
      <c r="M532" s="29"/>
    </row>
    <row r="533" spans="1:14" x14ac:dyDescent="0.2">
      <c r="A533" s="29"/>
      <c r="B533" s="30"/>
      <c r="L533" s="29"/>
      <c r="M533" s="29"/>
    </row>
    <row r="534" spans="1:14" x14ac:dyDescent="0.2">
      <c r="A534" s="29"/>
      <c r="B534" s="30"/>
      <c r="C534" s="35"/>
      <c r="D534" s="35"/>
      <c r="E534" s="35"/>
      <c r="F534" s="35"/>
      <c r="G534" s="35"/>
      <c r="H534" s="35"/>
      <c r="I534" s="35"/>
      <c r="J534" s="35"/>
      <c r="K534" s="35"/>
      <c r="L534" s="29"/>
      <c r="M534" s="29"/>
      <c r="N534" s="35"/>
    </row>
    <row r="535" spans="1:14" s="35" customFormat="1" x14ac:dyDescent="0.2">
      <c r="A535" s="36"/>
      <c r="B535" s="30"/>
      <c r="C535" s="32"/>
      <c r="D535" s="32"/>
      <c r="E535" s="32"/>
      <c r="F535" s="32"/>
      <c r="G535" s="32"/>
      <c r="H535" s="32"/>
      <c r="I535" s="32"/>
      <c r="J535" s="32"/>
      <c r="K535" s="32"/>
      <c r="L535" s="36"/>
      <c r="M535" s="29"/>
      <c r="N535" s="32"/>
    </row>
    <row r="536" spans="1:14" x14ac:dyDescent="0.2">
      <c r="A536" s="29"/>
      <c r="B536" s="30"/>
      <c r="L536" s="29"/>
      <c r="M536" s="29"/>
    </row>
    <row r="537" spans="1:14" s="35" customFormat="1" x14ac:dyDescent="0.2">
      <c r="A537" s="29"/>
      <c r="B537" s="30"/>
      <c r="C537" s="32"/>
      <c r="D537" s="32"/>
      <c r="E537" s="32"/>
      <c r="F537" s="32"/>
      <c r="G537" s="32"/>
      <c r="H537" s="32"/>
      <c r="I537" s="32"/>
      <c r="J537" s="32"/>
      <c r="K537" s="32"/>
      <c r="L537" s="29"/>
      <c r="M537" s="36"/>
      <c r="N537" s="32"/>
    </row>
    <row r="538" spans="1:14" x14ac:dyDescent="0.2">
      <c r="A538" s="29"/>
      <c r="B538" s="30"/>
      <c r="C538" s="35"/>
      <c r="D538" s="35"/>
      <c r="E538" s="35"/>
      <c r="F538" s="35"/>
      <c r="G538" s="35"/>
      <c r="H538" s="35"/>
      <c r="I538" s="35"/>
      <c r="J538" s="35"/>
      <c r="K538" s="35"/>
      <c r="L538" s="29"/>
      <c r="M538" s="29"/>
      <c r="N538" s="35"/>
    </row>
    <row r="539" spans="1:14" x14ac:dyDescent="0.2">
      <c r="A539" s="29"/>
      <c r="B539" s="30"/>
      <c r="L539" s="29"/>
      <c r="M539" s="29"/>
    </row>
    <row r="540" spans="1:14" s="35" customFormat="1" x14ac:dyDescent="0.2">
      <c r="A540" s="29"/>
      <c r="B540" s="37"/>
      <c r="L540" s="29"/>
      <c r="M540" s="29"/>
    </row>
    <row r="541" spans="1:14" x14ac:dyDescent="0.2">
      <c r="A541" s="29"/>
      <c r="B541" s="30"/>
      <c r="L541" s="29"/>
      <c r="M541" s="29"/>
    </row>
    <row r="542" spans="1:14" x14ac:dyDescent="0.2">
      <c r="A542" s="29"/>
      <c r="B542" s="30"/>
      <c r="L542" s="29"/>
      <c r="M542" s="29"/>
    </row>
    <row r="543" spans="1:14" x14ac:dyDescent="0.2">
      <c r="A543" s="29"/>
      <c r="B543" s="30"/>
      <c r="C543" s="35"/>
      <c r="D543" s="35"/>
      <c r="E543" s="35"/>
      <c r="F543" s="35"/>
      <c r="G543" s="35"/>
      <c r="H543" s="35"/>
      <c r="I543" s="35"/>
      <c r="J543" s="35"/>
      <c r="K543" s="35"/>
      <c r="L543" s="29"/>
      <c r="M543" s="29"/>
      <c r="N543" s="35"/>
    </row>
    <row r="544" spans="1:14" x14ac:dyDescent="0.2">
      <c r="A544" s="29"/>
      <c r="B544" s="30"/>
      <c r="L544" s="29"/>
      <c r="M544" s="29"/>
    </row>
    <row r="545" spans="1:13" x14ac:dyDescent="0.2">
      <c r="A545" s="29"/>
      <c r="B545" s="30"/>
      <c r="L545" s="29"/>
      <c r="M545" s="29"/>
    </row>
    <row r="546" spans="1:13" x14ac:dyDescent="0.2">
      <c r="A546" s="29"/>
      <c r="B546" s="30"/>
      <c r="L546" s="29"/>
      <c r="M546" s="29"/>
    </row>
    <row r="547" spans="1:13" x14ac:dyDescent="0.2">
      <c r="A547" s="29"/>
      <c r="B547" s="30"/>
      <c r="L547" s="29"/>
      <c r="M547" s="29"/>
    </row>
    <row r="548" spans="1:13" x14ac:dyDescent="0.2">
      <c r="A548" s="29"/>
      <c r="B548" s="30"/>
      <c r="L548" s="29"/>
      <c r="M548" s="29"/>
    </row>
    <row r="549" spans="1:13" x14ac:dyDescent="0.2">
      <c r="A549" s="29"/>
      <c r="B549" s="37"/>
      <c r="L549" s="29"/>
      <c r="M549" s="29"/>
    </row>
    <row r="550" spans="1:13" x14ac:dyDescent="0.2">
      <c r="A550" s="29"/>
      <c r="B550" s="30"/>
      <c r="L550" s="29"/>
      <c r="M550" s="29"/>
    </row>
    <row r="551" spans="1:13" x14ac:dyDescent="0.2">
      <c r="A551" s="29"/>
      <c r="B551" s="30"/>
      <c r="L551" s="29"/>
      <c r="M551" s="29"/>
    </row>
    <row r="552" spans="1:13" x14ac:dyDescent="0.2">
      <c r="A552" s="29"/>
      <c r="B552" s="30"/>
      <c r="L552" s="29"/>
      <c r="M552" s="29"/>
    </row>
    <row r="553" spans="1:13" x14ac:dyDescent="0.2">
      <c r="A553" s="29"/>
      <c r="B553" s="30"/>
      <c r="L553" s="29"/>
      <c r="M553" s="29"/>
    </row>
    <row r="554" spans="1:13" x14ac:dyDescent="0.2">
      <c r="A554" s="29"/>
      <c r="B554" s="30"/>
      <c r="L554" s="29"/>
      <c r="M554" s="29"/>
    </row>
    <row r="555" spans="1:13" x14ac:dyDescent="0.2">
      <c r="A555" s="29"/>
      <c r="B555" s="30"/>
      <c r="L555" s="29"/>
      <c r="M555" s="29"/>
    </row>
    <row r="556" spans="1:13" x14ac:dyDescent="0.2">
      <c r="A556" s="29"/>
      <c r="B556" s="30"/>
      <c r="L556" s="29"/>
      <c r="M556" s="29"/>
    </row>
    <row r="557" spans="1:13" x14ac:dyDescent="0.2">
      <c r="A557" s="29"/>
      <c r="B557" s="30"/>
      <c r="L557" s="29"/>
      <c r="M557" s="29"/>
    </row>
    <row r="558" spans="1:13" x14ac:dyDescent="0.2">
      <c r="A558" s="29"/>
      <c r="B558" s="30"/>
      <c r="L558" s="29"/>
      <c r="M558" s="29"/>
    </row>
    <row r="559" spans="1:13" x14ac:dyDescent="0.2">
      <c r="A559" s="29"/>
      <c r="B559" s="37"/>
      <c r="L559" s="29"/>
      <c r="M559" s="29"/>
    </row>
    <row r="560" spans="1:13" x14ac:dyDescent="0.2">
      <c r="A560" s="29"/>
      <c r="B560" s="30"/>
      <c r="L560" s="29"/>
      <c r="M560" s="29"/>
    </row>
    <row r="561" spans="1:13" x14ac:dyDescent="0.2">
      <c r="A561" s="29"/>
      <c r="B561" s="30"/>
      <c r="L561" s="29"/>
      <c r="M561" s="29"/>
    </row>
    <row r="562" spans="1:13" x14ac:dyDescent="0.2">
      <c r="A562" s="29"/>
      <c r="B562" s="30"/>
      <c r="L562" s="29"/>
      <c r="M562" s="29"/>
    </row>
    <row r="563" spans="1:13" x14ac:dyDescent="0.2">
      <c r="A563" s="29"/>
      <c r="B563" s="30"/>
      <c r="L563" s="29"/>
      <c r="M563" s="29"/>
    </row>
    <row r="564" spans="1:13" x14ac:dyDescent="0.2">
      <c r="A564" s="29"/>
      <c r="B564" s="30"/>
      <c r="L564" s="29"/>
      <c r="M564" s="29"/>
    </row>
    <row r="565" spans="1:13" x14ac:dyDescent="0.2">
      <c r="A565" s="29"/>
      <c r="B565" s="30"/>
      <c r="L565" s="29"/>
      <c r="M565" s="29"/>
    </row>
    <row r="566" spans="1:13" x14ac:dyDescent="0.2">
      <c r="A566" s="29"/>
      <c r="B566" s="30"/>
      <c r="L566" s="29"/>
      <c r="M566" s="29"/>
    </row>
    <row r="567" spans="1:13" x14ac:dyDescent="0.2">
      <c r="B567" s="30"/>
      <c r="M567" s="29"/>
    </row>
    <row r="568" spans="1:13" x14ac:dyDescent="0.2">
      <c r="B568" s="30"/>
      <c r="M568" s="29"/>
    </row>
    <row r="569" spans="1:13" x14ac:dyDescent="0.2">
      <c r="B569" s="30"/>
    </row>
    <row r="570" spans="1:13" x14ac:dyDescent="0.2">
      <c r="B570" s="30"/>
    </row>
    <row r="571" spans="1:13" x14ac:dyDescent="0.2">
      <c r="B571" s="30"/>
    </row>
    <row r="572" spans="1:13" x14ac:dyDescent="0.2">
      <c r="B572" s="30"/>
    </row>
    <row r="573" spans="1:13" x14ac:dyDescent="0.2">
      <c r="A573" s="39"/>
      <c r="B573" s="30"/>
      <c r="L573" s="39"/>
    </row>
    <row r="574" spans="1:13" x14ac:dyDescent="0.2">
      <c r="B574" s="30"/>
    </row>
    <row r="575" spans="1:13" x14ac:dyDescent="0.2">
      <c r="B575" s="30"/>
      <c r="M575" s="35"/>
    </row>
    <row r="576" spans="1:13" x14ac:dyDescent="0.2">
      <c r="B576" s="30"/>
    </row>
    <row r="577" spans="1:13" x14ac:dyDescent="0.2">
      <c r="A577" s="39"/>
      <c r="B577" s="30"/>
      <c r="L577" s="39"/>
    </row>
    <row r="578" spans="1:13" x14ac:dyDescent="0.2">
      <c r="B578" s="30"/>
    </row>
    <row r="579" spans="1:13" x14ac:dyDescent="0.2">
      <c r="A579" s="39"/>
      <c r="B579" s="30"/>
      <c r="L579" s="39"/>
      <c r="M579" s="35"/>
    </row>
    <row r="580" spans="1:13" x14ac:dyDescent="0.2">
      <c r="B580" s="30"/>
    </row>
    <row r="581" spans="1:13" x14ac:dyDescent="0.2">
      <c r="B581" s="30"/>
      <c r="M581" s="35"/>
    </row>
    <row r="582" spans="1:13" x14ac:dyDescent="0.2">
      <c r="A582" s="39"/>
      <c r="B582" s="30"/>
      <c r="L582" s="39"/>
    </row>
    <row r="583" spans="1:13" x14ac:dyDescent="0.2">
      <c r="B583" s="30"/>
    </row>
    <row r="584" spans="1:13" x14ac:dyDescent="0.2">
      <c r="B584" s="30"/>
      <c r="M584" s="35"/>
    </row>
    <row r="585" spans="1:13" x14ac:dyDescent="0.2">
      <c r="B585" s="30"/>
    </row>
    <row r="586" spans="1:13" x14ac:dyDescent="0.2">
      <c r="B586" s="30"/>
    </row>
    <row r="587" spans="1:13" x14ac:dyDescent="0.2">
      <c r="B587" s="30"/>
    </row>
    <row r="588" spans="1:13" x14ac:dyDescent="0.2">
      <c r="B588" s="30"/>
    </row>
    <row r="589" spans="1:13" x14ac:dyDescent="0.2">
      <c r="B589" s="30"/>
    </row>
    <row r="590" spans="1:13" x14ac:dyDescent="0.2">
      <c r="B590" s="30"/>
    </row>
    <row r="597" spans="2:2" x14ac:dyDescent="0.2">
      <c r="B597" s="41"/>
    </row>
    <row r="601" spans="2:2" x14ac:dyDescent="0.2">
      <c r="B601" s="41"/>
    </row>
    <row r="603" spans="2:2" x14ac:dyDescent="0.2">
      <c r="B603" s="41"/>
    </row>
    <row r="606" spans="2:2" x14ac:dyDescent="0.2">
      <c r="B606" s="41"/>
    </row>
  </sheetData>
  <mergeCells count="33">
    <mergeCell ref="A78:B78"/>
    <mergeCell ref="I50:K50"/>
    <mergeCell ref="A52:B52"/>
    <mergeCell ref="A75:B77"/>
    <mergeCell ref="C75:E76"/>
    <mergeCell ref="F75:H75"/>
    <mergeCell ref="I75:K75"/>
    <mergeCell ref="L75:N76"/>
    <mergeCell ref="A39:B39"/>
    <mergeCell ref="A49:B51"/>
    <mergeCell ref="C49:E50"/>
    <mergeCell ref="F49:H49"/>
    <mergeCell ref="I49:K49"/>
    <mergeCell ref="L49:N50"/>
    <mergeCell ref="F50:H50"/>
    <mergeCell ref="F76:H76"/>
    <mergeCell ref="I76:K76"/>
    <mergeCell ref="L36:N36"/>
    <mergeCell ref="L37:N37"/>
    <mergeCell ref="A5:N5"/>
    <mergeCell ref="A6:N6"/>
    <mergeCell ref="A7:N7"/>
    <mergeCell ref="A10:B12"/>
    <mergeCell ref="C10:E11"/>
    <mergeCell ref="F10:H11"/>
    <mergeCell ref="I10:K11"/>
    <mergeCell ref="L10:N10"/>
    <mergeCell ref="L11:N11"/>
    <mergeCell ref="A13:B13"/>
    <mergeCell ref="A36:B38"/>
    <mergeCell ref="C36:E37"/>
    <mergeCell ref="F36:H37"/>
    <mergeCell ref="I36:K37"/>
  </mergeCells>
  <printOptions horizontalCentered="1"/>
  <pageMargins left="0.15748031496062992" right="0.15748031496062992" top="0.15748031496062992" bottom="0.19685039370078741" header="0.51181102362204722" footer="0.51181102362204722"/>
  <pageSetup paperSize="9" orientation="landscape" cellComments="atEnd" r:id="rId1"/>
  <headerFooter alignWithMargins="0"/>
  <rowBreaks count="3" manualBreakCount="3">
    <brk id="35" max="16383" man="1"/>
    <brk id="48" max="16383" man="1"/>
    <brk id="74" max="1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5"/>
  <dimension ref="A1:N838"/>
  <sheetViews>
    <sheetView zoomScaleNormal="100" zoomScaleSheetLayoutView="100" workbookViewId="0"/>
  </sheetViews>
  <sheetFormatPr defaultRowHeight="12.75" x14ac:dyDescent="0.2"/>
  <cols>
    <col min="1" max="1" width="4.7109375" style="4" customWidth="1"/>
    <col min="2" max="2" width="18.7109375" style="2" customWidth="1"/>
    <col min="3" max="11" width="10" style="3" customWidth="1"/>
    <col min="12" max="12" width="10" style="4" customWidth="1"/>
    <col min="13" max="14" width="10" style="3" customWidth="1"/>
    <col min="15" max="16384" width="9.140625" style="3"/>
  </cols>
  <sheetData>
    <row r="1" spans="1:14" ht="15" customHeight="1" x14ac:dyDescent="0.2">
      <c r="A1" s="1" t="s">
        <v>0</v>
      </c>
      <c r="L1" s="3"/>
    </row>
    <row r="2" spans="1:14" ht="15" customHeight="1" x14ac:dyDescent="0.2">
      <c r="A2" s="1"/>
      <c r="L2" s="3"/>
    </row>
    <row r="3" spans="1:14" ht="15" customHeight="1" x14ac:dyDescent="0.2">
      <c r="A3" s="1"/>
      <c r="L3" s="3"/>
    </row>
    <row r="4" spans="1:14" ht="15" customHeight="1" x14ac:dyDescent="0.2">
      <c r="A4" s="1"/>
      <c r="L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L8" s="3"/>
    </row>
    <row r="9" spans="1:14" ht="15" customHeight="1" x14ac:dyDescent="0.2">
      <c r="A9" s="5" t="s">
        <v>592</v>
      </c>
      <c r="L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14" customFormat="1" ht="15" customHeight="1" x14ac:dyDescent="0.2">
      <c r="A15" s="11">
        <v>18</v>
      </c>
      <c r="B15" s="2" t="s">
        <v>177</v>
      </c>
      <c r="C15" s="12">
        <v>50</v>
      </c>
      <c r="D15" s="12">
        <v>50</v>
      </c>
      <c r="E15" s="13">
        <f>C15+D15</f>
        <v>100</v>
      </c>
      <c r="F15" s="12">
        <v>8</v>
      </c>
      <c r="G15" s="12">
        <v>3</v>
      </c>
      <c r="H15" s="13">
        <f>F15+G15</f>
        <v>11</v>
      </c>
      <c r="I15" s="12">
        <v>19</v>
      </c>
      <c r="J15" s="12">
        <v>12</v>
      </c>
      <c r="K15" s="13">
        <f>I15+J15</f>
        <v>31</v>
      </c>
      <c r="L15" s="12">
        <v>0</v>
      </c>
      <c r="M15" s="12">
        <v>0</v>
      </c>
      <c r="N15" s="13">
        <f>L15+M15</f>
        <v>0</v>
      </c>
    </row>
    <row r="16" spans="1:14" s="14" customFormat="1" ht="15" customHeight="1" x14ac:dyDescent="0.2">
      <c r="A16" s="11">
        <v>24</v>
      </c>
      <c r="B16" s="2" t="s">
        <v>178</v>
      </c>
      <c r="C16" s="12">
        <v>7500</v>
      </c>
      <c r="D16" s="12">
        <v>7250</v>
      </c>
      <c r="E16" s="13">
        <f t="shared" ref="E16:E43" si="0">C16+D16</f>
        <v>14750</v>
      </c>
      <c r="F16" s="12">
        <v>354</v>
      </c>
      <c r="G16" s="12">
        <v>222</v>
      </c>
      <c r="H16" s="13">
        <f t="shared" ref="H16:H43" si="1">F16+G16</f>
        <v>576</v>
      </c>
      <c r="I16" s="12">
        <v>177</v>
      </c>
      <c r="J16" s="12">
        <v>81</v>
      </c>
      <c r="K16" s="13">
        <f t="shared" ref="K16:K43" si="2">I16+J16</f>
        <v>258</v>
      </c>
      <c r="L16" s="12">
        <v>46</v>
      </c>
      <c r="M16" s="12">
        <v>60</v>
      </c>
      <c r="N16" s="13">
        <f t="shared" ref="N16:N43" si="3">L16+M16</f>
        <v>106</v>
      </c>
    </row>
    <row r="17" spans="1:14" s="14" customFormat="1" ht="15" customHeight="1" x14ac:dyDescent="0.2">
      <c r="A17" s="11">
        <v>63</v>
      </c>
      <c r="B17" s="2" t="s">
        <v>179</v>
      </c>
      <c r="C17" s="12">
        <v>1206</v>
      </c>
      <c r="D17" s="12">
        <v>847</v>
      </c>
      <c r="E17" s="13">
        <f t="shared" si="0"/>
        <v>2053</v>
      </c>
      <c r="F17" s="12">
        <v>61</v>
      </c>
      <c r="G17" s="12">
        <v>23</v>
      </c>
      <c r="H17" s="13">
        <f t="shared" si="1"/>
        <v>84</v>
      </c>
      <c r="I17" s="12">
        <v>49</v>
      </c>
      <c r="J17" s="12">
        <v>33</v>
      </c>
      <c r="K17" s="13">
        <f t="shared" si="2"/>
        <v>82</v>
      </c>
      <c r="L17" s="12">
        <v>4</v>
      </c>
      <c r="M17" s="12">
        <v>7</v>
      </c>
      <c r="N17" s="13">
        <f t="shared" si="3"/>
        <v>11</v>
      </c>
    </row>
    <row r="18" spans="1:14" s="14" customFormat="1" ht="15" customHeight="1" x14ac:dyDescent="0.2">
      <c r="A18" s="11">
        <v>67</v>
      </c>
      <c r="B18" s="2" t="s">
        <v>180</v>
      </c>
      <c r="C18" s="12">
        <v>1551</v>
      </c>
      <c r="D18" s="12">
        <v>1911</v>
      </c>
      <c r="E18" s="13">
        <f t="shared" si="0"/>
        <v>3462</v>
      </c>
      <c r="F18" s="12">
        <v>86</v>
      </c>
      <c r="G18" s="12">
        <v>67</v>
      </c>
      <c r="H18" s="13">
        <f t="shared" si="1"/>
        <v>153</v>
      </c>
      <c r="I18" s="12">
        <v>37</v>
      </c>
      <c r="J18" s="12">
        <v>17</v>
      </c>
      <c r="K18" s="13">
        <f t="shared" si="2"/>
        <v>54</v>
      </c>
      <c r="L18" s="12">
        <v>14</v>
      </c>
      <c r="M18" s="12">
        <v>13</v>
      </c>
      <c r="N18" s="13">
        <f t="shared" si="3"/>
        <v>27</v>
      </c>
    </row>
    <row r="19" spans="1:14" s="14" customFormat="1" ht="15" customHeight="1" x14ac:dyDescent="0.2">
      <c r="A19" s="11">
        <v>71</v>
      </c>
      <c r="B19" s="2" t="s">
        <v>181</v>
      </c>
      <c r="C19" s="12">
        <v>140</v>
      </c>
      <c r="D19" s="12">
        <v>108</v>
      </c>
      <c r="E19" s="13">
        <f t="shared" si="0"/>
        <v>248</v>
      </c>
      <c r="F19" s="12">
        <v>11</v>
      </c>
      <c r="G19" s="12">
        <v>1</v>
      </c>
      <c r="H19" s="13">
        <f t="shared" si="1"/>
        <v>12</v>
      </c>
      <c r="I19" s="12">
        <v>58</v>
      </c>
      <c r="J19" s="12">
        <v>24</v>
      </c>
      <c r="K19" s="13">
        <f t="shared" si="2"/>
        <v>82</v>
      </c>
      <c r="L19" s="12">
        <v>0</v>
      </c>
      <c r="M19" s="12">
        <v>0</v>
      </c>
      <c r="N19" s="13">
        <f t="shared" si="3"/>
        <v>0</v>
      </c>
    </row>
    <row r="20" spans="1:14" s="14" customFormat="1" ht="15" customHeight="1" x14ac:dyDescent="0.2">
      <c r="A20" s="11">
        <v>105</v>
      </c>
      <c r="B20" s="2" t="s">
        <v>182</v>
      </c>
      <c r="C20" s="12">
        <v>335</v>
      </c>
      <c r="D20" s="12">
        <v>122</v>
      </c>
      <c r="E20" s="13">
        <f t="shared" si="0"/>
        <v>457</v>
      </c>
      <c r="F20" s="12">
        <v>11</v>
      </c>
      <c r="G20" s="12">
        <v>8</v>
      </c>
      <c r="H20" s="13">
        <f t="shared" si="1"/>
        <v>19</v>
      </c>
      <c r="I20" s="12">
        <v>32</v>
      </c>
      <c r="J20" s="12">
        <v>17</v>
      </c>
      <c r="K20" s="13">
        <f t="shared" si="2"/>
        <v>49</v>
      </c>
      <c r="L20" s="12">
        <v>2</v>
      </c>
      <c r="M20" s="12">
        <v>0</v>
      </c>
      <c r="N20" s="13">
        <f t="shared" si="3"/>
        <v>2</v>
      </c>
    </row>
    <row r="21" spans="1:14" s="14" customFormat="1" ht="15" customHeight="1" x14ac:dyDescent="0.2">
      <c r="A21" s="11">
        <v>119</v>
      </c>
      <c r="B21" s="2" t="s">
        <v>183</v>
      </c>
      <c r="C21" s="12">
        <v>1163</v>
      </c>
      <c r="D21" s="12">
        <v>1122</v>
      </c>
      <c r="E21" s="13">
        <f t="shared" si="0"/>
        <v>2285</v>
      </c>
      <c r="F21" s="12">
        <v>65</v>
      </c>
      <c r="G21" s="12">
        <v>32</v>
      </c>
      <c r="H21" s="13">
        <f t="shared" si="1"/>
        <v>97</v>
      </c>
      <c r="I21" s="12">
        <v>52</v>
      </c>
      <c r="J21" s="12">
        <v>33</v>
      </c>
      <c r="K21" s="13">
        <f t="shared" si="2"/>
        <v>85</v>
      </c>
      <c r="L21" s="12">
        <v>15</v>
      </c>
      <c r="M21" s="12">
        <v>13</v>
      </c>
      <c r="N21" s="13">
        <f t="shared" si="3"/>
        <v>28</v>
      </c>
    </row>
    <row r="22" spans="1:14" s="14" customFormat="1" ht="15" customHeight="1" x14ac:dyDescent="0.2">
      <c r="A22" s="11">
        <v>139</v>
      </c>
      <c r="B22" s="2" t="s">
        <v>184</v>
      </c>
      <c r="C22" s="12">
        <v>679</v>
      </c>
      <c r="D22" s="12">
        <v>645</v>
      </c>
      <c r="E22" s="13">
        <f t="shared" si="0"/>
        <v>1324</v>
      </c>
      <c r="F22" s="12">
        <v>42</v>
      </c>
      <c r="G22" s="12">
        <v>28</v>
      </c>
      <c r="H22" s="13">
        <f t="shared" si="1"/>
        <v>70</v>
      </c>
      <c r="I22" s="12">
        <v>97</v>
      </c>
      <c r="J22" s="12">
        <v>33</v>
      </c>
      <c r="K22" s="13">
        <f t="shared" si="2"/>
        <v>130</v>
      </c>
      <c r="L22" s="12">
        <v>3</v>
      </c>
      <c r="M22" s="12">
        <v>4</v>
      </c>
      <c r="N22" s="13">
        <f t="shared" si="3"/>
        <v>7</v>
      </c>
    </row>
    <row r="23" spans="1:14" s="14" customFormat="1" ht="15" customHeight="1" x14ac:dyDescent="0.2">
      <c r="A23" s="11">
        <v>144</v>
      </c>
      <c r="B23" s="2" t="s">
        <v>185</v>
      </c>
      <c r="C23" s="12">
        <v>159</v>
      </c>
      <c r="D23" s="12">
        <v>176</v>
      </c>
      <c r="E23" s="13">
        <f t="shared" si="0"/>
        <v>335</v>
      </c>
      <c r="F23" s="12">
        <v>22</v>
      </c>
      <c r="G23" s="12">
        <v>6</v>
      </c>
      <c r="H23" s="13">
        <f t="shared" si="1"/>
        <v>28</v>
      </c>
      <c r="I23" s="12">
        <v>45</v>
      </c>
      <c r="J23" s="12">
        <v>16</v>
      </c>
      <c r="K23" s="13">
        <f t="shared" si="2"/>
        <v>61</v>
      </c>
      <c r="L23" s="12">
        <v>1</v>
      </c>
      <c r="M23" s="12">
        <v>1</v>
      </c>
      <c r="N23" s="13">
        <f t="shared" si="3"/>
        <v>2</v>
      </c>
    </row>
    <row r="24" spans="1:14" s="14" customFormat="1" ht="15" customHeight="1" x14ac:dyDescent="0.2">
      <c r="A24" s="11">
        <v>161</v>
      </c>
      <c r="B24" s="2" t="s">
        <v>186</v>
      </c>
      <c r="C24" s="12">
        <v>189</v>
      </c>
      <c r="D24" s="12">
        <v>124</v>
      </c>
      <c r="E24" s="13">
        <f t="shared" si="0"/>
        <v>313</v>
      </c>
      <c r="F24" s="12">
        <v>5</v>
      </c>
      <c r="G24" s="12">
        <v>4</v>
      </c>
      <c r="H24" s="13">
        <f t="shared" si="1"/>
        <v>9</v>
      </c>
      <c r="I24" s="12">
        <v>50</v>
      </c>
      <c r="J24" s="12">
        <v>10</v>
      </c>
      <c r="K24" s="13">
        <f t="shared" si="2"/>
        <v>60</v>
      </c>
      <c r="L24" s="12">
        <v>2</v>
      </c>
      <c r="M24" s="12">
        <v>2</v>
      </c>
      <c r="N24" s="13">
        <f t="shared" si="3"/>
        <v>4</v>
      </c>
    </row>
    <row r="25" spans="1:14" s="14" customFormat="1" ht="15" customHeight="1" x14ac:dyDescent="0.2">
      <c r="A25" s="11">
        <v>176</v>
      </c>
      <c r="B25" s="2" t="s">
        <v>187</v>
      </c>
      <c r="C25" s="12">
        <v>149</v>
      </c>
      <c r="D25" s="12">
        <v>102</v>
      </c>
      <c r="E25" s="13">
        <f t="shared" si="0"/>
        <v>251</v>
      </c>
      <c r="F25" s="12">
        <v>7</v>
      </c>
      <c r="G25" s="12">
        <v>3</v>
      </c>
      <c r="H25" s="13">
        <f t="shared" si="1"/>
        <v>10</v>
      </c>
      <c r="I25" s="12">
        <v>41</v>
      </c>
      <c r="J25" s="12">
        <v>26</v>
      </c>
      <c r="K25" s="13">
        <f t="shared" si="2"/>
        <v>67</v>
      </c>
      <c r="L25" s="12">
        <v>0</v>
      </c>
      <c r="M25" s="12">
        <v>0</v>
      </c>
      <c r="N25" s="13">
        <f t="shared" si="3"/>
        <v>0</v>
      </c>
    </row>
    <row r="26" spans="1:14" s="14" customFormat="1" ht="15" customHeight="1" x14ac:dyDescent="0.2">
      <c r="A26" s="11">
        <v>199</v>
      </c>
      <c r="B26" s="2" t="s">
        <v>188</v>
      </c>
      <c r="C26" s="12">
        <v>145</v>
      </c>
      <c r="D26" s="12">
        <v>105</v>
      </c>
      <c r="E26" s="13">
        <f t="shared" si="0"/>
        <v>250</v>
      </c>
      <c r="F26" s="12">
        <v>14</v>
      </c>
      <c r="G26" s="12">
        <v>4</v>
      </c>
      <c r="H26" s="13">
        <f t="shared" si="1"/>
        <v>18</v>
      </c>
      <c r="I26" s="12">
        <v>23</v>
      </c>
      <c r="J26" s="12">
        <v>16</v>
      </c>
      <c r="K26" s="13">
        <f t="shared" si="2"/>
        <v>39</v>
      </c>
      <c r="L26" s="12">
        <v>0</v>
      </c>
      <c r="M26" s="12">
        <v>0</v>
      </c>
      <c r="N26" s="13">
        <f t="shared" si="3"/>
        <v>0</v>
      </c>
    </row>
    <row r="27" spans="1:14" s="14" customFormat="1" ht="15" customHeight="1" x14ac:dyDescent="0.2">
      <c r="A27" s="11">
        <v>287</v>
      </c>
      <c r="B27" s="2" t="s">
        <v>189</v>
      </c>
      <c r="C27" s="12">
        <v>107</v>
      </c>
      <c r="D27" s="12">
        <v>136</v>
      </c>
      <c r="E27" s="13">
        <f t="shared" si="0"/>
        <v>243</v>
      </c>
      <c r="F27" s="12">
        <v>11</v>
      </c>
      <c r="G27" s="12">
        <v>3</v>
      </c>
      <c r="H27" s="13">
        <f t="shared" si="1"/>
        <v>14</v>
      </c>
      <c r="I27" s="12">
        <v>62</v>
      </c>
      <c r="J27" s="12">
        <v>26</v>
      </c>
      <c r="K27" s="13">
        <f t="shared" si="2"/>
        <v>88</v>
      </c>
      <c r="L27" s="12">
        <v>1</v>
      </c>
      <c r="M27" s="12">
        <v>1</v>
      </c>
      <c r="N27" s="13">
        <f t="shared" si="3"/>
        <v>2</v>
      </c>
    </row>
    <row r="28" spans="1:14" s="14" customFormat="1" ht="15" customHeight="1" x14ac:dyDescent="0.2">
      <c r="A28" s="11">
        <v>375</v>
      </c>
      <c r="B28" s="2" t="s">
        <v>190</v>
      </c>
      <c r="C28" s="12">
        <v>245</v>
      </c>
      <c r="D28" s="12">
        <v>263</v>
      </c>
      <c r="E28" s="13">
        <f t="shared" si="0"/>
        <v>508</v>
      </c>
      <c r="F28" s="12">
        <v>31</v>
      </c>
      <c r="G28" s="12">
        <v>12</v>
      </c>
      <c r="H28" s="13">
        <f t="shared" si="1"/>
        <v>43</v>
      </c>
      <c r="I28" s="12">
        <v>44</v>
      </c>
      <c r="J28" s="12">
        <v>25</v>
      </c>
      <c r="K28" s="13">
        <f t="shared" si="2"/>
        <v>69</v>
      </c>
      <c r="L28" s="12">
        <v>1</v>
      </c>
      <c r="M28" s="12">
        <v>3</v>
      </c>
      <c r="N28" s="13">
        <f t="shared" si="3"/>
        <v>4</v>
      </c>
    </row>
    <row r="29" spans="1:14" s="14" customFormat="1" ht="15" customHeight="1" x14ac:dyDescent="0.2">
      <c r="A29" s="11">
        <v>390</v>
      </c>
      <c r="B29" s="2" t="s">
        <v>191</v>
      </c>
      <c r="C29" s="12">
        <v>385</v>
      </c>
      <c r="D29" s="12">
        <v>193</v>
      </c>
      <c r="E29" s="13">
        <f t="shared" si="0"/>
        <v>578</v>
      </c>
      <c r="F29" s="12">
        <v>12</v>
      </c>
      <c r="G29" s="12">
        <v>6</v>
      </c>
      <c r="H29" s="13">
        <f t="shared" si="1"/>
        <v>18</v>
      </c>
      <c r="I29" s="12">
        <v>11</v>
      </c>
      <c r="J29" s="12">
        <v>3</v>
      </c>
      <c r="K29" s="13">
        <f t="shared" si="2"/>
        <v>14</v>
      </c>
      <c r="L29" s="12">
        <v>1</v>
      </c>
      <c r="M29" s="12">
        <v>1</v>
      </c>
      <c r="N29" s="13">
        <f t="shared" si="3"/>
        <v>2</v>
      </c>
    </row>
    <row r="30" spans="1:14" s="14" customFormat="1" ht="15" customHeight="1" x14ac:dyDescent="0.2">
      <c r="A30" s="11">
        <v>450</v>
      </c>
      <c r="B30" s="2" t="s">
        <v>192</v>
      </c>
      <c r="C30" s="12">
        <v>65</v>
      </c>
      <c r="D30" s="12">
        <v>79</v>
      </c>
      <c r="E30" s="13">
        <f t="shared" si="0"/>
        <v>144</v>
      </c>
      <c r="F30" s="12">
        <v>9</v>
      </c>
      <c r="G30" s="12">
        <v>2</v>
      </c>
      <c r="H30" s="13">
        <f t="shared" si="1"/>
        <v>11</v>
      </c>
      <c r="I30" s="12">
        <v>36</v>
      </c>
      <c r="J30" s="12">
        <v>18</v>
      </c>
      <c r="K30" s="13">
        <f t="shared" si="2"/>
        <v>54</v>
      </c>
      <c r="L30" s="12">
        <v>0</v>
      </c>
      <c r="M30" s="12">
        <v>2</v>
      </c>
      <c r="N30" s="13">
        <f t="shared" si="3"/>
        <v>2</v>
      </c>
    </row>
    <row r="31" spans="1:14" ht="15" customHeight="1" x14ac:dyDescent="0.2">
      <c r="A31" s="11">
        <v>478</v>
      </c>
      <c r="B31" s="2" t="s">
        <v>193</v>
      </c>
      <c r="C31" s="12">
        <v>78</v>
      </c>
      <c r="D31" s="12">
        <v>88</v>
      </c>
      <c r="E31" s="13">
        <f t="shared" si="0"/>
        <v>166</v>
      </c>
      <c r="F31" s="12">
        <v>7</v>
      </c>
      <c r="G31" s="12">
        <v>3</v>
      </c>
      <c r="H31" s="13">
        <f t="shared" si="1"/>
        <v>10</v>
      </c>
      <c r="I31" s="12">
        <v>26</v>
      </c>
      <c r="J31" s="12">
        <v>11</v>
      </c>
      <c r="K31" s="13">
        <f t="shared" si="2"/>
        <v>37</v>
      </c>
      <c r="L31" s="12">
        <v>1</v>
      </c>
      <c r="M31" s="12">
        <v>0</v>
      </c>
      <c r="N31" s="13">
        <f t="shared" si="3"/>
        <v>1</v>
      </c>
    </row>
    <row r="32" spans="1:14" ht="15" customHeight="1" x14ac:dyDescent="0.2">
      <c r="A32" s="11">
        <v>480</v>
      </c>
      <c r="B32" s="2" t="s">
        <v>194</v>
      </c>
      <c r="C32" s="12">
        <v>156</v>
      </c>
      <c r="D32" s="12">
        <v>171</v>
      </c>
      <c r="E32" s="13">
        <f t="shared" si="0"/>
        <v>327</v>
      </c>
      <c r="F32" s="12">
        <v>13</v>
      </c>
      <c r="G32" s="12">
        <v>4</v>
      </c>
      <c r="H32" s="13">
        <f t="shared" si="1"/>
        <v>17</v>
      </c>
      <c r="I32" s="12">
        <v>74</v>
      </c>
      <c r="J32" s="12">
        <v>25</v>
      </c>
      <c r="K32" s="13">
        <f t="shared" si="2"/>
        <v>99</v>
      </c>
      <c r="L32" s="12">
        <v>1</v>
      </c>
      <c r="M32" s="12">
        <v>1</v>
      </c>
      <c r="N32" s="13">
        <f t="shared" si="3"/>
        <v>2</v>
      </c>
    </row>
    <row r="33" spans="1:14" ht="15" customHeight="1" x14ac:dyDescent="0.2">
      <c r="A33" s="11">
        <v>483</v>
      </c>
      <c r="B33" s="2" t="s">
        <v>195</v>
      </c>
      <c r="C33" s="12">
        <v>97</v>
      </c>
      <c r="D33" s="12">
        <v>180</v>
      </c>
      <c r="E33" s="13">
        <f t="shared" si="0"/>
        <v>277</v>
      </c>
      <c r="F33" s="12">
        <v>14</v>
      </c>
      <c r="G33" s="12">
        <v>4</v>
      </c>
      <c r="H33" s="13">
        <f t="shared" si="1"/>
        <v>18</v>
      </c>
      <c r="I33" s="12">
        <v>6</v>
      </c>
      <c r="J33" s="12">
        <v>13</v>
      </c>
      <c r="K33" s="13">
        <f t="shared" si="2"/>
        <v>19</v>
      </c>
      <c r="L33" s="12">
        <v>0</v>
      </c>
      <c r="M33" s="12">
        <v>0</v>
      </c>
      <c r="N33" s="13">
        <f t="shared" si="3"/>
        <v>0</v>
      </c>
    </row>
    <row r="34" spans="1:14" ht="15" customHeight="1" x14ac:dyDescent="0.2">
      <c r="A34" s="11">
        <v>562</v>
      </c>
      <c r="B34" s="2" t="s">
        <v>196</v>
      </c>
      <c r="C34" s="12">
        <v>61</v>
      </c>
      <c r="D34" s="12">
        <v>32</v>
      </c>
      <c r="E34" s="13">
        <f t="shared" si="0"/>
        <v>93</v>
      </c>
      <c r="F34" s="12">
        <v>2</v>
      </c>
      <c r="G34" s="12">
        <v>2</v>
      </c>
      <c r="H34" s="13">
        <f t="shared" si="1"/>
        <v>4</v>
      </c>
      <c r="I34" s="12">
        <v>14</v>
      </c>
      <c r="J34" s="12">
        <v>10</v>
      </c>
      <c r="K34" s="13">
        <f t="shared" si="2"/>
        <v>24</v>
      </c>
      <c r="L34" s="12">
        <v>0</v>
      </c>
      <c r="M34" s="12">
        <v>0</v>
      </c>
      <c r="N34" s="13">
        <f t="shared" si="3"/>
        <v>0</v>
      </c>
    </row>
    <row r="35" spans="1:14" ht="8.1" customHeight="1" x14ac:dyDescent="0.2">
      <c r="A35" s="25"/>
      <c r="B35" s="26"/>
      <c r="C35" s="27"/>
      <c r="D35" s="27"/>
      <c r="E35" s="27"/>
      <c r="F35" s="21"/>
      <c r="G35" s="21"/>
      <c r="H35" s="21"/>
      <c r="I35" s="21"/>
      <c r="J35" s="21"/>
      <c r="K35" s="21"/>
      <c r="L35" s="28"/>
      <c r="M35" s="28"/>
      <c r="N35" s="28"/>
    </row>
    <row r="36" spans="1:14" ht="15.95" customHeight="1" x14ac:dyDescent="0.2">
      <c r="A36" s="52" t="s">
        <v>40</v>
      </c>
      <c r="B36" s="54"/>
      <c r="C36" s="52" t="s">
        <v>1</v>
      </c>
      <c r="D36" s="53"/>
      <c r="E36" s="54"/>
      <c r="F36" s="52" t="s">
        <v>2</v>
      </c>
      <c r="G36" s="53"/>
      <c r="H36" s="54"/>
      <c r="I36" s="52" t="s">
        <v>3</v>
      </c>
      <c r="J36" s="53"/>
      <c r="K36" s="54"/>
      <c r="L36" s="64" t="s">
        <v>43</v>
      </c>
      <c r="M36" s="65"/>
      <c r="N36" s="66"/>
    </row>
    <row r="37" spans="1:14" ht="15.95" customHeight="1" x14ac:dyDescent="0.2">
      <c r="A37" s="67"/>
      <c r="B37" s="68"/>
      <c r="C37" s="55"/>
      <c r="D37" s="56"/>
      <c r="E37" s="57"/>
      <c r="F37" s="55"/>
      <c r="G37" s="56"/>
      <c r="H37" s="57"/>
      <c r="I37" s="55"/>
      <c r="J37" s="56"/>
      <c r="K37" s="57"/>
      <c r="L37" s="49" t="s">
        <v>44</v>
      </c>
      <c r="M37" s="50"/>
      <c r="N37" s="51"/>
    </row>
    <row r="38" spans="1:14" ht="15.95" customHeight="1" x14ac:dyDescent="0.2">
      <c r="A38" s="55"/>
      <c r="B38" s="57"/>
      <c r="C38" s="6" t="s">
        <v>593</v>
      </c>
      <c r="D38" s="6" t="s">
        <v>38</v>
      </c>
      <c r="E38" s="6" t="s">
        <v>39</v>
      </c>
      <c r="F38" s="6" t="s">
        <v>593</v>
      </c>
      <c r="G38" s="6" t="s">
        <v>38</v>
      </c>
      <c r="H38" s="6" t="s">
        <v>39</v>
      </c>
      <c r="I38" s="6" t="s">
        <v>593</v>
      </c>
      <c r="J38" s="6" t="s">
        <v>38</v>
      </c>
      <c r="K38" s="6" t="s">
        <v>39</v>
      </c>
      <c r="L38" s="6" t="s">
        <v>593</v>
      </c>
      <c r="M38" s="6" t="s">
        <v>38</v>
      </c>
      <c r="N38" s="6" t="s">
        <v>39</v>
      </c>
    </row>
    <row r="39" spans="1:14" ht="14.1" customHeight="1" x14ac:dyDescent="0.2">
      <c r="A39" s="47">
        <v>1</v>
      </c>
      <c r="B39" s="48"/>
      <c r="C39" s="7">
        <v>2</v>
      </c>
      <c r="D39" s="7">
        <v>3</v>
      </c>
      <c r="E39" s="7">
        <v>4</v>
      </c>
      <c r="F39" s="7">
        <v>5</v>
      </c>
      <c r="G39" s="7">
        <v>6</v>
      </c>
      <c r="H39" s="7">
        <v>7</v>
      </c>
      <c r="I39" s="7">
        <v>8</v>
      </c>
      <c r="J39" s="7">
        <v>9</v>
      </c>
      <c r="K39" s="7">
        <v>10</v>
      </c>
      <c r="L39" s="7">
        <v>11</v>
      </c>
      <c r="M39" s="7">
        <v>12</v>
      </c>
      <c r="N39" s="7">
        <v>13</v>
      </c>
    </row>
    <row r="40" spans="1:14" ht="8.1" customHeight="1" x14ac:dyDescent="0.2">
      <c r="A40" s="8"/>
      <c r="B40" s="9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</row>
    <row r="41" spans="1:14" ht="15" customHeight="1" x14ac:dyDescent="0.2">
      <c r="A41" s="11">
        <v>564</v>
      </c>
      <c r="B41" s="2" t="s">
        <v>197</v>
      </c>
      <c r="C41" s="12">
        <v>47</v>
      </c>
      <c r="D41" s="12">
        <v>64</v>
      </c>
      <c r="E41" s="13">
        <f t="shared" si="0"/>
        <v>111</v>
      </c>
      <c r="F41" s="12">
        <v>4</v>
      </c>
      <c r="G41" s="12">
        <v>0</v>
      </c>
      <c r="H41" s="13">
        <f t="shared" si="1"/>
        <v>4</v>
      </c>
      <c r="I41" s="12">
        <v>12</v>
      </c>
      <c r="J41" s="12">
        <v>12</v>
      </c>
      <c r="K41" s="13">
        <f t="shared" si="2"/>
        <v>24</v>
      </c>
      <c r="L41" s="12">
        <v>0</v>
      </c>
      <c r="M41" s="12">
        <v>0</v>
      </c>
      <c r="N41" s="13">
        <f t="shared" si="3"/>
        <v>0</v>
      </c>
    </row>
    <row r="42" spans="1:14" ht="15" customHeight="1" x14ac:dyDescent="0.2">
      <c r="A42" s="11">
        <v>565</v>
      </c>
      <c r="B42" s="2" t="s">
        <v>198</v>
      </c>
      <c r="C42" s="12">
        <v>64</v>
      </c>
      <c r="D42" s="12">
        <v>71</v>
      </c>
      <c r="E42" s="13">
        <f t="shared" si="0"/>
        <v>135</v>
      </c>
      <c r="F42" s="12">
        <v>9</v>
      </c>
      <c r="G42" s="12">
        <v>2</v>
      </c>
      <c r="H42" s="13">
        <f t="shared" si="1"/>
        <v>11</v>
      </c>
      <c r="I42" s="12">
        <v>24</v>
      </c>
      <c r="J42" s="12">
        <v>17</v>
      </c>
      <c r="K42" s="13">
        <f t="shared" si="2"/>
        <v>41</v>
      </c>
      <c r="L42" s="12">
        <v>0</v>
      </c>
      <c r="M42" s="12">
        <v>0</v>
      </c>
      <c r="N42" s="13">
        <f t="shared" si="3"/>
        <v>0</v>
      </c>
    </row>
    <row r="43" spans="1:14" ht="15" customHeight="1" x14ac:dyDescent="0.2">
      <c r="A43" s="11">
        <v>566</v>
      </c>
      <c r="B43" s="2" t="s">
        <v>199</v>
      </c>
      <c r="C43" s="12">
        <v>19</v>
      </c>
      <c r="D43" s="12">
        <v>25</v>
      </c>
      <c r="E43" s="13">
        <f t="shared" si="0"/>
        <v>44</v>
      </c>
      <c r="F43" s="12">
        <v>3</v>
      </c>
      <c r="G43" s="12">
        <v>1</v>
      </c>
      <c r="H43" s="13">
        <f t="shared" si="1"/>
        <v>4</v>
      </c>
      <c r="I43" s="12">
        <v>23</v>
      </c>
      <c r="J43" s="12">
        <v>14</v>
      </c>
      <c r="K43" s="13">
        <f t="shared" si="2"/>
        <v>37</v>
      </c>
      <c r="L43" s="12">
        <v>0</v>
      </c>
      <c r="M43" s="12">
        <v>0</v>
      </c>
      <c r="N43" s="13">
        <f t="shared" si="3"/>
        <v>0</v>
      </c>
    </row>
    <row r="44" spans="1:14" ht="8.1" customHeight="1" x14ac:dyDescent="0.2">
      <c r="A44" s="18"/>
      <c r="B44" s="23"/>
      <c r="C44" s="12"/>
      <c r="D44" s="12"/>
      <c r="E44" s="12"/>
      <c r="F44" s="12"/>
      <c r="G44" s="12"/>
      <c r="H44" s="13"/>
      <c r="I44" s="12"/>
      <c r="J44" s="12"/>
      <c r="K44" s="12"/>
      <c r="L44" s="12"/>
      <c r="M44" s="12"/>
      <c r="N44" s="12"/>
    </row>
    <row r="45" spans="1:14" ht="15" customHeight="1" x14ac:dyDescent="0.2">
      <c r="A45" s="18"/>
      <c r="B45" s="24" t="s">
        <v>50</v>
      </c>
      <c r="C45" s="13">
        <f t="shared" ref="C45:N45" si="4">SUM(C15:C34,C41:C43)</f>
        <v>14590</v>
      </c>
      <c r="D45" s="13">
        <f t="shared" si="4"/>
        <v>13864</v>
      </c>
      <c r="E45" s="13">
        <f t="shared" si="4"/>
        <v>28454</v>
      </c>
      <c r="F45" s="13">
        <f t="shared" si="4"/>
        <v>801</v>
      </c>
      <c r="G45" s="13">
        <f t="shared" si="4"/>
        <v>440</v>
      </c>
      <c r="H45" s="13">
        <f t="shared" si="4"/>
        <v>1241</v>
      </c>
      <c r="I45" s="13">
        <f t="shared" si="4"/>
        <v>1012</v>
      </c>
      <c r="J45" s="13">
        <f t="shared" si="4"/>
        <v>492</v>
      </c>
      <c r="K45" s="13">
        <f t="shared" si="4"/>
        <v>1504</v>
      </c>
      <c r="L45" s="13">
        <f t="shared" si="4"/>
        <v>92</v>
      </c>
      <c r="M45" s="13">
        <f t="shared" si="4"/>
        <v>108</v>
      </c>
      <c r="N45" s="13">
        <f t="shared" si="4"/>
        <v>200</v>
      </c>
    </row>
    <row r="46" spans="1:14" ht="8.1" customHeight="1" x14ac:dyDescent="0.2">
      <c r="A46" s="25"/>
      <c r="B46" s="26"/>
      <c r="C46" s="27"/>
      <c r="D46" s="27"/>
      <c r="E46" s="27"/>
      <c r="F46" s="21"/>
      <c r="G46" s="21"/>
      <c r="H46" s="21"/>
      <c r="I46" s="21"/>
      <c r="J46" s="21"/>
      <c r="K46" s="21"/>
      <c r="L46" s="28"/>
      <c r="M46" s="28"/>
      <c r="N46" s="28"/>
    </row>
    <row r="47" spans="1:14" ht="15.95" customHeight="1" x14ac:dyDescent="0.2">
      <c r="A47" s="52" t="s">
        <v>40</v>
      </c>
      <c r="B47" s="54"/>
      <c r="C47" s="52" t="s">
        <v>42</v>
      </c>
      <c r="D47" s="53"/>
      <c r="E47" s="54"/>
      <c r="F47" s="64" t="s">
        <v>47</v>
      </c>
      <c r="G47" s="65"/>
      <c r="H47" s="66"/>
      <c r="I47" s="64" t="s">
        <v>48</v>
      </c>
      <c r="J47" s="65"/>
      <c r="K47" s="66"/>
      <c r="L47" s="58" t="s">
        <v>50</v>
      </c>
      <c r="M47" s="59"/>
      <c r="N47" s="60"/>
    </row>
    <row r="48" spans="1:14" ht="15.95" customHeight="1" x14ac:dyDescent="0.2">
      <c r="A48" s="67"/>
      <c r="B48" s="68"/>
      <c r="C48" s="55"/>
      <c r="D48" s="56"/>
      <c r="E48" s="57"/>
      <c r="F48" s="49" t="s">
        <v>46</v>
      </c>
      <c r="G48" s="50"/>
      <c r="H48" s="51"/>
      <c r="I48" s="49" t="s">
        <v>49</v>
      </c>
      <c r="J48" s="50"/>
      <c r="K48" s="51"/>
      <c r="L48" s="61"/>
      <c r="M48" s="62"/>
      <c r="N48" s="63"/>
    </row>
    <row r="49" spans="1:14" ht="15.95" customHeight="1" x14ac:dyDescent="0.2">
      <c r="A49" s="55"/>
      <c r="B49" s="57"/>
      <c r="C49" s="6" t="s">
        <v>593</v>
      </c>
      <c r="D49" s="6" t="s">
        <v>38</v>
      </c>
      <c r="E49" s="6" t="s">
        <v>39</v>
      </c>
      <c r="F49" s="6" t="s">
        <v>593</v>
      </c>
      <c r="G49" s="6" t="s">
        <v>38</v>
      </c>
      <c r="H49" s="6" t="s">
        <v>39</v>
      </c>
      <c r="I49" s="6" t="s">
        <v>593</v>
      </c>
      <c r="J49" s="6" t="s">
        <v>38</v>
      </c>
      <c r="K49" s="6" t="s">
        <v>39</v>
      </c>
      <c r="L49" s="6" t="s">
        <v>593</v>
      </c>
      <c r="M49" s="6" t="s">
        <v>38</v>
      </c>
      <c r="N49" s="6" t="s">
        <v>39</v>
      </c>
    </row>
    <row r="50" spans="1:14" ht="14.1" customHeight="1" x14ac:dyDescent="0.2">
      <c r="A50" s="47">
        <v>1</v>
      </c>
      <c r="B50" s="48"/>
      <c r="C50" s="7">
        <v>2</v>
      </c>
      <c r="D50" s="7">
        <v>3</v>
      </c>
      <c r="E50" s="7">
        <v>4</v>
      </c>
      <c r="F50" s="7">
        <v>5</v>
      </c>
      <c r="G50" s="7">
        <v>6</v>
      </c>
      <c r="H50" s="7">
        <v>7</v>
      </c>
      <c r="I50" s="7">
        <v>8</v>
      </c>
      <c r="J50" s="7">
        <v>9</v>
      </c>
      <c r="K50" s="7">
        <v>10</v>
      </c>
      <c r="L50" s="7">
        <v>11</v>
      </c>
      <c r="M50" s="7">
        <v>12</v>
      </c>
      <c r="N50" s="7">
        <v>13</v>
      </c>
    </row>
    <row r="51" spans="1:14" ht="8.1" customHeight="1" x14ac:dyDescent="0.2">
      <c r="A51" s="8"/>
      <c r="B51" s="9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</row>
    <row r="52" spans="1:14" s="14" customFormat="1" ht="15" customHeight="1" x14ac:dyDescent="0.2">
      <c r="A52" s="11">
        <v>18</v>
      </c>
      <c r="B52" s="2" t="s">
        <v>177</v>
      </c>
      <c r="C52" s="12">
        <v>12</v>
      </c>
      <c r="D52" s="12">
        <v>7</v>
      </c>
      <c r="E52" s="13">
        <f>C52+D52</f>
        <v>19</v>
      </c>
      <c r="F52" s="12">
        <v>0</v>
      </c>
      <c r="G52" s="12">
        <v>0</v>
      </c>
      <c r="H52" s="13">
        <f>F52+G52</f>
        <v>0</v>
      </c>
      <c r="I52" s="12">
        <v>0</v>
      </c>
      <c r="J52" s="12">
        <v>1</v>
      </c>
      <c r="K52" s="13">
        <f>I52+J52</f>
        <v>1</v>
      </c>
      <c r="L52" s="12">
        <f t="shared" ref="L52:N55" si="5">C15+F15+I15+L15+C52+F52+I52</f>
        <v>89</v>
      </c>
      <c r="M52" s="12">
        <f t="shared" si="5"/>
        <v>73</v>
      </c>
      <c r="N52" s="13">
        <f t="shared" si="5"/>
        <v>162</v>
      </c>
    </row>
    <row r="53" spans="1:14" s="14" customFormat="1" ht="15" customHeight="1" x14ac:dyDescent="0.2">
      <c r="A53" s="11">
        <v>24</v>
      </c>
      <c r="B53" s="2" t="s">
        <v>178</v>
      </c>
      <c r="C53" s="12">
        <v>432</v>
      </c>
      <c r="D53" s="12">
        <v>525</v>
      </c>
      <c r="E53" s="13">
        <f t="shared" ref="E53:E80" si="6">C53+D53</f>
        <v>957</v>
      </c>
      <c r="F53" s="12">
        <v>2</v>
      </c>
      <c r="G53" s="12">
        <v>0</v>
      </c>
      <c r="H53" s="13">
        <f t="shared" ref="H53:H80" si="7">F53+G53</f>
        <v>2</v>
      </c>
      <c r="I53" s="12">
        <v>17</v>
      </c>
      <c r="J53" s="12">
        <v>21</v>
      </c>
      <c r="K53" s="13">
        <f t="shared" ref="K53:K80" si="8">I53+J53</f>
        <v>38</v>
      </c>
      <c r="L53" s="12">
        <f t="shared" si="5"/>
        <v>8528</v>
      </c>
      <c r="M53" s="12">
        <f t="shared" si="5"/>
        <v>8159</v>
      </c>
      <c r="N53" s="13">
        <f t="shared" si="5"/>
        <v>16687</v>
      </c>
    </row>
    <row r="54" spans="1:14" s="14" customFormat="1" ht="15" customHeight="1" x14ac:dyDescent="0.2">
      <c r="A54" s="11">
        <v>63</v>
      </c>
      <c r="B54" s="2" t="s">
        <v>179</v>
      </c>
      <c r="C54" s="12">
        <v>131</v>
      </c>
      <c r="D54" s="12">
        <v>66</v>
      </c>
      <c r="E54" s="13">
        <f t="shared" si="6"/>
        <v>197</v>
      </c>
      <c r="F54" s="12">
        <v>0</v>
      </c>
      <c r="G54" s="12">
        <v>0</v>
      </c>
      <c r="H54" s="13">
        <f t="shared" si="7"/>
        <v>0</v>
      </c>
      <c r="I54" s="12">
        <v>2</v>
      </c>
      <c r="J54" s="12">
        <v>2</v>
      </c>
      <c r="K54" s="13">
        <f t="shared" si="8"/>
        <v>4</v>
      </c>
      <c r="L54" s="12">
        <f t="shared" si="5"/>
        <v>1453</v>
      </c>
      <c r="M54" s="12">
        <f t="shared" si="5"/>
        <v>978</v>
      </c>
      <c r="N54" s="13">
        <f t="shared" si="5"/>
        <v>2431</v>
      </c>
    </row>
    <row r="55" spans="1:14" s="14" customFormat="1" ht="15" customHeight="1" x14ac:dyDescent="0.2">
      <c r="A55" s="11">
        <v>67</v>
      </c>
      <c r="B55" s="2" t="s">
        <v>180</v>
      </c>
      <c r="C55" s="12">
        <v>150</v>
      </c>
      <c r="D55" s="12">
        <v>140</v>
      </c>
      <c r="E55" s="13">
        <f t="shared" si="6"/>
        <v>290</v>
      </c>
      <c r="F55" s="12">
        <v>1</v>
      </c>
      <c r="G55" s="12">
        <v>0</v>
      </c>
      <c r="H55" s="13">
        <f t="shared" si="7"/>
        <v>1</v>
      </c>
      <c r="I55" s="12">
        <v>2</v>
      </c>
      <c r="J55" s="12">
        <v>9</v>
      </c>
      <c r="K55" s="13">
        <f t="shared" si="8"/>
        <v>11</v>
      </c>
      <c r="L55" s="12">
        <f t="shared" si="5"/>
        <v>1841</v>
      </c>
      <c r="M55" s="12">
        <f t="shared" si="5"/>
        <v>2157</v>
      </c>
      <c r="N55" s="13">
        <f t="shared" si="5"/>
        <v>3998</v>
      </c>
    </row>
    <row r="56" spans="1:14" s="14" customFormat="1" ht="15" customHeight="1" x14ac:dyDescent="0.2">
      <c r="A56" s="11">
        <v>71</v>
      </c>
      <c r="B56" s="2" t="s">
        <v>181</v>
      </c>
      <c r="C56" s="12">
        <v>30</v>
      </c>
      <c r="D56" s="12">
        <v>9</v>
      </c>
      <c r="E56" s="13">
        <f t="shared" si="6"/>
        <v>39</v>
      </c>
      <c r="F56" s="12">
        <v>0</v>
      </c>
      <c r="G56" s="12">
        <v>0</v>
      </c>
      <c r="H56" s="13">
        <f t="shared" si="7"/>
        <v>0</v>
      </c>
      <c r="I56" s="12">
        <v>0</v>
      </c>
      <c r="J56" s="12">
        <v>1</v>
      </c>
      <c r="K56" s="13">
        <f t="shared" si="8"/>
        <v>1</v>
      </c>
      <c r="L56" s="12">
        <f t="shared" ref="L56:L71" si="9">C19+F19+I19+L19+C56+F56+I56</f>
        <v>239</v>
      </c>
      <c r="M56" s="12">
        <f t="shared" ref="M56:M71" si="10">D19+G19+J19+M19+D56+G56+J56</f>
        <v>143</v>
      </c>
      <c r="N56" s="13">
        <f t="shared" ref="N56:N71" si="11">E19+H19+K19+N19+E56+H56+K56</f>
        <v>382</v>
      </c>
    </row>
    <row r="57" spans="1:14" s="14" customFormat="1" ht="15" customHeight="1" x14ac:dyDescent="0.2">
      <c r="A57" s="11">
        <v>105</v>
      </c>
      <c r="B57" s="2" t="s">
        <v>182</v>
      </c>
      <c r="C57" s="12">
        <v>138</v>
      </c>
      <c r="D57" s="12">
        <v>35</v>
      </c>
      <c r="E57" s="13">
        <f t="shared" si="6"/>
        <v>173</v>
      </c>
      <c r="F57" s="12">
        <v>0</v>
      </c>
      <c r="G57" s="12">
        <v>0</v>
      </c>
      <c r="H57" s="13">
        <f t="shared" si="7"/>
        <v>0</v>
      </c>
      <c r="I57" s="12">
        <v>0</v>
      </c>
      <c r="J57" s="12">
        <v>0</v>
      </c>
      <c r="K57" s="13">
        <f t="shared" si="8"/>
        <v>0</v>
      </c>
      <c r="L57" s="12">
        <f t="shared" si="9"/>
        <v>518</v>
      </c>
      <c r="M57" s="12">
        <f t="shared" si="10"/>
        <v>182</v>
      </c>
      <c r="N57" s="13">
        <f t="shared" si="11"/>
        <v>700</v>
      </c>
    </row>
    <row r="58" spans="1:14" s="14" customFormat="1" ht="15" customHeight="1" x14ac:dyDescent="0.2">
      <c r="A58" s="11">
        <v>119</v>
      </c>
      <c r="B58" s="2" t="s">
        <v>183</v>
      </c>
      <c r="C58" s="12">
        <v>104</v>
      </c>
      <c r="D58" s="12">
        <v>130</v>
      </c>
      <c r="E58" s="13">
        <f t="shared" si="6"/>
        <v>234</v>
      </c>
      <c r="F58" s="12">
        <v>1</v>
      </c>
      <c r="G58" s="12">
        <v>0</v>
      </c>
      <c r="H58" s="13">
        <f t="shared" si="7"/>
        <v>1</v>
      </c>
      <c r="I58" s="12">
        <v>7</v>
      </c>
      <c r="J58" s="12">
        <v>5</v>
      </c>
      <c r="K58" s="13">
        <f t="shared" si="8"/>
        <v>12</v>
      </c>
      <c r="L58" s="12">
        <f t="shared" si="9"/>
        <v>1407</v>
      </c>
      <c r="M58" s="12">
        <f t="shared" si="10"/>
        <v>1335</v>
      </c>
      <c r="N58" s="13">
        <f t="shared" si="11"/>
        <v>2742</v>
      </c>
    </row>
    <row r="59" spans="1:14" s="14" customFormat="1" ht="15" customHeight="1" x14ac:dyDescent="0.2">
      <c r="A59" s="11">
        <v>139</v>
      </c>
      <c r="B59" s="2" t="s">
        <v>184</v>
      </c>
      <c r="C59" s="12">
        <v>60</v>
      </c>
      <c r="D59" s="12">
        <v>60</v>
      </c>
      <c r="E59" s="13">
        <f t="shared" si="6"/>
        <v>120</v>
      </c>
      <c r="F59" s="12">
        <v>0</v>
      </c>
      <c r="G59" s="12">
        <v>0</v>
      </c>
      <c r="H59" s="13">
        <f t="shared" si="7"/>
        <v>0</v>
      </c>
      <c r="I59" s="12">
        <v>0</v>
      </c>
      <c r="J59" s="12">
        <v>2</v>
      </c>
      <c r="K59" s="13">
        <f t="shared" si="8"/>
        <v>2</v>
      </c>
      <c r="L59" s="12">
        <f t="shared" si="9"/>
        <v>881</v>
      </c>
      <c r="M59" s="12">
        <f t="shared" si="10"/>
        <v>772</v>
      </c>
      <c r="N59" s="13">
        <f t="shared" si="11"/>
        <v>1653</v>
      </c>
    </row>
    <row r="60" spans="1:14" s="14" customFormat="1" ht="15" customHeight="1" x14ac:dyDescent="0.2">
      <c r="A60" s="11">
        <v>144</v>
      </c>
      <c r="B60" s="2" t="s">
        <v>185</v>
      </c>
      <c r="C60" s="12">
        <v>33</v>
      </c>
      <c r="D60" s="12">
        <v>35</v>
      </c>
      <c r="E60" s="13">
        <f t="shared" si="6"/>
        <v>68</v>
      </c>
      <c r="F60" s="12">
        <v>0</v>
      </c>
      <c r="G60" s="12">
        <v>0</v>
      </c>
      <c r="H60" s="13">
        <f t="shared" si="7"/>
        <v>0</v>
      </c>
      <c r="I60" s="12">
        <v>0</v>
      </c>
      <c r="J60" s="12">
        <v>2</v>
      </c>
      <c r="K60" s="13">
        <f t="shared" si="8"/>
        <v>2</v>
      </c>
      <c r="L60" s="12">
        <f t="shared" si="9"/>
        <v>260</v>
      </c>
      <c r="M60" s="12">
        <f t="shared" si="10"/>
        <v>236</v>
      </c>
      <c r="N60" s="13">
        <f t="shared" si="11"/>
        <v>496</v>
      </c>
    </row>
    <row r="61" spans="1:14" s="14" customFormat="1" ht="15" customHeight="1" x14ac:dyDescent="0.2">
      <c r="A61" s="11">
        <v>161</v>
      </c>
      <c r="B61" s="2" t="s">
        <v>186</v>
      </c>
      <c r="C61" s="12">
        <v>33</v>
      </c>
      <c r="D61" s="12">
        <v>22</v>
      </c>
      <c r="E61" s="13">
        <f t="shared" si="6"/>
        <v>55</v>
      </c>
      <c r="F61" s="12">
        <v>0</v>
      </c>
      <c r="G61" s="12">
        <v>0</v>
      </c>
      <c r="H61" s="13">
        <f t="shared" si="7"/>
        <v>0</v>
      </c>
      <c r="I61" s="12">
        <v>4</v>
      </c>
      <c r="J61" s="12">
        <v>1</v>
      </c>
      <c r="K61" s="13">
        <f t="shared" si="8"/>
        <v>5</v>
      </c>
      <c r="L61" s="12">
        <f t="shared" si="9"/>
        <v>283</v>
      </c>
      <c r="M61" s="12">
        <f t="shared" si="10"/>
        <v>163</v>
      </c>
      <c r="N61" s="13">
        <f t="shared" si="11"/>
        <v>446</v>
      </c>
    </row>
    <row r="62" spans="1:14" s="14" customFormat="1" ht="15" customHeight="1" x14ac:dyDescent="0.2">
      <c r="A62" s="11">
        <v>176</v>
      </c>
      <c r="B62" s="2" t="s">
        <v>187</v>
      </c>
      <c r="C62" s="12">
        <v>24</v>
      </c>
      <c r="D62" s="12">
        <v>14</v>
      </c>
      <c r="E62" s="13">
        <f t="shared" si="6"/>
        <v>38</v>
      </c>
      <c r="F62" s="12">
        <v>0</v>
      </c>
      <c r="G62" s="12">
        <v>0</v>
      </c>
      <c r="H62" s="13">
        <f t="shared" si="7"/>
        <v>0</v>
      </c>
      <c r="I62" s="12">
        <v>0</v>
      </c>
      <c r="J62" s="12">
        <v>1</v>
      </c>
      <c r="K62" s="13">
        <f t="shared" si="8"/>
        <v>1</v>
      </c>
      <c r="L62" s="12">
        <f t="shared" si="9"/>
        <v>221</v>
      </c>
      <c r="M62" s="12">
        <f t="shared" si="10"/>
        <v>146</v>
      </c>
      <c r="N62" s="13">
        <f t="shared" si="11"/>
        <v>367</v>
      </c>
    </row>
    <row r="63" spans="1:14" s="14" customFormat="1" ht="15" customHeight="1" x14ac:dyDescent="0.2">
      <c r="A63" s="11">
        <v>199</v>
      </c>
      <c r="B63" s="2" t="s">
        <v>188</v>
      </c>
      <c r="C63" s="12">
        <v>13</v>
      </c>
      <c r="D63" s="12">
        <v>9</v>
      </c>
      <c r="E63" s="13">
        <f t="shared" si="6"/>
        <v>22</v>
      </c>
      <c r="F63" s="12">
        <v>0</v>
      </c>
      <c r="G63" s="12">
        <v>0</v>
      </c>
      <c r="H63" s="13">
        <f t="shared" si="7"/>
        <v>0</v>
      </c>
      <c r="I63" s="12">
        <v>1</v>
      </c>
      <c r="J63" s="12">
        <v>0</v>
      </c>
      <c r="K63" s="13">
        <f t="shared" si="8"/>
        <v>1</v>
      </c>
      <c r="L63" s="12">
        <f t="shared" si="9"/>
        <v>196</v>
      </c>
      <c r="M63" s="12">
        <f t="shared" si="10"/>
        <v>134</v>
      </c>
      <c r="N63" s="13">
        <f t="shared" si="11"/>
        <v>330</v>
      </c>
    </row>
    <row r="64" spans="1:14" s="14" customFormat="1" ht="15" customHeight="1" x14ac:dyDescent="0.2">
      <c r="A64" s="11">
        <v>287</v>
      </c>
      <c r="B64" s="2" t="s">
        <v>189</v>
      </c>
      <c r="C64" s="12">
        <v>22</v>
      </c>
      <c r="D64" s="12">
        <v>15</v>
      </c>
      <c r="E64" s="13">
        <f t="shared" si="6"/>
        <v>37</v>
      </c>
      <c r="F64" s="12">
        <v>0</v>
      </c>
      <c r="G64" s="12">
        <v>0</v>
      </c>
      <c r="H64" s="13">
        <f t="shared" si="7"/>
        <v>0</v>
      </c>
      <c r="I64" s="12">
        <v>0</v>
      </c>
      <c r="J64" s="12">
        <v>1</v>
      </c>
      <c r="K64" s="13">
        <f t="shared" si="8"/>
        <v>1</v>
      </c>
      <c r="L64" s="12">
        <f t="shared" si="9"/>
        <v>203</v>
      </c>
      <c r="M64" s="12">
        <f t="shared" si="10"/>
        <v>182</v>
      </c>
      <c r="N64" s="13">
        <f t="shared" si="11"/>
        <v>385</v>
      </c>
    </row>
    <row r="65" spans="1:14" s="14" customFormat="1" ht="15" customHeight="1" x14ac:dyDescent="0.2">
      <c r="A65" s="11">
        <v>375</v>
      </c>
      <c r="B65" s="2" t="s">
        <v>190</v>
      </c>
      <c r="C65" s="12">
        <v>32</v>
      </c>
      <c r="D65" s="12">
        <v>38</v>
      </c>
      <c r="E65" s="13">
        <f t="shared" si="6"/>
        <v>70</v>
      </c>
      <c r="F65" s="12">
        <v>0</v>
      </c>
      <c r="G65" s="12">
        <v>0</v>
      </c>
      <c r="H65" s="13">
        <f t="shared" si="7"/>
        <v>0</v>
      </c>
      <c r="I65" s="12">
        <v>0</v>
      </c>
      <c r="J65" s="12">
        <v>1</v>
      </c>
      <c r="K65" s="13">
        <f t="shared" si="8"/>
        <v>1</v>
      </c>
      <c r="L65" s="12">
        <f t="shared" si="9"/>
        <v>353</v>
      </c>
      <c r="M65" s="12">
        <f t="shared" si="10"/>
        <v>342</v>
      </c>
      <c r="N65" s="13">
        <f t="shared" si="11"/>
        <v>695</v>
      </c>
    </row>
    <row r="66" spans="1:14" s="14" customFormat="1" ht="15" customHeight="1" x14ac:dyDescent="0.2">
      <c r="A66" s="11">
        <v>390</v>
      </c>
      <c r="B66" s="2" t="s">
        <v>191</v>
      </c>
      <c r="C66" s="12">
        <v>16</v>
      </c>
      <c r="D66" s="12">
        <v>12</v>
      </c>
      <c r="E66" s="13">
        <f t="shared" si="6"/>
        <v>28</v>
      </c>
      <c r="F66" s="12">
        <v>0</v>
      </c>
      <c r="G66" s="12">
        <v>0</v>
      </c>
      <c r="H66" s="13">
        <f t="shared" si="7"/>
        <v>0</v>
      </c>
      <c r="I66" s="12">
        <v>0</v>
      </c>
      <c r="J66" s="12">
        <v>3</v>
      </c>
      <c r="K66" s="13">
        <f t="shared" si="8"/>
        <v>3</v>
      </c>
      <c r="L66" s="12">
        <f t="shared" si="9"/>
        <v>425</v>
      </c>
      <c r="M66" s="12">
        <f t="shared" si="10"/>
        <v>218</v>
      </c>
      <c r="N66" s="13">
        <f t="shared" si="11"/>
        <v>643</v>
      </c>
    </row>
    <row r="67" spans="1:14" s="14" customFormat="1" ht="15" customHeight="1" x14ac:dyDescent="0.2">
      <c r="A67" s="11">
        <v>450</v>
      </c>
      <c r="B67" s="2" t="s">
        <v>192</v>
      </c>
      <c r="C67" s="12">
        <v>36</v>
      </c>
      <c r="D67" s="12">
        <v>21</v>
      </c>
      <c r="E67" s="13">
        <f t="shared" si="6"/>
        <v>57</v>
      </c>
      <c r="F67" s="12">
        <v>0</v>
      </c>
      <c r="G67" s="12">
        <v>0</v>
      </c>
      <c r="H67" s="13">
        <f t="shared" si="7"/>
        <v>0</v>
      </c>
      <c r="I67" s="12">
        <v>0</v>
      </c>
      <c r="J67" s="12">
        <v>0</v>
      </c>
      <c r="K67" s="13">
        <f t="shared" si="8"/>
        <v>0</v>
      </c>
      <c r="L67" s="12">
        <f t="shared" si="9"/>
        <v>146</v>
      </c>
      <c r="M67" s="12">
        <f t="shared" si="10"/>
        <v>122</v>
      </c>
      <c r="N67" s="13">
        <f t="shared" si="11"/>
        <v>268</v>
      </c>
    </row>
    <row r="68" spans="1:14" ht="15" customHeight="1" x14ac:dyDescent="0.2">
      <c r="A68" s="11">
        <v>478</v>
      </c>
      <c r="B68" s="2" t="s">
        <v>193</v>
      </c>
      <c r="C68" s="12">
        <v>6</v>
      </c>
      <c r="D68" s="12">
        <v>5</v>
      </c>
      <c r="E68" s="13">
        <f t="shared" si="6"/>
        <v>11</v>
      </c>
      <c r="F68" s="12">
        <v>0</v>
      </c>
      <c r="G68" s="12">
        <v>0</v>
      </c>
      <c r="H68" s="13">
        <f t="shared" si="7"/>
        <v>0</v>
      </c>
      <c r="I68" s="12">
        <v>0</v>
      </c>
      <c r="J68" s="12">
        <v>1</v>
      </c>
      <c r="K68" s="13">
        <f t="shared" si="8"/>
        <v>1</v>
      </c>
      <c r="L68" s="12">
        <f t="shared" si="9"/>
        <v>118</v>
      </c>
      <c r="M68" s="12">
        <f t="shared" si="10"/>
        <v>108</v>
      </c>
      <c r="N68" s="13">
        <f t="shared" si="11"/>
        <v>226</v>
      </c>
    </row>
    <row r="69" spans="1:14" ht="15" customHeight="1" x14ac:dyDescent="0.2">
      <c r="A69" s="11">
        <v>480</v>
      </c>
      <c r="B69" s="2" t="s">
        <v>194</v>
      </c>
      <c r="C69" s="12">
        <v>56</v>
      </c>
      <c r="D69" s="12">
        <v>29</v>
      </c>
      <c r="E69" s="13">
        <f t="shared" si="6"/>
        <v>85</v>
      </c>
      <c r="F69" s="12">
        <v>0</v>
      </c>
      <c r="G69" s="12">
        <v>0</v>
      </c>
      <c r="H69" s="13">
        <f t="shared" si="7"/>
        <v>0</v>
      </c>
      <c r="I69" s="12">
        <v>1</v>
      </c>
      <c r="J69" s="12">
        <v>2</v>
      </c>
      <c r="K69" s="13">
        <f t="shared" si="8"/>
        <v>3</v>
      </c>
      <c r="L69" s="12">
        <f t="shared" si="9"/>
        <v>301</v>
      </c>
      <c r="M69" s="12">
        <f t="shared" si="10"/>
        <v>232</v>
      </c>
      <c r="N69" s="13">
        <f t="shared" si="11"/>
        <v>533</v>
      </c>
    </row>
    <row r="70" spans="1:14" ht="15" customHeight="1" x14ac:dyDescent="0.2">
      <c r="A70" s="11">
        <v>483</v>
      </c>
      <c r="B70" s="2" t="s">
        <v>195</v>
      </c>
      <c r="C70" s="12">
        <v>26</v>
      </c>
      <c r="D70" s="12">
        <v>20</v>
      </c>
      <c r="E70" s="13">
        <f t="shared" si="6"/>
        <v>46</v>
      </c>
      <c r="F70" s="12">
        <v>0</v>
      </c>
      <c r="G70" s="12">
        <v>0</v>
      </c>
      <c r="H70" s="13">
        <f t="shared" si="7"/>
        <v>0</v>
      </c>
      <c r="I70" s="12">
        <v>3</v>
      </c>
      <c r="J70" s="12">
        <v>0</v>
      </c>
      <c r="K70" s="13">
        <f t="shared" si="8"/>
        <v>3</v>
      </c>
      <c r="L70" s="12">
        <f t="shared" si="9"/>
        <v>146</v>
      </c>
      <c r="M70" s="12">
        <f t="shared" si="10"/>
        <v>217</v>
      </c>
      <c r="N70" s="13">
        <f t="shared" si="11"/>
        <v>363</v>
      </c>
    </row>
    <row r="71" spans="1:14" ht="15" customHeight="1" x14ac:dyDescent="0.2">
      <c r="A71" s="11">
        <v>562</v>
      </c>
      <c r="B71" s="2" t="s">
        <v>196</v>
      </c>
      <c r="C71" s="12">
        <v>16</v>
      </c>
      <c r="D71" s="12">
        <v>41</v>
      </c>
      <c r="E71" s="13">
        <f t="shared" si="6"/>
        <v>57</v>
      </c>
      <c r="F71" s="12">
        <v>0</v>
      </c>
      <c r="G71" s="12">
        <v>0</v>
      </c>
      <c r="H71" s="13">
        <f t="shared" si="7"/>
        <v>0</v>
      </c>
      <c r="I71" s="12">
        <v>0</v>
      </c>
      <c r="J71" s="12">
        <v>0</v>
      </c>
      <c r="K71" s="13">
        <f t="shared" si="8"/>
        <v>0</v>
      </c>
      <c r="L71" s="12">
        <f t="shared" si="9"/>
        <v>93</v>
      </c>
      <c r="M71" s="12">
        <f t="shared" si="10"/>
        <v>85</v>
      </c>
      <c r="N71" s="13">
        <f t="shared" si="11"/>
        <v>178</v>
      </c>
    </row>
    <row r="72" spans="1:14" ht="8.1" customHeight="1" x14ac:dyDescent="0.2">
      <c r="A72" s="25"/>
      <c r="B72" s="26"/>
      <c r="C72" s="27"/>
      <c r="D72" s="27"/>
      <c r="E72" s="27"/>
      <c r="F72" s="21"/>
      <c r="G72" s="21"/>
      <c r="H72" s="21"/>
      <c r="I72" s="21"/>
      <c r="J72" s="21"/>
      <c r="K72" s="21"/>
      <c r="L72" s="28"/>
      <c r="M72" s="28"/>
      <c r="N72" s="28"/>
    </row>
    <row r="73" spans="1:14" ht="15.95" customHeight="1" x14ac:dyDescent="0.2">
      <c r="A73" s="52" t="s">
        <v>40</v>
      </c>
      <c r="B73" s="54"/>
      <c r="C73" s="52" t="s">
        <v>42</v>
      </c>
      <c r="D73" s="53"/>
      <c r="E73" s="54"/>
      <c r="F73" s="64" t="s">
        <v>47</v>
      </c>
      <c r="G73" s="65"/>
      <c r="H73" s="66"/>
      <c r="I73" s="64" t="s">
        <v>48</v>
      </c>
      <c r="J73" s="65"/>
      <c r="K73" s="66"/>
      <c r="L73" s="58" t="s">
        <v>50</v>
      </c>
      <c r="M73" s="59"/>
      <c r="N73" s="60"/>
    </row>
    <row r="74" spans="1:14" ht="15.95" customHeight="1" x14ac:dyDescent="0.2">
      <c r="A74" s="67"/>
      <c r="B74" s="68"/>
      <c r="C74" s="55"/>
      <c r="D74" s="56"/>
      <c r="E74" s="57"/>
      <c r="F74" s="49" t="s">
        <v>46</v>
      </c>
      <c r="G74" s="50"/>
      <c r="H74" s="51"/>
      <c r="I74" s="49" t="s">
        <v>49</v>
      </c>
      <c r="J74" s="50"/>
      <c r="K74" s="51"/>
      <c r="L74" s="61"/>
      <c r="M74" s="62"/>
      <c r="N74" s="63"/>
    </row>
    <row r="75" spans="1:14" ht="15.95" customHeight="1" x14ac:dyDescent="0.2">
      <c r="A75" s="55"/>
      <c r="B75" s="57"/>
      <c r="C75" s="6" t="s">
        <v>593</v>
      </c>
      <c r="D75" s="6" t="s">
        <v>38</v>
      </c>
      <c r="E75" s="6" t="s">
        <v>39</v>
      </c>
      <c r="F75" s="6" t="s">
        <v>593</v>
      </c>
      <c r="G75" s="6" t="s">
        <v>38</v>
      </c>
      <c r="H75" s="6" t="s">
        <v>39</v>
      </c>
      <c r="I75" s="6" t="s">
        <v>593</v>
      </c>
      <c r="J75" s="6" t="s">
        <v>38</v>
      </c>
      <c r="K75" s="6" t="s">
        <v>39</v>
      </c>
      <c r="L75" s="6" t="s">
        <v>593</v>
      </c>
      <c r="M75" s="6" t="s">
        <v>38</v>
      </c>
      <c r="N75" s="6" t="s">
        <v>39</v>
      </c>
    </row>
    <row r="76" spans="1:14" ht="14.1" customHeight="1" x14ac:dyDescent="0.2">
      <c r="A76" s="47">
        <v>1</v>
      </c>
      <c r="B76" s="48"/>
      <c r="C76" s="7">
        <v>2</v>
      </c>
      <c r="D76" s="7">
        <v>3</v>
      </c>
      <c r="E76" s="7">
        <v>4</v>
      </c>
      <c r="F76" s="7">
        <v>5</v>
      </c>
      <c r="G76" s="7">
        <v>6</v>
      </c>
      <c r="H76" s="7">
        <v>7</v>
      </c>
      <c r="I76" s="7">
        <v>8</v>
      </c>
      <c r="J76" s="7">
        <v>9</v>
      </c>
      <c r="K76" s="7">
        <v>10</v>
      </c>
      <c r="L76" s="7">
        <v>11</v>
      </c>
      <c r="M76" s="7">
        <v>12</v>
      </c>
      <c r="N76" s="7">
        <v>13</v>
      </c>
    </row>
    <row r="77" spans="1:14" ht="8.1" customHeight="1" x14ac:dyDescent="0.2">
      <c r="A77" s="8"/>
      <c r="B77" s="9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</row>
    <row r="78" spans="1:14" ht="15" customHeight="1" x14ac:dyDescent="0.2">
      <c r="A78" s="11">
        <v>564</v>
      </c>
      <c r="B78" s="2" t="s">
        <v>197</v>
      </c>
      <c r="C78" s="12">
        <v>17</v>
      </c>
      <c r="D78" s="12">
        <v>7</v>
      </c>
      <c r="E78" s="13">
        <f t="shared" si="6"/>
        <v>24</v>
      </c>
      <c r="F78" s="12">
        <v>0</v>
      </c>
      <c r="G78" s="12">
        <v>0</v>
      </c>
      <c r="H78" s="13">
        <f t="shared" si="7"/>
        <v>0</v>
      </c>
      <c r="I78" s="12">
        <v>1</v>
      </c>
      <c r="J78" s="12">
        <v>0</v>
      </c>
      <c r="K78" s="13">
        <f t="shared" si="8"/>
        <v>1</v>
      </c>
      <c r="L78" s="12">
        <f t="shared" ref="L78:N80" si="12">C41+F41+I41+L41+C78+F78+I78</f>
        <v>81</v>
      </c>
      <c r="M78" s="12">
        <f t="shared" si="12"/>
        <v>83</v>
      </c>
      <c r="N78" s="13">
        <f t="shared" si="12"/>
        <v>164</v>
      </c>
    </row>
    <row r="79" spans="1:14" ht="15" customHeight="1" x14ac:dyDescent="0.2">
      <c r="A79" s="11">
        <v>565</v>
      </c>
      <c r="B79" s="2" t="s">
        <v>198</v>
      </c>
      <c r="C79" s="12">
        <v>19</v>
      </c>
      <c r="D79" s="12">
        <v>9</v>
      </c>
      <c r="E79" s="13">
        <f t="shared" si="6"/>
        <v>28</v>
      </c>
      <c r="F79" s="12">
        <v>0</v>
      </c>
      <c r="G79" s="12">
        <v>0</v>
      </c>
      <c r="H79" s="13">
        <f t="shared" si="7"/>
        <v>0</v>
      </c>
      <c r="I79" s="12">
        <v>0</v>
      </c>
      <c r="J79" s="12">
        <v>1</v>
      </c>
      <c r="K79" s="13">
        <f t="shared" si="8"/>
        <v>1</v>
      </c>
      <c r="L79" s="12">
        <f t="shared" si="12"/>
        <v>116</v>
      </c>
      <c r="M79" s="12">
        <f t="shared" si="12"/>
        <v>100</v>
      </c>
      <c r="N79" s="13">
        <f t="shared" si="12"/>
        <v>216</v>
      </c>
    </row>
    <row r="80" spans="1:14" ht="15" customHeight="1" x14ac:dyDescent="0.2">
      <c r="A80" s="11">
        <v>566</v>
      </c>
      <c r="B80" s="2" t="s">
        <v>199</v>
      </c>
      <c r="C80" s="12">
        <v>5</v>
      </c>
      <c r="D80" s="12">
        <v>2</v>
      </c>
      <c r="E80" s="13">
        <f t="shared" si="6"/>
        <v>7</v>
      </c>
      <c r="F80" s="12">
        <v>0</v>
      </c>
      <c r="G80" s="12">
        <v>0</v>
      </c>
      <c r="H80" s="13">
        <f t="shared" si="7"/>
        <v>0</v>
      </c>
      <c r="I80" s="12">
        <v>0</v>
      </c>
      <c r="J80" s="12">
        <v>1</v>
      </c>
      <c r="K80" s="13">
        <f t="shared" si="8"/>
        <v>1</v>
      </c>
      <c r="L80" s="12">
        <f t="shared" si="12"/>
        <v>50</v>
      </c>
      <c r="M80" s="12">
        <f t="shared" si="12"/>
        <v>43</v>
      </c>
      <c r="N80" s="13">
        <f t="shared" si="12"/>
        <v>93</v>
      </c>
    </row>
    <row r="81" spans="1:14" ht="8.1" customHeight="1" x14ac:dyDescent="0.2">
      <c r="A81" s="18"/>
      <c r="B81" s="23"/>
      <c r="C81" s="12"/>
      <c r="D81" s="12"/>
      <c r="E81" s="12"/>
      <c r="F81" s="12"/>
      <c r="G81" s="12"/>
      <c r="H81" s="13"/>
      <c r="I81" s="12"/>
      <c r="J81" s="12"/>
      <c r="K81" s="12"/>
      <c r="L81" s="12"/>
      <c r="M81" s="12"/>
      <c r="N81" s="12"/>
    </row>
    <row r="82" spans="1:14" ht="15" customHeight="1" x14ac:dyDescent="0.2">
      <c r="A82" s="18"/>
      <c r="B82" s="24" t="s">
        <v>50</v>
      </c>
      <c r="C82" s="13">
        <f t="shared" ref="C82:N82" si="13">SUM(C52:C71,C78:C80)</f>
        <v>1411</v>
      </c>
      <c r="D82" s="13">
        <f t="shared" si="13"/>
        <v>1251</v>
      </c>
      <c r="E82" s="13">
        <f t="shared" si="13"/>
        <v>2662</v>
      </c>
      <c r="F82" s="13">
        <f t="shared" si="13"/>
        <v>4</v>
      </c>
      <c r="G82" s="13">
        <f t="shared" si="13"/>
        <v>0</v>
      </c>
      <c r="H82" s="13">
        <f t="shared" si="13"/>
        <v>4</v>
      </c>
      <c r="I82" s="13">
        <f t="shared" si="13"/>
        <v>38</v>
      </c>
      <c r="J82" s="13">
        <f t="shared" si="13"/>
        <v>55</v>
      </c>
      <c r="K82" s="13">
        <f t="shared" si="13"/>
        <v>93</v>
      </c>
      <c r="L82" s="13">
        <f t="shared" si="13"/>
        <v>17948</v>
      </c>
      <c r="M82" s="13">
        <f t="shared" si="13"/>
        <v>16210</v>
      </c>
      <c r="N82" s="13">
        <f t="shared" si="13"/>
        <v>34158</v>
      </c>
    </row>
    <row r="83" spans="1:14" ht="8.1" customHeight="1" x14ac:dyDescent="0.2">
      <c r="A83" s="25"/>
      <c r="B83" s="26"/>
      <c r="C83" s="27"/>
      <c r="D83" s="27"/>
      <c r="E83" s="27"/>
      <c r="F83" s="21"/>
      <c r="G83" s="21"/>
      <c r="H83" s="21"/>
      <c r="I83" s="21"/>
      <c r="J83" s="21"/>
      <c r="K83" s="21"/>
      <c r="L83" s="28"/>
      <c r="M83" s="28"/>
      <c r="N83" s="28"/>
    </row>
    <row r="84" spans="1:14" x14ac:dyDescent="0.2">
      <c r="A84" s="29"/>
      <c r="B84" s="30"/>
      <c r="C84" s="31"/>
      <c r="D84" s="31"/>
      <c r="E84" s="31"/>
      <c r="F84" s="32"/>
      <c r="G84" s="32"/>
      <c r="H84" s="32"/>
      <c r="I84" s="32"/>
      <c r="J84" s="32"/>
      <c r="K84" s="32"/>
      <c r="L84" s="29"/>
      <c r="M84" s="29"/>
      <c r="N84" s="29"/>
    </row>
    <row r="85" spans="1:14" x14ac:dyDescent="0.2">
      <c r="A85" s="29"/>
      <c r="B85" s="30"/>
      <c r="C85" s="31"/>
      <c r="D85" s="31"/>
      <c r="E85" s="31"/>
      <c r="F85" s="32"/>
      <c r="G85" s="32"/>
      <c r="H85" s="32"/>
      <c r="I85" s="32"/>
      <c r="J85" s="32"/>
      <c r="K85" s="32"/>
      <c r="L85" s="29"/>
      <c r="M85" s="29"/>
      <c r="N85" s="29"/>
    </row>
    <row r="86" spans="1:14" x14ac:dyDescent="0.2">
      <c r="A86" s="29"/>
      <c r="B86" s="30"/>
      <c r="C86" s="31"/>
      <c r="D86" s="31"/>
      <c r="E86" s="31"/>
      <c r="F86" s="32"/>
      <c r="G86" s="32"/>
      <c r="H86" s="32"/>
      <c r="I86" s="32"/>
      <c r="J86" s="32"/>
      <c r="K86" s="32"/>
      <c r="L86" s="29"/>
      <c r="M86" s="29"/>
      <c r="N86" s="29"/>
    </row>
    <row r="87" spans="1:14" x14ac:dyDescent="0.2">
      <c r="A87" s="29"/>
      <c r="B87" s="30"/>
      <c r="C87" s="31"/>
      <c r="D87" s="31"/>
      <c r="E87" s="31"/>
      <c r="F87" s="32"/>
      <c r="G87" s="32"/>
      <c r="H87" s="32"/>
      <c r="I87" s="32"/>
      <c r="J87" s="32"/>
      <c r="K87" s="32"/>
      <c r="L87" s="29"/>
      <c r="M87" s="29"/>
      <c r="N87" s="29"/>
    </row>
    <row r="88" spans="1:14" x14ac:dyDescent="0.2">
      <c r="A88" s="29"/>
      <c r="B88" s="30"/>
      <c r="C88" s="31"/>
      <c r="D88" s="31"/>
      <c r="E88" s="31"/>
      <c r="F88" s="32"/>
      <c r="G88" s="32"/>
      <c r="H88" s="32"/>
      <c r="I88" s="32"/>
      <c r="J88" s="32"/>
      <c r="K88" s="32"/>
      <c r="L88" s="29"/>
      <c r="M88" s="29"/>
      <c r="N88" s="29"/>
    </row>
    <row r="89" spans="1:14" x14ac:dyDescent="0.2">
      <c r="A89" s="29"/>
      <c r="B89" s="30"/>
      <c r="C89" s="31"/>
      <c r="D89" s="31"/>
      <c r="E89" s="31"/>
      <c r="F89" s="32"/>
      <c r="G89" s="32"/>
      <c r="H89" s="32"/>
      <c r="I89" s="32"/>
      <c r="J89" s="32"/>
      <c r="K89" s="32"/>
      <c r="L89" s="29"/>
      <c r="M89" s="29"/>
      <c r="N89" s="29"/>
    </row>
    <row r="90" spans="1:14" x14ac:dyDescent="0.2">
      <c r="A90" s="29"/>
      <c r="B90" s="30"/>
      <c r="C90" s="31"/>
      <c r="D90" s="31"/>
      <c r="E90" s="31"/>
      <c r="F90" s="32"/>
      <c r="G90" s="32"/>
      <c r="H90" s="32"/>
      <c r="I90" s="32"/>
      <c r="J90" s="32"/>
      <c r="K90" s="32"/>
      <c r="L90" s="29"/>
      <c r="M90" s="29"/>
      <c r="N90" s="29"/>
    </row>
    <row r="91" spans="1:14" x14ac:dyDescent="0.2">
      <c r="A91" s="29"/>
      <c r="B91" s="30"/>
      <c r="C91" s="31"/>
      <c r="D91" s="31"/>
      <c r="E91" s="31"/>
      <c r="F91" s="32"/>
      <c r="G91" s="32"/>
      <c r="H91" s="32"/>
      <c r="I91" s="32"/>
      <c r="J91" s="32"/>
      <c r="K91" s="32"/>
      <c r="L91" s="29"/>
      <c r="M91" s="29"/>
      <c r="N91" s="29"/>
    </row>
    <row r="92" spans="1:14" x14ac:dyDescent="0.2">
      <c r="A92" s="29"/>
      <c r="B92" s="30"/>
      <c r="C92" s="31"/>
      <c r="D92" s="31"/>
      <c r="E92" s="31"/>
      <c r="F92" s="32"/>
      <c r="G92" s="32"/>
      <c r="H92" s="32"/>
      <c r="I92" s="32"/>
      <c r="J92" s="32"/>
      <c r="K92" s="32"/>
      <c r="L92" s="29"/>
      <c r="M92" s="29"/>
      <c r="N92" s="29"/>
    </row>
    <row r="93" spans="1:14" x14ac:dyDescent="0.2">
      <c r="A93" s="29"/>
      <c r="B93" s="30"/>
      <c r="C93" s="31"/>
      <c r="D93" s="31"/>
      <c r="E93" s="31"/>
      <c r="F93" s="32"/>
      <c r="G93" s="32"/>
      <c r="H93" s="32"/>
      <c r="I93" s="32"/>
      <c r="J93" s="32"/>
      <c r="K93" s="32"/>
      <c r="L93" s="29"/>
      <c r="M93" s="29"/>
      <c r="N93" s="29"/>
    </row>
    <row r="94" spans="1:14" x14ac:dyDescent="0.2">
      <c r="A94" s="29"/>
      <c r="B94" s="30"/>
      <c r="C94" s="31"/>
      <c r="D94" s="31"/>
      <c r="E94" s="31"/>
      <c r="F94" s="32"/>
      <c r="G94" s="32"/>
      <c r="H94" s="32"/>
      <c r="I94" s="32"/>
      <c r="J94" s="32"/>
      <c r="K94" s="32"/>
      <c r="L94" s="29"/>
      <c r="M94" s="29"/>
      <c r="N94" s="29"/>
    </row>
    <row r="95" spans="1:14" x14ac:dyDescent="0.2">
      <c r="A95" s="29"/>
      <c r="B95" s="30"/>
      <c r="C95" s="31"/>
      <c r="D95" s="31"/>
      <c r="E95" s="31"/>
      <c r="F95" s="32"/>
      <c r="G95" s="32"/>
      <c r="H95" s="32"/>
      <c r="I95" s="32"/>
      <c r="J95" s="32"/>
      <c r="K95" s="32"/>
      <c r="L95" s="29"/>
      <c r="M95" s="29"/>
      <c r="N95" s="29"/>
    </row>
    <row r="96" spans="1:14" x14ac:dyDescent="0.2">
      <c r="A96" s="29"/>
      <c r="B96" s="30"/>
      <c r="C96" s="31"/>
      <c r="D96" s="31"/>
      <c r="E96" s="31"/>
      <c r="F96" s="32"/>
      <c r="G96" s="32"/>
      <c r="H96" s="32"/>
      <c r="I96" s="32"/>
      <c r="J96" s="32"/>
      <c r="K96" s="32"/>
      <c r="L96" s="29"/>
      <c r="M96" s="29"/>
      <c r="N96" s="29"/>
    </row>
    <row r="97" spans="1:14" x14ac:dyDescent="0.2">
      <c r="A97" s="29"/>
      <c r="B97" s="30"/>
      <c r="C97" s="31"/>
      <c r="D97" s="31"/>
      <c r="E97" s="31"/>
      <c r="F97" s="32"/>
      <c r="G97" s="32"/>
      <c r="H97" s="32"/>
      <c r="I97" s="32"/>
      <c r="J97" s="32"/>
      <c r="K97" s="32"/>
      <c r="L97" s="29"/>
      <c r="M97" s="29"/>
      <c r="N97" s="29"/>
    </row>
    <row r="98" spans="1:14" x14ac:dyDescent="0.2">
      <c r="A98" s="29"/>
      <c r="B98" s="30"/>
      <c r="C98" s="31"/>
      <c r="D98" s="31"/>
      <c r="E98" s="31"/>
      <c r="F98" s="32"/>
      <c r="G98" s="32"/>
      <c r="H98" s="32"/>
      <c r="I98" s="32"/>
      <c r="J98" s="32"/>
      <c r="K98" s="32"/>
      <c r="L98" s="29"/>
      <c r="M98" s="29"/>
      <c r="N98" s="29"/>
    </row>
    <row r="99" spans="1:14" x14ac:dyDescent="0.2">
      <c r="A99" s="29"/>
      <c r="B99" s="30"/>
      <c r="C99" s="31"/>
      <c r="D99" s="31"/>
      <c r="E99" s="31"/>
      <c r="F99" s="32"/>
      <c r="G99" s="32"/>
      <c r="H99" s="32"/>
      <c r="I99" s="32"/>
      <c r="J99" s="32"/>
      <c r="K99" s="32"/>
      <c r="L99" s="29"/>
      <c r="M99" s="29"/>
      <c r="N99" s="29"/>
    </row>
    <row r="100" spans="1:14" x14ac:dyDescent="0.2">
      <c r="A100" s="29"/>
      <c r="B100" s="30"/>
      <c r="C100" s="31"/>
      <c r="D100" s="31"/>
      <c r="E100" s="31"/>
      <c r="F100" s="32"/>
      <c r="G100" s="32"/>
      <c r="H100" s="32"/>
      <c r="I100" s="32"/>
      <c r="J100" s="32"/>
      <c r="K100" s="32"/>
      <c r="L100" s="29"/>
      <c r="M100" s="29"/>
      <c r="N100" s="29"/>
    </row>
    <row r="101" spans="1:14" x14ac:dyDescent="0.2">
      <c r="A101" s="29"/>
      <c r="B101" s="30"/>
      <c r="C101" s="31"/>
      <c r="D101" s="31"/>
      <c r="E101" s="31"/>
      <c r="F101" s="32"/>
      <c r="G101" s="32"/>
      <c r="H101" s="32"/>
      <c r="I101" s="32"/>
      <c r="J101" s="32"/>
      <c r="K101" s="32"/>
      <c r="L101" s="29"/>
      <c r="M101" s="29"/>
      <c r="N101" s="29"/>
    </row>
    <row r="102" spans="1:14" x14ac:dyDescent="0.2">
      <c r="A102" s="29"/>
      <c r="B102" s="30"/>
      <c r="C102" s="31"/>
      <c r="D102" s="31"/>
      <c r="E102" s="31"/>
      <c r="F102" s="32"/>
      <c r="G102" s="32"/>
      <c r="H102" s="32"/>
      <c r="I102" s="32"/>
      <c r="J102" s="32"/>
      <c r="K102" s="32"/>
      <c r="L102" s="29"/>
      <c r="M102" s="29"/>
      <c r="N102" s="29"/>
    </row>
    <row r="103" spans="1:14" x14ac:dyDescent="0.2">
      <c r="A103" s="29"/>
      <c r="B103" s="30"/>
      <c r="C103" s="31"/>
      <c r="D103" s="31"/>
      <c r="E103" s="31"/>
      <c r="F103" s="32"/>
      <c r="G103" s="32"/>
      <c r="H103" s="32"/>
      <c r="I103" s="32"/>
      <c r="J103" s="32"/>
      <c r="K103" s="32"/>
      <c r="L103" s="29"/>
      <c r="M103" s="29"/>
      <c r="N103" s="29"/>
    </row>
    <row r="104" spans="1:14" x14ac:dyDescent="0.2">
      <c r="A104" s="29"/>
      <c r="B104" s="30"/>
      <c r="C104" s="31"/>
      <c r="D104" s="31"/>
      <c r="E104" s="31"/>
      <c r="F104" s="32"/>
      <c r="G104" s="32"/>
      <c r="H104" s="32"/>
      <c r="I104" s="32"/>
      <c r="J104" s="32"/>
      <c r="K104" s="32"/>
      <c r="L104" s="29"/>
      <c r="M104" s="29"/>
      <c r="N104" s="29"/>
    </row>
    <row r="105" spans="1:14" x14ac:dyDescent="0.2">
      <c r="A105" s="29"/>
      <c r="B105" s="30"/>
      <c r="C105" s="31"/>
      <c r="D105" s="31"/>
      <c r="E105" s="31"/>
      <c r="F105" s="32"/>
      <c r="G105" s="32"/>
      <c r="H105" s="32"/>
      <c r="I105" s="32"/>
      <c r="J105" s="32"/>
      <c r="K105" s="32"/>
      <c r="L105" s="29"/>
      <c r="M105" s="29"/>
      <c r="N105" s="29"/>
    </row>
    <row r="106" spans="1:14" x14ac:dyDescent="0.2">
      <c r="A106" s="29"/>
      <c r="B106" s="30"/>
      <c r="C106" s="31"/>
      <c r="D106" s="31"/>
      <c r="E106" s="31"/>
      <c r="F106" s="32"/>
      <c r="G106" s="32"/>
      <c r="H106" s="32"/>
      <c r="I106" s="32"/>
      <c r="J106" s="32"/>
      <c r="K106" s="32"/>
      <c r="L106" s="29"/>
      <c r="M106" s="29"/>
      <c r="N106" s="29"/>
    </row>
    <row r="107" spans="1:14" x14ac:dyDescent="0.2">
      <c r="A107" s="29"/>
      <c r="B107" s="30"/>
      <c r="C107" s="31"/>
      <c r="D107" s="31"/>
      <c r="E107" s="31"/>
      <c r="F107" s="32"/>
      <c r="G107" s="32"/>
      <c r="H107" s="32"/>
      <c r="I107" s="32"/>
      <c r="J107" s="32"/>
      <c r="K107" s="32"/>
      <c r="L107" s="29"/>
      <c r="M107" s="29"/>
      <c r="N107" s="29"/>
    </row>
    <row r="108" spans="1:14" x14ac:dyDescent="0.2">
      <c r="A108" s="29"/>
      <c r="B108" s="30"/>
      <c r="C108" s="31"/>
      <c r="D108" s="31"/>
      <c r="E108" s="31"/>
      <c r="F108" s="32"/>
      <c r="G108" s="32"/>
      <c r="H108" s="32"/>
      <c r="I108" s="32"/>
      <c r="J108" s="32"/>
      <c r="K108" s="32"/>
      <c r="L108" s="29"/>
      <c r="M108" s="29"/>
      <c r="N108" s="29"/>
    </row>
    <row r="109" spans="1:14" x14ac:dyDescent="0.2">
      <c r="A109" s="29"/>
      <c r="B109" s="30"/>
      <c r="C109" s="31"/>
      <c r="D109" s="31"/>
      <c r="E109" s="31"/>
      <c r="F109" s="32"/>
      <c r="G109" s="32"/>
      <c r="H109" s="32"/>
      <c r="I109" s="32"/>
      <c r="J109" s="32"/>
      <c r="K109" s="32"/>
      <c r="L109" s="29"/>
      <c r="M109" s="29"/>
      <c r="N109" s="29"/>
    </row>
    <row r="110" spans="1:14" x14ac:dyDescent="0.2">
      <c r="A110" s="29"/>
      <c r="B110" s="30"/>
      <c r="C110" s="31"/>
      <c r="D110" s="31"/>
      <c r="E110" s="31"/>
      <c r="F110" s="32"/>
      <c r="G110" s="32"/>
      <c r="H110" s="32"/>
      <c r="I110" s="32"/>
      <c r="J110" s="32"/>
      <c r="K110" s="32"/>
      <c r="L110" s="29"/>
      <c r="M110" s="29"/>
      <c r="N110" s="29"/>
    </row>
    <row r="111" spans="1:14" x14ac:dyDescent="0.2">
      <c r="A111" s="29"/>
      <c r="B111" s="30"/>
      <c r="C111" s="31"/>
      <c r="D111" s="31"/>
      <c r="E111" s="31"/>
      <c r="F111" s="32"/>
      <c r="G111" s="32"/>
      <c r="H111" s="32"/>
      <c r="I111" s="32"/>
      <c r="J111" s="32"/>
      <c r="K111" s="32"/>
      <c r="L111" s="29"/>
      <c r="M111" s="29"/>
      <c r="N111" s="29"/>
    </row>
    <row r="112" spans="1:14" x14ac:dyDescent="0.2">
      <c r="A112" s="29"/>
      <c r="B112" s="30"/>
      <c r="C112" s="31"/>
      <c r="D112" s="31"/>
      <c r="E112" s="31"/>
      <c r="F112" s="32"/>
      <c r="G112" s="32"/>
      <c r="H112" s="32"/>
      <c r="I112" s="32"/>
      <c r="J112" s="32"/>
      <c r="K112" s="32"/>
      <c r="L112" s="29"/>
      <c r="M112" s="29"/>
      <c r="N112" s="29"/>
    </row>
    <row r="113" spans="1:14" x14ac:dyDescent="0.2">
      <c r="A113" s="29"/>
      <c r="B113" s="30"/>
      <c r="C113" s="31"/>
      <c r="D113" s="31"/>
      <c r="E113" s="31"/>
      <c r="F113" s="32"/>
      <c r="G113" s="32"/>
      <c r="H113" s="32"/>
      <c r="I113" s="32"/>
      <c r="J113" s="32"/>
      <c r="K113" s="32"/>
      <c r="L113" s="29"/>
      <c r="M113" s="29"/>
      <c r="N113" s="29"/>
    </row>
    <row r="114" spans="1:14" x14ac:dyDescent="0.2">
      <c r="A114" s="29"/>
      <c r="B114" s="30"/>
      <c r="C114" s="31"/>
      <c r="D114" s="31"/>
      <c r="E114" s="31"/>
      <c r="F114" s="32"/>
      <c r="G114" s="32"/>
      <c r="H114" s="32"/>
      <c r="I114" s="32"/>
      <c r="J114" s="32"/>
      <c r="K114" s="32"/>
      <c r="L114" s="29"/>
      <c r="M114" s="29"/>
      <c r="N114" s="29"/>
    </row>
    <row r="115" spans="1:14" x14ac:dyDescent="0.2">
      <c r="A115" s="29"/>
      <c r="B115" s="30"/>
      <c r="C115" s="31"/>
      <c r="D115" s="31"/>
      <c r="E115" s="31"/>
      <c r="F115" s="32"/>
      <c r="G115" s="32"/>
      <c r="H115" s="32"/>
      <c r="I115" s="32"/>
      <c r="J115" s="32"/>
      <c r="K115" s="32"/>
      <c r="L115" s="29"/>
      <c r="M115" s="29"/>
      <c r="N115" s="29"/>
    </row>
    <row r="116" spans="1:14" x14ac:dyDescent="0.2">
      <c r="A116" s="29"/>
      <c r="B116" s="30"/>
      <c r="C116" s="31"/>
      <c r="D116" s="31"/>
      <c r="E116" s="31"/>
      <c r="F116" s="32"/>
      <c r="G116" s="32"/>
      <c r="H116" s="32"/>
      <c r="I116" s="32"/>
      <c r="J116" s="32"/>
      <c r="K116" s="32"/>
      <c r="L116" s="29"/>
      <c r="M116" s="29"/>
      <c r="N116" s="29"/>
    </row>
    <row r="117" spans="1:14" x14ac:dyDescent="0.2">
      <c r="A117" s="29"/>
      <c r="B117" s="30"/>
      <c r="C117" s="31"/>
      <c r="D117" s="31"/>
      <c r="E117" s="31"/>
      <c r="F117" s="32"/>
      <c r="G117" s="32"/>
      <c r="H117" s="32"/>
      <c r="I117" s="32"/>
      <c r="J117" s="32"/>
      <c r="K117" s="32"/>
      <c r="L117" s="29"/>
      <c r="M117" s="29"/>
      <c r="N117" s="29"/>
    </row>
    <row r="118" spans="1:14" x14ac:dyDescent="0.2">
      <c r="A118" s="29"/>
      <c r="B118" s="30"/>
      <c r="C118" s="31"/>
      <c r="D118" s="31"/>
      <c r="E118" s="31"/>
      <c r="F118" s="32"/>
      <c r="G118" s="32"/>
      <c r="H118" s="32"/>
      <c r="I118" s="32"/>
      <c r="J118" s="32"/>
      <c r="K118" s="32"/>
      <c r="L118" s="29"/>
      <c r="M118" s="29"/>
      <c r="N118" s="29"/>
    </row>
    <row r="119" spans="1:14" x14ac:dyDescent="0.2">
      <c r="A119" s="29"/>
      <c r="B119" s="30"/>
      <c r="C119" s="31"/>
      <c r="D119" s="31"/>
      <c r="E119" s="31"/>
      <c r="F119" s="32"/>
      <c r="G119" s="32"/>
      <c r="H119" s="32"/>
      <c r="I119" s="32"/>
      <c r="J119" s="32"/>
      <c r="K119" s="32"/>
      <c r="L119" s="29"/>
      <c r="M119" s="29"/>
      <c r="N119" s="29"/>
    </row>
    <row r="120" spans="1:14" x14ac:dyDescent="0.2">
      <c r="A120" s="29"/>
      <c r="B120" s="30"/>
      <c r="C120" s="31"/>
      <c r="D120" s="31"/>
      <c r="E120" s="31"/>
      <c r="F120" s="32"/>
      <c r="G120" s="32"/>
      <c r="H120" s="32"/>
      <c r="I120" s="32"/>
      <c r="J120" s="32"/>
      <c r="K120" s="32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F121" s="32"/>
      <c r="G121" s="32"/>
      <c r="H121" s="32"/>
      <c r="I121" s="32"/>
      <c r="J121" s="32"/>
      <c r="K121" s="32"/>
      <c r="L121" s="29"/>
      <c r="M121" s="29"/>
      <c r="N121" s="29"/>
    </row>
    <row r="122" spans="1:14" x14ac:dyDescent="0.2">
      <c r="A122" s="29"/>
      <c r="B122" s="30"/>
      <c r="C122" s="31"/>
      <c r="D122" s="31"/>
      <c r="E122" s="31"/>
      <c r="F122" s="32"/>
      <c r="G122" s="32"/>
      <c r="H122" s="32"/>
      <c r="I122" s="32"/>
      <c r="J122" s="32"/>
      <c r="K122" s="32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F123" s="32"/>
      <c r="G123" s="32"/>
      <c r="H123" s="32"/>
      <c r="I123" s="32"/>
      <c r="J123" s="32"/>
      <c r="K123" s="32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F124" s="32"/>
      <c r="G124" s="32"/>
      <c r="H124" s="32"/>
      <c r="I124" s="32"/>
      <c r="J124" s="32"/>
      <c r="K124" s="32"/>
      <c r="L124" s="29"/>
      <c r="M124" s="29"/>
      <c r="N124" s="29"/>
    </row>
    <row r="125" spans="1:14" x14ac:dyDescent="0.2">
      <c r="A125" s="29"/>
      <c r="B125" s="30"/>
      <c r="C125" s="31"/>
      <c r="D125" s="31"/>
      <c r="E125" s="31"/>
      <c r="F125" s="32"/>
      <c r="G125" s="32"/>
      <c r="H125" s="32"/>
      <c r="I125" s="32"/>
      <c r="J125" s="32"/>
      <c r="K125" s="32"/>
      <c r="L125" s="29"/>
      <c r="M125" s="29"/>
      <c r="N125" s="29"/>
    </row>
    <row r="126" spans="1:14" x14ac:dyDescent="0.2">
      <c r="A126" s="29"/>
      <c r="B126" s="30"/>
      <c r="C126" s="31"/>
      <c r="D126" s="31"/>
      <c r="E126" s="31"/>
      <c r="F126" s="32"/>
      <c r="G126" s="32"/>
      <c r="H126" s="32"/>
      <c r="I126" s="32"/>
      <c r="J126" s="32"/>
      <c r="K126" s="32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F127" s="32"/>
      <c r="G127" s="32"/>
      <c r="H127" s="32"/>
      <c r="I127" s="32"/>
      <c r="J127" s="32"/>
      <c r="K127" s="32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F128" s="32"/>
      <c r="G128" s="32"/>
      <c r="H128" s="32"/>
      <c r="I128" s="32"/>
      <c r="J128" s="32"/>
      <c r="K128" s="32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F129" s="32"/>
      <c r="G129" s="32"/>
      <c r="H129" s="32"/>
      <c r="I129" s="32"/>
      <c r="J129" s="32"/>
      <c r="K129" s="32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F130" s="32"/>
      <c r="G130" s="32"/>
      <c r="H130" s="32"/>
      <c r="I130" s="32"/>
      <c r="J130" s="32"/>
      <c r="K130" s="32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F131" s="32"/>
      <c r="G131" s="32"/>
      <c r="H131" s="32"/>
      <c r="I131" s="32"/>
      <c r="J131" s="32"/>
      <c r="K131" s="32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F132" s="32"/>
      <c r="G132" s="32"/>
      <c r="H132" s="32"/>
      <c r="I132" s="32"/>
      <c r="J132" s="32"/>
      <c r="K132" s="32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F133" s="32"/>
      <c r="G133" s="32"/>
      <c r="H133" s="32"/>
      <c r="I133" s="32"/>
      <c r="J133" s="32"/>
      <c r="K133" s="32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F134" s="32"/>
      <c r="G134" s="32"/>
      <c r="H134" s="32"/>
      <c r="I134" s="32"/>
      <c r="J134" s="32"/>
      <c r="K134" s="32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F135" s="32"/>
      <c r="G135" s="32"/>
      <c r="H135" s="32"/>
      <c r="I135" s="32"/>
      <c r="J135" s="32"/>
      <c r="K135" s="32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F136" s="32"/>
      <c r="G136" s="32"/>
      <c r="H136" s="32"/>
      <c r="I136" s="32"/>
      <c r="J136" s="32"/>
      <c r="K136" s="32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F137" s="32"/>
      <c r="G137" s="32"/>
      <c r="H137" s="32"/>
      <c r="I137" s="32"/>
      <c r="J137" s="32"/>
      <c r="K137" s="32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F138" s="32"/>
      <c r="G138" s="32"/>
      <c r="H138" s="32"/>
      <c r="I138" s="32"/>
      <c r="J138" s="32"/>
      <c r="K138" s="32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F139" s="32"/>
      <c r="G139" s="32"/>
      <c r="H139" s="32"/>
      <c r="I139" s="32"/>
      <c r="J139" s="32"/>
      <c r="K139" s="32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F140" s="32"/>
      <c r="G140" s="32"/>
      <c r="H140" s="32"/>
      <c r="I140" s="32"/>
      <c r="J140" s="32"/>
      <c r="K140" s="32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F141" s="32"/>
      <c r="G141" s="32"/>
      <c r="H141" s="32"/>
      <c r="I141" s="32"/>
      <c r="J141" s="32"/>
      <c r="K141" s="32"/>
      <c r="L141" s="29"/>
      <c r="M141" s="29"/>
      <c r="N141" s="29"/>
    </row>
    <row r="142" spans="1:14" x14ac:dyDescent="0.2">
      <c r="A142" s="29"/>
      <c r="B142" s="30"/>
      <c r="C142" s="31"/>
      <c r="D142" s="31"/>
      <c r="E142" s="31"/>
      <c r="F142" s="32"/>
      <c r="G142" s="32"/>
      <c r="H142" s="32"/>
      <c r="I142" s="32"/>
      <c r="J142" s="32"/>
      <c r="K142" s="32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F143" s="32"/>
      <c r="G143" s="32"/>
      <c r="H143" s="32"/>
      <c r="I143" s="32"/>
      <c r="J143" s="32"/>
      <c r="K143" s="32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F144" s="32"/>
      <c r="G144" s="32"/>
      <c r="H144" s="32"/>
      <c r="I144" s="32"/>
      <c r="J144" s="32"/>
      <c r="K144" s="32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F145" s="32"/>
      <c r="G145" s="32"/>
      <c r="H145" s="32"/>
      <c r="I145" s="32"/>
      <c r="J145" s="32"/>
      <c r="K145" s="32"/>
      <c r="L145" s="29"/>
      <c r="M145" s="29"/>
      <c r="N145" s="29"/>
    </row>
    <row r="146" spans="1:14" x14ac:dyDescent="0.2">
      <c r="A146" s="29"/>
      <c r="B146" s="30"/>
      <c r="C146" s="31"/>
      <c r="D146" s="31"/>
      <c r="E146" s="31"/>
      <c r="F146" s="32"/>
      <c r="G146" s="32"/>
      <c r="H146" s="32"/>
      <c r="I146" s="32"/>
      <c r="J146" s="32"/>
      <c r="K146" s="32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F147" s="32"/>
      <c r="G147" s="32"/>
      <c r="H147" s="32"/>
      <c r="I147" s="32"/>
      <c r="J147" s="32"/>
      <c r="K147" s="32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F148" s="32"/>
      <c r="G148" s="32"/>
      <c r="H148" s="32"/>
      <c r="I148" s="32"/>
      <c r="J148" s="32"/>
      <c r="K148" s="32"/>
      <c r="L148" s="29"/>
      <c r="M148" s="29"/>
      <c r="N148" s="29"/>
    </row>
    <row r="149" spans="1:14" x14ac:dyDescent="0.2">
      <c r="A149" s="29"/>
      <c r="B149" s="30"/>
      <c r="C149" s="31"/>
      <c r="D149" s="31"/>
      <c r="E149" s="31"/>
      <c r="F149" s="32"/>
      <c r="G149" s="32"/>
      <c r="H149" s="32"/>
      <c r="I149" s="32"/>
      <c r="J149" s="32"/>
      <c r="K149" s="32"/>
      <c r="L149" s="29"/>
      <c r="M149" s="29"/>
      <c r="N149" s="29"/>
    </row>
    <row r="150" spans="1:14" x14ac:dyDescent="0.2">
      <c r="A150" s="29"/>
      <c r="B150" s="30"/>
      <c r="C150" s="31"/>
      <c r="D150" s="31"/>
      <c r="E150" s="31"/>
      <c r="F150" s="32"/>
      <c r="G150" s="32"/>
      <c r="H150" s="32"/>
      <c r="I150" s="32"/>
      <c r="J150" s="32"/>
      <c r="K150" s="32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F151" s="32"/>
      <c r="G151" s="32"/>
      <c r="H151" s="32"/>
      <c r="I151" s="32"/>
      <c r="J151" s="32"/>
      <c r="K151" s="32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F152" s="32"/>
      <c r="G152" s="32"/>
      <c r="H152" s="32"/>
      <c r="I152" s="32"/>
      <c r="J152" s="32"/>
      <c r="K152" s="32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F153" s="32"/>
      <c r="G153" s="32"/>
      <c r="H153" s="32"/>
      <c r="I153" s="32"/>
      <c r="J153" s="32"/>
      <c r="K153" s="32"/>
      <c r="L153" s="29"/>
      <c r="M153" s="29"/>
      <c r="N153" s="29"/>
    </row>
    <row r="154" spans="1:14" x14ac:dyDescent="0.2">
      <c r="A154" s="29"/>
      <c r="B154" s="30"/>
      <c r="C154" s="31"/>
      <c r="D154" s="31"/>
      <c r="E154" s="31"/>
      <c r="F154" s="32"/>
      <c r="G154" s="32"/>
      <c r="H154" s="32"/>
      <c r="I154" s="32"/>
      <c r="J154" s="32"/>
      <c r="K154" s="32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F155" s="32"/>
      <c r="G155" s="32"/>
      <c r="H155" s="32"/>
      <c r="I155" s="32"/>
      <c r="J155" s="32"/>
      <c r="K155" s="32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F156" s="32"/>
      <c r="G156" s="32"/>
      <c r="H156" s="32"/>
      <c r="I156" s="32"/>
      <c r="J156" s="32"/>
      <c r="K156" s="32"/>
      <c r="L156" s="29"/>
      <c r="M156" s="29"/>
      <c r="N156" s="29"/>
    </row>
    <row r="157" spans="1:14" x14ac:dyDescent="0.2">
      <c r="A157" s="29"/>
      <c r="B157" s="30"/>
      <c r="C157" s="31"/>
      <c r="D157" s="31"/>
      <c r="E157" s="31"/>
      <c r="F157" s="32"/>
      <c r="G157" s="32"/>
      <c r="H157" s="32"/>
      <c r="I157" s="32"/>
      <c r="J157" s="32"/>
      <c r="K157" s="32"/>
      <c r="L157" s="29"/>
      <c r="M157" s="29"/>
      <c r="N157" s="29"/>
    </row>
    <row r="158" spans="1:14" x14ac:dyDescent="0.2">
      <c r="A158" s="29"/>
      <c r="B158" s="30"/>
      <c r="C158" s="31"/>
      <c r="D158" s="31"/>
      <c r="E158" s="31"/>
      <c r="F158" s="32"/>
      <c r="G158" s="32"/>
      <c r="H158" s="32"/>
      <c r="I158" s="32"/>
      <c r="J158" s="32"/>
      <c r="K158" s="32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F159" s="32"/>
      <c r="G159" s="32"/>
      <c r="H159" s="32"/>
      <c r="I159" s="32"/>
      <c r="J159" s="32"/>
      <c r="K159" s="32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F160" s="32"/>
      <c r="G160" s="32"/>
      <c r="H160" s="32"/>
      <c r="I160" s="32"/>
      <c r="J160" s="32"/>
      <c r="K160" s="32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F161" s="32"/>
      <c r="G161" s="32"/>
      <c r="H161" s="32"/>
      <c r="I161" s="32"/>
      <c r="J161" s="32"/>
      <c r="K161" s="32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F162" s="32"/>
      <c r="G162" s="32"/>
      <c r="H162" s="32"/>
      <c r="I162" s="32"/>
      <c r="J162" s="32"/>
      <c r="K162" s="32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F163" s="32"/>
      <c r="G163" s="32"/>
      <c r="H163" s="32"/>
      <c r="I163" s="32"/>
      <c r="J163" s="32"/>
      <c r="K163" s="32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F164" s="32"/>
      <c r="G164" s="32"/>
      <c r="H164" s="32"/>
      <c r="I164" s="32"/>
      <c r="J164" s="32"/>
      <c r="K164" s="32"/>
      <c r="L164" s="29"/>
      <c r="M164" s="29"/>
      <c r="N164" s="29"/>
    </row>
    <row r="165" spans="1:14" x14ac:dyDescent="0.2">
      <c r="A165" s="29"/>
      <c r="B165" s="30"/>
      <c r="C165" s="31"/>
      <c r="D165" s="31"/>
      <c r="E165" s="31"/>
      <c r="F165" s="32"/>
      <c r="G165" s="32"/>
      <c r="H165" s="32"/>
      <c r="I165" s="32"/>
      <c r="J165" s="32"/>
      <c r="K165" s="32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F166" s="32"/>
      <c r="G166" s="32"/>
      <c r="H166" s="32"/>
      <c r="I166" s="32"/>
      <c r="J166" s="32"/>
      <c r="K166" s="32"/>
      <c r="L166" s="29"/>
      <c r="M166" s="29"/>
      <c r="N166" s="29"/>
    </row>
    <row r="167" spans="1:14" x14ac:dyDescent="0.2">
      <c r="A167" s="29"/>
      <c r="B167" s="30"/>
      <c r="C167" s="31"/>
      <c r="D167" s="31"/>
      <c r="E167" s="31"/>
      <c r="F167" s="32"/>
      <c r="G167" s="32"/>
      <c r="H167" s="32"/>
      <c r="I167" s="32"/>
      <c r="J167" s="32"/>
      <c r="K167" s="32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F168" s="32"/>
      <c r="G168" s="32"/>
      <c r="H168" s="32"/>
      <c r="I168" s="32"/>
      <c r="J168" s="32"/>
      <c r="K168" s="32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F169" s="32"/>
      <c r="G169" s="32"/>
      <c r="H169" s="32"/>
      <c r="I169" s="32"/>
      <c r="J169" s="32"/>
      <c r="K169" s="32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F170" s="32"/>
      <c r="G170" s="32"/>
      <c r="H170" s="32"/>
      <c r="I170" s="32"/>
      <c r="J170" s="32"/>
      <c r="K170" s="32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F171" s="32"/>
      <c r="G171" s="32"/>
      <c r="H171" s="32"/>
      <c r="I171" s="32"/>
      <c r="J171" s="32"/>
      <c r="K171" s="32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F172" s="32"/>
      <c r="G172" s="32"/>
      <c r="H172" s="32"/>
      <c r="I172" s="32"/>
      <c r="J172" s="32"/>
      <c r="K172" s="32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F173" s="32"/>
      <c r="G173" s="32"/>
      <c r="H173" s="32"/>
      <c r="I173" s="32"/>
      <c r="J173" s="32"/>
      <c r="K173" s="32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F174" s="32"/>
      <c r="G174" s="32"/>
      <c r="H174" s="32"/>
      <c r="I174" s="32"/>
      <c r="J174" s="32"/>
      <c r="K174" s="32"/>
      <c r="L174" s="29"/>
      <c r="M174" s="29"/>
      <c r="N174" s="29"/>
    </row>
    <row r="175" spans="1:14" x14ac:dyDescent="0.2">
      <c r="A175" s="29"/>
      <c r="B175" s="30"/>
      <c r="C175" s="31"/>
      <c r="D175" s="31"/>
      <c r="E175" s="31"/>
      <c r="F175" s="32"/>
      <c r="G175" s="32"/>
      <c r="H175" s="32"/>
      <c r="I175" s="32"/>
      <c r="J175" s="32"/>
      <c r="K175" s="32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F176" s="32"/>
      <c r="G176" s="32"/>
      <c r="H176" s="32"/>
      <c r="I176" s="32"/>
      <c r="J176" s="32"/>
      <c r="K176" s="32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F177" s="32"/>
      <c r="G177" s="32"/>
      <c r="H177" s="32"/>
      <c r="I177" s="32"/>
      <c r="J177" s="32"/>
      <c r="K177" s="32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F178" s="32"/>
      <c r="G178" s="32"/>
      <c r="H178" s="32"/>
      <c r="I178" s="32"/>
      <c r="J178" s="32"/>
      <c r="K178" s="32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F179" s="32"/>
      <c r="G179" s="32"/>
      <c r="H179" s="32"/>
      <c r="I179" s="32"/>
      <c r="J179" s="32"/>
      <c r="K179" s="32"/>
      <c r="L179" s="29"/>
      <c r="M179" s="29"/>
      <c r="N179" s="29"/>
    </row>
    <row r="180" spans="1:14" x14ac:dyDescent="0.2">
      <c r="A180" s="29"/>
      <c r="B180" s="30"/>
      <c r="C180" s="31"/>
      <c r="D180" s="31"/>
      <c r="E180" s="31"/>
      <c r="F180" s="32"/>
      <c r="G180" s="32"/>
      <c r="H180" s="32"/>
      <c r="I180" s="32"/>
      <c r="J180" s="32"/>
      <c r="K180" s="32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F181" s="32"/>
      <c r="G181" s="32"/>
      <c r="H181" s="32"/>
      <c r="I181" s="32"/>
      <c r="J181" s="32"/>
      <c r="K181" s="32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F182" s="32"/>
      <c r="G182" s="32"/>
      <c r="H182" s="32"/>
      <c r="I182" s="32"/>
      <c r="J182" s="32"/>
      <c r="K182" s="32"/>
      <c r="L182" s="29"/>
      <c r="M182" s="29"/>
      <c r="N182" s="29"/>
    </row>
    <row r="183" spans="1:14" x14ac:dyDescent="0.2">
      <c r="A183" s="29"/>
      <c r="B183" s="30"/>
      <c r="C183" s="31"/>
      <c r="D183" s="31"/>
      <c r="E183" s="31"/>
      <c r="F183" s="32"/>
      <c r="G183" s="32"/>
      <c r="H183" s="32"/>
      <c r="I183" s="32"/>
      <c r="J183" s="32"/>
      <c r="K183" s="32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F184" s="32"/>
      <c r="G184" s="32"/>
      <c r="H184" s="32"/>
      <c r="I184" s="32"/>
      <c r="J184" s="32"/>
      <c r="K184" s="32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F185" s="32"/>
      <c r="G185" s="32"/>
      <c r="H185" s="32"/>
      <c r="I185" s="32"/>
      <c r="J185" s="32"/>
      <c r="K185" s="32"/>
      <c r="L185" s="29"/>
      <c r="M185" s="29"/>
      <c r="N185" s="29"/>
    </row>
    <row r="186" spans="1:14" x14ac:dyDescent="0.2">
      <c r="A186" s="29"/>
      <c r="B186" s="30"/>
      <c r="C186" s="31"/>
      <c r="D186" s="31"/>
      <c r="E186" s="31"/>
      <c r="F186" s="32"/>
      <c r="G186" s="32"/>
      <c r="H186" s="32"/>
      <c r="I186" s="32"/>
      <c r="J186" s="32"/>
      <c r="K186" s="32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F187" s="32"/>
      <c r="G187" s="32"/>
      <c r="H187" s="32"/>
      <c r="I187" s="32"/>
      <c r="J187" s="32"/>
      <c r="K187" s="32"/>
      <c r="L187" s="29"/>
      <c r="M187" s="29"/>
      <c r="N187" s="29"/>
    </row>
    <row r="188" spans="1:14" x14ac:dyDescent="0.2">
      <c r="A188" s="29"/>
      <c r="B188" s="30"/>
      <c r="C188" s="31"/>
      <c r="D188" s="31"/>
      <c r="E188" s="31"/>
      <c r="F188" s="32"/>
      <c r="G188" s="32"/>
      <c r="H188" s="32"/>
      <c r="I188" s="32"/>
      <c r="J188" s="32"/>
      <c r="K188" s="32"/>
      <c r="L188" s="29"/>
      <c r="M188" s="29"/>
      <c r="N188" s="29"/>
    </row>
    <row r="189" spans="1:14" x14ac:dyDescent="0.2">
      <c r="A189" s="29"/>
      <c r="B189" s="30"/>
      <c r="C189" s="31"/>
      <c r="D189" s="31"/>
      <c r="E189" s="31"/>
      <c r="F189" s="32"/>
      <c r="G189" s="32"/>
      <c r="H189" s="32"/>
      <c r="I189" s="32"/>
      <c r="J189" s="32"/>
      <c r="K189" s="32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F190" s="32"/>
      <c r="G190" s="32"/>
      <c r="H190" s="32"/>
      <c r="I190" s="32"/>
      <c r="J190" s="32"/>
      <c r="K190" s="32"/>
      <c r="L190" s="29"/>
      <c r="M190" s="29"/>
      <c r="N190" s="29"/>
    </row>
    <row r="191" spans="1:14" x14ac:dyDescent="0.2">
      <c r="A191" s="29"/>
      <c r="B191" s="30"/>
      <c r="C191" s="31"/>
      <c r="D191" s="31"/>
      <c r="E191" s="31"/>
      <c r="F191" s="32"/>
      <c r="G191" s="32"/>
      <c r="H191" s="32"/>
      <c r="I191" s="32"/>
      <c r="J191" s="32"/>
      <c r="K191" s="32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F192" s="32"/>
      <c r="G192" s="32"/>
      <c r="H192" s="32"/>
      <c r="I192" s="32"/>
      <c r="J192" s="32"/>
      <c r="K192" s="32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F193" s="32"/>
      <c r="G193" s="32"/>
      <c r="H193" s="32"/>
      <c r="I193" s="32"/>
      <c r="J193" s="32"/>
      <c r="K193" s="32"/>
      <c r="L193" s="29"/>
      <c r="M193" s="29"/>
      <c r="N193" s="29"/>
    </row>
    <row r="194" spans="1:14" x14ac:dyDescent="0.2">
      <c r="A194" s="29"/>
      <c r="B194" s="30"/>
      <c r="C194" s="31"/>
      <c r="D194" s="31"/>
      <c r="E194" s="31"/>
      <c r="F194" s="32"/>
      <c r="G194" s="32"/>
      <c r="H194" s="32"/>
      <c r="I194" s="32"/>
      <c r="J194" s="32"/>
      <c r="K194" s="32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F195" s="32"/>
      <c r="G195" s="32"/>
      <c r="H195" s="32"/>
      <c r="I195" s="32"/>
      <c r="J195" s="32"/>
      <c r="K195" s="32"/>
      <c r="L195" s="29"/>
      <c r="M195" s="29"/>
      <c r="N195" s="29"/>
    </row>
    <row r="196" spans="1:14" x14ac:dyDescent="0.2">
      <c r="A196" s="29"/>
      <c r="B196" s="30"/>
      <c r="C196" s="31"/>
      <c r="D196" s="31"/>
      <c r="E196" s="31"/>
      <c r="F196" s="32"/>
      <c r="G196" s="32"/>
      <c r="H196" s="32"/>
      <c r="I196" s="32"/>
      <c r="J196" s="32"/>
      <c r="K196" s="32"/>
      <c r="L196" s="29"/>
      <c r="M196" s="29"/>
      <c r="N196" s="29"/>
    </row>
    <row r="197" spans="1:14" x14ac:dyDescent="0.2">
      <c r="A197" s="29"/>
      <c r="B197" s="30"/>
      <c r="C197" s="31"/>
      <c r="D197" s="31"/>
      <c r="E197" s="31"/>
      <c r="F197" s="32"/>
      <c r="G197" s="32"/>
      <c r="H197" s="32"/>
      <c r="I197" s="32"/>
      <c r="J197" s="32"/>
      <c r="K197" s="32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F198" s="32"/>
      <c r="G198" s="32"/>
      <c r="H198" s="32"/>
      <c r="I198" s="32"/>
      <c r="J198" s="32"/>
      <c r="K198" s="32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F199" s="32"/>
      <c r="G199" s="32"/>
      <c r="H199" s="32"/>
      <c r="I199" s="32"/>
      <c r="J199" s="32"/>
      <c r="K199" s="32"/>
      <c r="L199" s="29"/>
      <c r="M199" s="29"/>
      <c r="N199" s="29"/>
    </row>
    <row r="200" spans="1:14" s="33" customFormat="1" x14ac:dyDescent="0.2">
      <c r="A200" s="29"/>
      <c r="B200" s="30"/>
      <c r="C200" s="31"/>
      <c r="D200" s="31"/>
      <c r="E200" s="31"/>
      <c r="F200" s="32"/>
      <c r="G200" s="32"/>
      <c r="H200" s="32"/>
      <c r="I200" s="32"/>
      <c r="J200" s="32"/>
      <c r="K200" s="32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F201" s="32"/>
      <c r="G201" s="32"/>
      <c r="H201" s="32"/>
      <c r="I201" s="32"/>
      <c r="J201" s="32"/>
      <c r="K201" s="32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F202" s="32"/>
      <c r="G202" s="32"/>
      <c r="H202" s="32"/>
      <c r="I202" s="32"/>
      <c r="J202" s="32"/>
      <c r="K202" s="32"/>
      <c r="L202" s="29"/>
      <c r="M202" s="29"/>
      <c r="N202" s="29"/>
    </row>
    <row r="203" spans="1:14" x14ac:dyDescent="0.2">
      <c r="A203" s="29"/>
      <c r="B203" s="30"/>
      <c r="C203" s="34"/>
      <c r="D203" s="34"/>
      <c r="E203" s="34"/>
      <c r="F203" s="35"/>
      <c r="G203" s="35"/>
      <c r="H203" s="35"/>
      <c r="I203" s="35"/>
      <c r="J203" s="35"/>
      <c r="K203" s="35"/>
      <c r="L203" s="29"/>
      <c r="M203" s="29"/>
      <c r="N203" s="36"/>
    </row>
    <row r="204" spans="1:14" x14ac:dyDescent="0.2">
      <c r="A204" s="29"/>
      <c r="B204" s="30"/>
      <c r="C204" s="31"/>
      <c r="D204" s="31"/>
      <c r="E204" s="31"/>
      <c r="F204" s="32"/>
      <c r="G204" s="32"/>
      <c r="H204" s="32"/>
      <c r="I204" s="32"/>
      <c r="J204" s="32"/>
      <c r="K204" s="32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F205" s="32"/>
      <c r="G205" s="32"/>
      <c r="H205" s="32"/>
      <c r="I205" s="32"/>
      <c r="J205" s="32"/>
      <c r="K205" s="32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F206" s="32"/>
      <c r="G206" s="32"/>
      <c r="H206" s="32"/>
      <c r="I206" s="32"/>
      <c r="J206" s="32"/>
      <c r="K206" s="32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F207" s="32"/>
      <c r="G207" s="32"/>
      <c r="H207" s="32"/>
      <c r="I207" s="32"/>
      <c r="J207" s="32"/>
      <c r="K207" s="32"/>
      <c r="L207" s="29"/>
      <c r="M207" s="29"/>
      <c r="N207" s="29"/>
    </row>
    <row r="208" spans="1:14" s="33" customFormat="1" x14ac:dyDescent="0.2">
      <c r="A208" s="29"/>
      <c r="B208" s="30"/>
      <c r="C208" s="31"/>
      <c r="D208" s="31"/>
      <c r="E208" s="31"/>
      <c r="F208" s="32"/>
      <c r="G208" s="32"/>
      <c r="H208" s="32"/>
      <c r="I208" s="32"/>
      <c r="J208" s="32"/>
      <c r="K208" s="32"/>
      <c r="L208" s="29"/>
      <c r="M208" s="29"/>
      <c r="N208" s="29"/>
    </row>
    <row r="209" spans="1:14" x14ac:dyDescent="0.2">
      <c r="A209" s="29"/>
      <c r="B209" s="30"/>
      <c r="C209" s="31"/>
      <c r="D209" s="31"/>
      <c r="E209" s="31"/>
      <c r="F209" s="32"/>
      <c r="G209" s="32"/>
      <c r="H209" s="32"/>
      <c r="I209" s="32"/>
      <c r="J209" s="32"/>
      <c r="K209" s="32"/>
      <c r="L209" s="29"/>
      <c r="M209" s="29"/>
      <c r="N209" s="29"/>
    </row>
    <row r="210" spans="1:14" x14ac:dyDescent="0.2">
      <c r="A210" s="29"/>
      <c r="B210" s="30"/>
      <c r="C210" s="31"/>
      <c r="D210" s="31"/>
      <c r="E210" s="31"/>
      <c r="F210" s="32"/>
      <c r="G210" s="32"/>
      <c r="H210" s="32"/>
      <c r="I210" s="32"/>
      <c r="J210" s="32"/>
      <c r="K210" s="32"/>
      <c r="L210" s="29"/>
      <c r="M210" s="29"/>
      <c r="N210" s="29"/>
    </row>
    <row r="211" spans="1:14" x14ac:dyDescent="0.2">
      <c r="A211" s="29"/>
      <c r="B211" s="30"/>
      <c r="C211" s="34"/>
      <c r="D211" s="34"/>
      <c r="E211" s="34"/>
      <c r="F211" s="35"/>
      <c r="G211" s="35"/>
      <c r="H211" s="35"/>
      <c r="I211" s="35"/>
      <c r="J211" s="35"/>
      <c r="K211" s="35"/>
      <c r="L211" s="29"/>
      <c r="M211" s="29"/>
      <c r="N211" s="36"/>
    </row>
    <row r="212" spans="1:14" x14ac:dyDescent="0.2">
      <c r="A212" s="29"/>
      <c r="B212" s="30"/>
      <c r="C212" s="31"/>
      <c r="D212" s="31"/>
      <c r="E212" s="31"/>
      <c r="F212" s="32"/>
      <c r="G212" s="32"/>
      <c r="H212" s="32"/>
      <c r="I212" s="32"/>
      <c r="J212" s="32"/>
      <c r="K212" s="32"/>
      <c r="L212" s="29"/>
      <c r="M212" s="29"/>
      <c r="N212" s="29"/>
    </row>
    <row r="213" spans="1:14" x14ac:dyDescent="0.2">
      <c r="A213" s="29"/>
      <c r="B213" s="30"/>
      <c r="C213" s="31"/>
      <c r="D213" s="31"/>
      <c r="E213" s="31"/>
      <c r="F213" s="32"/>
      <c r="G213" s="32"/>
      <c r="H213" s="32"/>
      <c r="I213" s="32"/>
      <c r="J213" s="32"/>
      <c r="K213" s="32"/>
      <c r="L213" s="29"/>
      <c r="M213" s="29"/>
      <c r="N213" s="29"/>
    </row>
    <row r="214" spans="1:14" x14ac:dyDescent="0.2">
      <c r="A214" s="29"/>
      <c r="B214" s="30"/>
      <c r="C214" s="31"/>
      <c r="D214" s="31"/>
      <c r="E214" s="31"/>
      <c r="F214" s="32"/>
      <c r="G214" s="32"/>
      <c r="H214" s="32"/>
      <c r="I214" s="32"/>
      <c r="J214" s="32"/>
      <c r="K214" s="32"/>
      <c r="L214" s="29"/>
      <c r="M214" s="29"/>
      <c r="N214" s="29"/>
    </row>
    <row r="215" spans="1:14" x14ac:dyDescent="0.2">
      <c r="A215" s="29"/>
      <c r="B215" s="30"/>
      <c r="C215" s="31"/>
      <c r="D215" s="31"/>
      <c r="E215" s="31"/>
      <c r="F215" s="32"/>
      <c r="G215" s="32"/>
      <c r="H215" s="32"/>
      <c r="I215" s="32"/>
      <c r="J215" s="32"/>
      <c r="K215" s="32"/>
      <c r="L215" s="29"/>
      <c r="M215" s="29"/>
      <c r="N215" s="29"/>
    </row>
    <row r="216" spans="1:14" x14ac:dyDescent="0.2">
      <c r="A216" s="29"/>
      <c r="B216" s="30"/>
      <c r="C216" s="31"/>
      <c r="D216" s="31"/>
      <c r="E216" s="31"/>
      <c r="F216" s="32"/>
      <c r="G216" s="32"/>
      <c r="H216" s="32"/>
      <c r="I216" s="32"/>
      <c r="J216" s="32"/>
      <c r="K216" s="32"/>
      <c r="L216" s="29"/>
      <c r="M216" s="29"/>
      <c r="N216" s="29"/>
    </row>
    <row r="217" spans="1:14" x14ac:dyDescent="0.2">
      <c r="A217" s="29"/>
      <c r="B217" s="30"/>
      <c r="C217" s="31"/>
      <c r="D217" s="31"/>
      <c r="E217" s="31"/>
      <c r="F217" s="32"/>
      <c r="G217" s="32"/>
      <c r="H217" s="32"/>
      <c r="I217" s="32"/>
      <c r="J217" s="32"/>
      <c r="K217" s="32"/>
      <c r="L217" s="29"/>
      <c r="M217" s="29"/>
      <c r="N217" s="29"/>
    </row>
    <row r="218" spans="1:14" x14ac:dyDescent="0.2">
      <c r="A218" s="29"/>
      <c r="B218" s="30"/>
      <c r="C218" s="31"/>
      <c r="D218" s="31"/>
      <c r="E218" s="31"/>
      <c r="F218" s="32"/>
      <c r="G218" s="32"/>
      <c r="H218" s="32"/>
      <c r="I218" s="32"/>
      <c r="J218" s="32"/>
      <c r="K218" s="32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F219" s="32"/>
      <c r="G219" s="32"/>
      <c r="H219" s="32"/>
      <c r="I219" s="32"/>
      <c r="J219" s="32"/>
      <c r="K219" s="32"/>
      <c r="L219" s="29"/>
      <c r="M219" s="29"/>
      <c r="N219" s="29"/>
    </row>
    <row r="220" spans="1:14" x14ac:dyDescent="0.2">
      <c r="A220" s="29"/>
      <c r="B220" s="30"/>
      <c r="C220" s="31"/>
      <c r="D220" s="31"/>
      <c r="E220" s="31"/>
      <c r="F220" s="32"/>
      <c r="G220" s="32"/>
      <c r="H220" s="32"/>
      <c r="I220" s="32"/>
      <c r="J220" s="32"/>
      <c r="K220" s="32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F221" s="32"/>
      <c r="G221" s="32"/>
      <c r="H221" s="32"/>
      <c r="I221" s="32"/>
      <c r="J221" s="32"/>
      <c r="K221" s="32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F222" s="32"/>
      <c r="G222" s="32"/>
      <c r="H222" s="32"/>
      <c r="I222" s="32"/>
      <c r="J222" s="32"/>
      <c r="K222" s="32"/>
      <c r="L222" s="29"/>
      <c r="M222" s="29"/>
      <c r="N222" s="29"/>
    </row>
    <row r="223" spans="1:14" x14ac:dyDescent="0.2">
      <c r="A223" s="29"/>
      <c r="B223" s="30"/>
      <c r="C223" s="31"/>
      <c r="D223" s="31"/>
      <c r="E223" s="31"/>
      <c r="F223" s="32"/>
      <c r="G223" s="32"/>
      <c r="H223" s="32"/>
      <c r="I223" s="32"/>
      <c r="J223" s="32"/>
      <c r="K223" s="32"/>
      <c r="L223" s="29"/>
      <c r="M223" s="29"/>
      <c r="N223" s="29"/>
    </row>
    <row r="224" spans="1:14" x14ac:dyDescent="0.2">
      <c r="A224" s="29"/>
      <c r="B224" s="30"/>
      <c r="C224" s="31"/>
      <c r="D224" s="31"/>
      <c r="E224" s="31"/>
      <c r="F224" s="32"/>
      <c r="G224" s="32"/>
      <c r="H224" s="32"/>
      <c r="I224" s="32"/>
      <c r="J224" s="32"/>
      <c r="K224" s="32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F225" s="32"/>
      <c r="G225" s="32"/>
      <c r="H225" s="32"/>
      <c r="I225" s="32"/>
      <c r="J225" s="32"/>
      <c r="K225" s="32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F226" s="32"/>
      <c r="G226" s="32"/>
      <c r="H226" s="32"/>
      <c r="I226" s="32"/>
      <c r="J226" s="32"/>
      <c r="K226" s="32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F227" s="32"/>
      <c r="G227" s="32"/>
      <c r="H227" s="32"/>
      <c r="I227" s="32"/>
      <c r="J227" s="32"/>
      <c r="K227" s="32"/>
      <c r="L227" s="29"/>
      <c r="M227" s="29"/>
      <c r="N227" s="29"/>
    </row>
    <row r="228" spans="1:14" x14ac:dyDescent="0.2">
      <c r="A228" s="29"/>
      <c r="B228" s="30"/>
      <c r="C228" s="31"/>
      <c r="D228" s="31"/>
      <c r="E228" s="31"/>
      <c r="F228" s="32"/>
      <c r="G228" s="32"/>
      <c r="H228" s="32"/>
      <c r="I228" s="32"/>
      <c r="J228" s="32"/>
      <c r="K228" s="32"/>
      <c r="L228" s="29"/>
      <c r="M228" s="29"/>
      <c r="N228" s="29"/>
    </row>
    <row r="229" spans="1:14" s="33" customFormat="1" x14ac:dyDescent="0.2">
      <c r="A229" s="29"/>
      <c r="B229" s="30"/>
      <c r="C229" s="31"/>
      <c r="D229" s="31"/>
      <c r="E229" s="31"/>
      <c r="F229" s="32"/>
      <c r="G229" s="32"/>
      <c r="H229" s="32"/>
      <c r="I229" s="32"/>
      <c r="J229" s="32"/>
      <c r="K229" s="32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F230" s="32"/>
      <c r="G230" s="32"/>
      <c r="H230" s="32"/>
      <c r="I230" s="32"/>
      <c r="J230" s="32"/>
      <c r="K230" s="32"/>
      <c r="L230" s="29"/>
      <c r="M230" s="29"/>
      <c r="N230" s="29"/>
    </row>
    <row r="231" spans="1:14" x14ac:dyDescent="0.2">
      <c r="A231" s="29"/>
      <c r="B231" s="30"/>
      <c r="C231" s="31"/>
      <c r="D231" s="31"/>
      <c r="E231" s="31"/>
      <c r="F231" s="32"/>
      <c r="G231" s="32"/>
      <c r="H231" s="32"/>
      <c r="I231" s="32"/>
      <c r="J231" s="32"/>
      <c r="K231" s="32"/>
      <c r="L231" s="29"/>
      <c r="M231" s="29"/>
      <c r="N231" s="29"/>
    </row>
    <row r="232" spans="1:14" x14ac:dyDescent="0.2">
      <c r="A232" s="29"/>
      <c r="B232" s="30"/>
      <c r="C232" s="34"/>
      <c r="D232" s="34"/>
      <c r="E232" s="34"/>
      <c r="F232" s="35"/>
      <c r="G232" s="35"/>
      <c r="H232" s="35"/>
      <c r="I232" s="35"/>
      <c r="J232" s="35"/>
      <c r="K232" s="35"/>
      <c r="L232" s="29"/>
      <c r="M232" s="29"/>
      <c r="N232" s="36"/>
    </row>
    <row r="233" spans="1:14" x14ac:dyDescent="0.2">
      <c r="A233" s="29"/>
      <c r="B233" s="30"/>
      <c r="C233" s="31"/>
      <c r="D233" s="31"/>
      <c r="E233" s="31"/>
      <c r="F233" s="32"/>
      <c r="G233" s="32"/>
      <c r="H233" s="32"/>
      <c r="I233" s="32"/>
      <c r="J233" s="32"/>
      <c r="K233" s="32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F234" s="32"/>
      <c r="G234" s="32"/>
      <c r="H234" s="32"/>
      <c r="I234" s="32"/>
      <c r="J234" s="32"/>
      <c r="K234" s="32"/>
      <c r="L234" s="29"/>
      <c r="M234" s="29"/>
      <c r="N234" s="29"/>
    </row>
    <row r="235" spans="1:14" x14ac:dyDescent="0.2">
      <c r="A235" s="29"/>
      <c r="B235" s="30"/>
      <c r="C235" s="31"/>
      <c r="D235" s="31"/>
      <c r="E235" s="31"/>
      <c r="F235" s="32"/>
      <c r="G235" s="32"/>
      <c r="H235" s="32"/>
      <c r="I235" s="32"/>
      <c r="J235" s="32"/>
      <c r="K235" s="32"/>
      <c r="L235" s="29"/>
      <c r="M235" s="29"/>
      <c r="N235" s="29"/>
    </row>
    <row r="236" spans="1:14" x14ac:dyDescent="0.2">
      <c r="A236" s="29"/>
      <c r="B236" s="30"/>
      <c r="C236" s="31"/>
      <c r="D236" s="31"/>
      <c r="E236" s="31"/>
      <c r="F236" s="32"/>
      <c r="G236" s="32"/>
      <c r="H236" s="32"/>
      <c r="I236" s="32"/>
      <c r="J236" s="32"/>
      <c r="K236" s="32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F237" s="32"/>
      <c r="G237" s="32"/>
      <c r="H237" s="32"/>
      <c r="I237" s="32"/>
      <c r="J237" s="32"/>
      <c r="K237" s="32"/>
      <c r="L237" s="29"/>
      <c r="M237" s="29"/>
      <c r="N237" s="29"/>
    </row>
    <row r="238" spans="1:14" x14ac:dyDescent="0.2">
      <c r="A238" s="29"/>
      <c r="B238" s="30"/>
      <c r="C238" s="31"/>
      <c r="D238" s="31"/>
      <c r="E238" s="31"/>
      <c r="F238" s="32"/>
      <c r="G238" s="32"/>
      <c r="H238" s="32"/>
      <c r="I238" s="32"/>
      <c r="J238" s="32"/>
      <c r="K238" s="32"/>
      <c r="L238" s="29"/>
      <c r="M238" s="29"/>
      <c r="N238" s="29"/>
    </row>
    <row r="239" spans="1:14" x14ac:dyDescent="0.2">
      <c r="A239" s="29"/>
      <c r="B239" s="30"/>
      <c r="C239" s="31"/>
      <c r="D239" s="31"/>
      <c r="E239" s="31"/>
      <c r="F239" s="32"/>
      <c r="G239" s="32"/>
      <c r="H239" s="32"/>
      <c r="I239" s="32"/>
      <c r="J239" s="32"/>
      <c r="K239" s="32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F240" s="32"/>
      <c r="G240" s="32"/>
      <c r="H240" s="32"/>
      <c r="I240" s="32"/>
      <c r="J240" s="32"/>
      <c r="K240" s="32"/>
      <c r="L240" s="29"/>
      <c r="M240" s="29"/>
      <c r="N240" s="29"/>
    </row>
    <row r="241" spans="1:14" x14ac:dyDescent="0.2">
      <c r="A241" s="29"/>
      <c r="B241" s="30"/>
      <c r="C241" s="31"/>
      <c r="D241" s="31"/>
      <c r="E241" s="31"/>
      <c r="F241" s="32"/>
      <c r="G241" s="32"/>
      <c r="H241" s="32"/>
      <c r="I241" s="32"/>
      <c r="J241" s="32"/>
      <c r="K241" s="32"/>
      <c r="L241" s="29"/>
      <c r="M241" s="29"/>
      <c r="N241" s="29"/>
    </row>
    <row r="242" spans="1:14" x14ac:dyDescent="0.2">
      <c r="A242" s="36"/>
      <c r="B242" s="30"/>
      <c r="C242" s="31"/>
      <c r="D242" s="31"/>
      <c r="E242" s="31"/>
      <c r="F242" s="32"/>
      <c r="G242" s="32"/>
      <c r="H242" s="32"/>
      <c r="I242" s="32"/>
      <c r="J242" s="32"/>
      <c r="K242" s="32"/>
      <c r="L242" s="36"/>
      <c r="M242" s="29"/>
      <c r="N242" s="29"/>
    </row>
    <row r="243" spans="1:14" x14ac:dyDescent="0.2">
      <c r="A243" s="29"/>
      <c r="B243" s="30"/>
      <c r="C243" s="31"/>
      <c r="D243" s="31"/>
      <c r="E243" s="31"/>
      <c r="F243" s="32"/>
      <c r="G243" s="32"/>
      <c r="H243" s="32"/>
      <c r="I243" s="32"/>
      <c r="J243" s="32"/>
      <c r="K243" s="32"/>
      <c r="L243" s="29"/>
      <c r="M243" s="29"/>
      <c r="N243" s="29"/>
    </row>
    <row r="244" spans="1:14" x14ac:dyDescent="0.2">
      <c r="A244" s="29"/>
      <c r="B244" s="30"/>
      <c r="C244" s="31"/>
      <c r="D244" s="31"/>
      <c r="E244" s="31"/>
      <c r="F244" s="32"/>
      <c r="G244" s="32"/>
      <c r="H244" s="32"/>
      <c r="I244" s="32"/>
      <c r="J244" s="32"/>
      <c r="K244" s="32"/>
      <c r="L244" s="29"/>
      <c r="M244" s="36"/>
      <c r="N244" s="29"/>
    </row>
    <row r="245" spans="1:14" x14ac:dyDescent="0.2">
      <c r="A245" s="29"/>
      <c r="B245" s="30"/>
      <c r="C245" s="31"/>
      <c r="D245" s="31"/>
      <c r="E245" s="31"/>
      <c r="F245" s="32"/>
      <c r="G245" s="32"/>
      <c r="H245" s="32"/>
      <c r="I245" s="32"/>
      <c r="J245" s="32"/>
      <c r="K245" s="32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F246" s="32"/>
      <c r="G246" s="32"/>
      <c r="H246" s="32"/>
      <c r="I246" s="32"/>
      <c r="J246" s="32"/>
      <c r="K246" s="32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F247" s="32"/>
      <c r="G247" s="32"/>
      <c r="H247" s="32"/>
      <c r="I247" s="32"/>
      <c r="J247" s="32"/>
      <c r="K247" s="32"/>
      <c r="L247" s="29"/>
      <c r="M247" s="29"/>
      <c r="N247" s="29"/>
    </row>
    <row r="248" spans="1:14" x14ac:dyDescent="0.2">
      <c r="A248" s="29"/>
      <c r="B248" s="30"/>
      <c r="C248" s="31"/>
      <c r="D248" s="31"/>
      <c r="E248" s="31"/>
      <c r="F248" s="32"/>
      <c r="G248" s="32"/>
      <c r="H248" s="32"/>
      <c r="I248" s="32"/>
      <c r="J248" s="32"/>
      <c r="K248" s="32"/>
      <c r="L248" s="29"/>
      <c r="M248" s="29"/>
      <c r="N248" s="29"/>
    </row>
    <row r="249" spans="1:14" x14ac:dyDescent="0.2">
      <c r="A249" s="29"/>
      <c r="B249" s="30"/>
      <c r="C249" s="31"/>
      <c r="D249" s="31"/>
      <c r="E249" s="31"/>
      <c r="F249" s="32"/>
      <c r="G249" s="32"/>
      <c r="H249" s="32"/>
      <c r="I249" s="32"/>
      <c r="J249" s="32"/>
      <c r="K249" s="32"/>
      <c r="L249" s="29"/>
      <c r="M249" s="29"/>
      <c r="N249" s="29"/>
    </row>
    <row r="250" spans="1:14" x14ac:dyDescent="0.2">
      <c r="A250" s="36"/>
      <c r="B250" s="30"/>
      <c r="C250" s="31"/>
      <c r="D250" s="31"/>
      <c r="E250" s="31"/>
      <c r="F250" s="32"/>
      <c r="G250" s="32"/>
      <c r="H250" s="32"/>
      <c r="I250" s="32"/>
      <c r="J250" s="32"/>
      <c r="K250" s="32"/>
      <c r="L250" s="36"/>
      <c r="M250" s="29"/>
      <c r="N250" s="29"/>
    </row>
    <row r="251" spans="1:14" x14ac:dyDescent="0.2">
      <c r="A251" s="29"/>
      <c r="B251" s="30"/>
      <c r="C251" s="31"/>
      <c r="D251" s="31"/>
      <c r="E251" s="31"/>
      <c r="F251" s="32"/>
      <c r="G251" s="32"/>
      <c r="H251" s="32"/>
      <c r="I251" s="32"/>
      <c r="J251" s="32"/>
      <c r="K251" s="32"/>
      <c r="L251" s="29"/>
      <c r="M251" s="29"/>
      <c r="N251" s="29"/>
    </row>
    <row r="252" spans="1:14" x14ac:dyDescent="0.2">
      <c r="A252" s="29"/>
      <c r="B252" s="30"/>
      <c r="C252" s="31"/>
      <c r="D252" s="31"/>
      <c r="E252" s="31"/>
      <c r="F252" s="32"/>
      <c r="G252" s="32"/>
      <c r="H252" s="32"/>
      <c r="I252" s="32"/>
      <c r="J252" s="32"/>
      <c r="K252" s="32"/>
      <c r="L252" s="29"/>
      <c r="M252" s="36"/>
      <c r="N252" s="29"/>
    </row>
    <row r="253" spans="1:14" x14ac:dyDescent="0.2">
      <c r="A253" s="29"/>
      <c r="B253" s="30"/>
      <c r="C253" s="31"/>
      <c r="D253" s="31"/>
      <c r="E253" s="31"/>
      <c r="F253" s="32"/>
      <c r="G253" s="32"/>
      <c r="H253" s="32"/>
      <c r="I253" s="32"/>
      <c r="J253" s="32"/>
      <c r="K253" s="32"/>
      <c r="L253" s="29"/>
      <c r="M253" s="29"/>
      <c r="N253" s="29"/>
    </row>
    <row r="254" spans="1:14" x14ac:dyDescent="0.2">
      <c r="A254" s="29"/>
      <c r="B254" s="30"/>
      <c r="C254" s="31"/>
      <c r="D254" s="31"/>
      <c r="E254" s="31"/>
      <c r="F254" s="32"/>
      <c r="G254" s="32"/>
      <c r="H254" s="32"/>
      <c r="I254" s="32"/>
      <c r="J254" s="32"/>
      <c r="K254" s="32"/>
      <c r="L254" s="29"/>
      <c r="M254" s="29"/>
      <c r="N254" s="29"/>
    </row>
    <row r="255" spans="1:14" x14ac:dyDescent="0.2">
      <c r="A255" s="29"/>
      <c r="B255" s="30"/>
      <c r="C255" s="31"/>
      <c r="D255" s="31"/>
      <c r="E255" s="31"/>
      <c r="F255" s="32"/>
      <c r="G255" s="32"/>
      <c r="H255" s="32"/>
      <c r="I255" s="32"/>
      <c r="J255" s="32"/>
      <c r="K255" s="32"/>
      <c r="L255" s="29"/>
      <c r="M255" s="29"/>
      <c r="N255" s="29"/>
    </row>
    <row r="256" spans="1:14" x14ac:dyDescent="0.2">
      <c r="A256" s="29"/>
      <c r="B256" s="30"/>
      <c r="C256" s="31"/>
      <c r="D256" s="31"/>
      <c r="E256" s="31"/>
      <c r="F256" s="32"/>
      <c r="G256" s="32"/>
      <c r="H256" s="32"/>
      <c r="I256" s="32"/>
      <c r="J256" s="32"/>
      <c r="K256" s="32"/>
      <c r="L256" s="29"/>
      <c r="M256" s="29"/>
      <c r="N256" s="29"/>
    </row>
    <row r="257" spans="1:14" x14ac:dyDescent="0.2">
      <c r="A257" s="29"/>
      <c r="B257" s="30"/>
      <c r="C257" s="31"/>
      <c r="D257" s="31"/>
      <c r="E257" s="31"/>
      <c r="F257" s="32"/>
      <c r="G257" s="32"/>
      <c r="H257" s="32"/>
      <c r="I257" s="32"/>
      <c r="J257" s="32"/>
      <c r="K257" s="32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F258" s="32"/>
      <c r="G258" s="32"/>
      <c r="H258" s="32"/>
      <c r="I258" s="32"/>
      <c r="J258" s="32"/>
      <c r="K258" s="32"/>
      <c r="L258" s="29"/>
      <c r="M258" s="29"/>
      <c r="N258" s="29"/>
    </row>
    <row r="259" spans="1:14" x14ac:dyDescent="0.2">
      <c r="A259" s="29"/>
      <c r="B259" s="30"/>
      <c r="C259" s="31"/>
      <c r="D259" s="31"/>
      <c r="E259" s="31"/>
      <c r="F259" s="32"/>
      <c r="G259" s="32"/>
      <c r="H259" s="32"/>
      <c r="I259" s="32"/>
      <c r="J259" s="32"/>
      <c r="K259" s="32"/>
      <c r="L259" s="29"/>
      <c r="M259" s="29"/>
      <c r="N259" s="29"/>
    </row>
    <row r="260" spans="1:14" x14ac:dyDescent="0.2">
      <c r="A260" s="29"/>
      <c r="B260" s="30"/>
      <c r="C260" s="31"/>
      <c r="D260" s="31"/>
      <c r="E260" s="31"/>
      <c r="F260" s="32"/>
      <c r="G260" s="32"/>
      <c r="H260" s="32"/>
      <c r="I260" s="32"/>
      <c r="J260" s="32"/>
      <c r="K260" s="32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F261" s="32"/>
      <c r="G261" s="32"/>
      <c r="H261" s="32"/>
      <c r="I261" s="32"/>
      <c r="J261" s="32"/>
      <c r="K261" s="32"/>
      <c r="L261" s="29"/>
      <c r="M261" s="29"/>
      <c r="N261" s="29"/>
    </row>
    <row r="262" spans="1:14" x14ac:dyDescent="0.2">
      <c r="A262" s="29"/>
      <c r="B262" s="30"/>
      <c r="C262" s="31"/>
      <c r="D262" s="31"/>
      <c r="E262" s="31"/>
      <c r="F262" s="32"/>
      <c r="G262" s="32"/>
      <c r="H262" s="32"/>
      <c r="I262" s="32"/>
      <c r="J262" s="32"/>
      <c r="K262" s="32"/>
      <c r="L262" s="29"/>
      <c r="M262" s="29"/>
      <c r="N262" s="29"/>
    </row>
    <row r="263" spans="1:14" x14ac:dyDescent="0.2">
      <c r="A263" s="29"/>
      <c r="B263" s="30"/>
      <c r="C263" s="31"/>
      <c r="D263" s="31"/>
      <c r="E263" s="31"/>
      <c r="F263" s="32"/>
      <c r="G263" s="32"/>
      <c r="H263" s="32"/>
      <c r="I263" s="32"/>
      <c r="J263" s="32"/>
      <c r="K263" s="32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F264" s="32"/>
      <c r="G264" s="32"/>
      <c r="H264" s="32"/>
      <c r="I264" s="32"/>
      <c r="J264" s="32"/>
      <c r="K264" s="32"/>
      <c r="L264" s="29"/>
      <c r="M264" s="29"/>
      <c r="N264" s="29"/>
    </row>
    <row r="265" spans="1:14" x14ac:dyDescent="0.2">
      <c r="A265" s="29"/>
      <c r="B265" s="30"/>
      <c r="C265" s="31"/>
      <c r="D265" s="31"/>
      <c r="E265" s="31"/>
      <c r="F265" s="32"/>
      <c r="G265" s="32"/>
      <c r="H265" s="32"/>
      <c r="I265" s="32"/>
      <c r="J265" s="32"/>
      <c r="K265" s="32"/>
      <c r="L265" s="29"/>
      <c r="M265" s="29"/>
      <c r="N265" s="29"/>
    </row>
    <row r="266" spans="1:14" x14ac:dyDescent="0.2">
      <c r="A266" s="29"/>
      <c r="B266" s="37"/>
      <c r="C266" s="31"/>
      <c r="D266" s="31"/>
      <c r="E266" s="31"/>
      <c r="F266" s="32"/>
      <c r="G266" s="32"/>
      <c r="H266" s="32"/>
      <c r="I266" s="32"/>
      <c r="J266" s="32"/>
      <c r="K266" s="32"/>
      <c r="L266" s="29"/>
      <c r="M266" s="29"/>
      <c r="N266" s="29"/>
    </row>
    <row r="267" spans="1:14" x14ac:dyDescent="0.2">
      <c r="A267" s="29"/>
      <c r="B267" s="30"/>
      <c r="C267" s="31"/>
      <c r="D267" s="31"/>
      <c r="E267" s="31"/>
      <c r="F267" s="32"/>
      <c r="G267" s="32"/>
      <c r="H267" s="32"/>
      <c r="I267" s="32"/>
      <c r="J267" s="32"/>
      <c r="K267" s="32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F268" s="32"/>
      <c r="G268" s="32"/>
      <c r="H268" s="32"/>
      <c r="I268" s="32"/>
      <c r="J268" s="32"/>
      <c r="K268" s="32"/>
      <c r="L268" s="29"/>
      <c r="M268" s="29"/>
      <c r="N268" s="29"/>
    </row>
    <row r="269" spans="1:14" x14ac:dyDescent="0.2">
      <c r="A269" s="29"/>
      <c r="B269" s="30"/>
      <c r="C269" s="31"/>
      <c r="D269" s="31"/>
      <c r="E269" s="31"/>
      <c r="F269" s="32"/>
      <c r="G269" s="32"/>
      <c r="H269" s="32"/>
      <c r="I269" s="32"/>
      <c r="J269" s="32"/>
      <c r="K269" s="32"/>
      <c r="L269" s="29"/>
      <c r="M269" s="29"/>
      <c r="N269" s="29"/>
    </row>
    <row r="270" spans="1:14" x14ac:dyDescent="0.2">
      <c r="A270" s="29"/>
      <c r="B270" s="30"/>
      <c r="C270" s="31"/>
      <c r="D270" s="31"/>
      <c r="E270" s="31"/>
      <c r="F270" s="32"/>
      <c r="G270" s="32"/>
      <c r="H270" s="32"/>
      <c r="I270" s="32"/>
      <c r="J270" s="32"/>
      <c r="K270" s="32"/>
      <c r="L270" s="29"/>
      <c r="M270" s="29"/>
      <c r="N270" s="29"/>
    </row>
    <row r="271" spans="1:14" x14ac:dyDescent="0.2">
      <c r="A271" s="36"/>
      <c r="B271" s="30"/>
      <c r="C271" s="31"/>
      <c r="D271" s="31"/>
      <c r="E271" s="31"/>
      <c r="F271" s="32"/>
      <c r="G271" s="32"/>
      <c r="H271" s="32"/>
      <c r="I271" s="32"/>
      <c r="J271" s="32"/>
      <c r="K271" s="32"/>
      <c r="L271" s="36"/>
      <c r="M271" s="29"/>
      <c r="N271" s="29"/>
    </row>
    <row r="272" spans="1:14" x14ac:dyDescent="0.2">
      <c r="A272" s="29"/>
      <c r="B272" s="30"/>
      <c r="C272" s="31"/>
      <c r="D272" s="31"/>
      <c r="E272" s="31"/>
      <c r="F272" s="32"/>
      <c r="G272" s="32"/>
      <c r="H272" s="32"/>
      <c r="I272" s="32"/>
      <c r="J272" s="32"/>
      <c r="K272" s="32"/>
      <c r="L272" s="29"/>
      <c r="M272" s="29"/>
      <c r="N272" s="29"/>
    </row>
    <row r="273" spans="1:14" x14ac:dyDescent="0.2">
      <c r="A273" s="29"/>
      <c r="B273" s="30"/>
      <c r="C273" s="31"/>
      <c r="D273" s="31"/>
      <c r="E273" s="31"/>
      <c r="F273" s="32"/>
      <c r="G273" s="32"/>
      <c r="H273" s="32"/>
      <c r="I273" s="32"/>
      <c r="J273" s="32"/>
      <c r="K273" s="32"/>
      <c r="L273" s="29"/>
      <c r="M273" s="36"/>
      <c r="N273" s="29"/>
    </row>
    <row r="274" spans="1:14" x14ac:dyDescent="0.2">
      <c r="A274" s="29"/>
      <c r="B274" s="37"/>
      <c r="C274" s="31"/>
      <c r="D274" s="31"/>
      <c r="E274" s="31"/>
      <c r="F274" s="32"/>
      <c r="G274" s="32"/>
      <c r="H274" s="32"/>
      <c r="I274" s="32"/>
      <c r="J274" s="32"/>
      <c r="K274" s="32"/>
      <c r="L274" s="29"/>
      <c r="M274" s="29"/>
      <c r="N274" s="29"/>
    </row>
    <row r="275" spans="1:14" x14ac:dyDescent="0.2">
      <c r="A275" s="29"/>
      <c r="B275" s="30"/>
      <c r="C275" s="31"/>
      <c r="D275" s="31"/>
      <c r="E275" s="31"/>
      <c r="F275" s="32"/>
      <c r="G275" s="32"/>
      <c r="H275" s="32"/>
      <c r="I275" s="32"/>
      <c r="J275" s="32"/>
      <c r="K275" s="32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F276" s="32"/>
      <c r="G276" s="32"/>
      <c r="H276" s="32"/>
      <c r="I276" s="32"/>
      <c r="J276" s="32"/>
      <c r="K276" s="32"/>
      <c r="L276" s="29"/>
      <c r="M276" s="29"/>
      <c r="N276" s="29"/>
    </row>
    <row r="277" spans="1:14" x14ac:dyDescent="0.2">
      <c r="A277" s="29"/>
      <c r="B277" s="30"/>
      <c r="C277" s="31"/>
      <c r="D277" s="31"/>
      <c r="E277" s="31"/>
      <c r="F277" s="32"/>
      <c r="G277" s="32"/>
      <c r="H277" s="32"/>
      <c r="I277" s="32"/>
      <c r="J277" s="32"/>
      <c r="K277" s="32"/>
      <c r="L277" s="29"/>
      <c r="M277" s="29"/>
      <c r="N277" s="29"/>
    </row>
    <row r="278" spans="1:14" x14ac:dyDescent="0.2">
      <c r="A278" s="29"/>
      <c r="B278" s="30"/>
      <c r="C278" s="31"/>
      <c r="D278" s="31"/>
      <c r="E278" s="31"/>
      <c r="F278" s="32"/>
      <c r="G278" s="32"/>
      <c r="H278" s="32"/>
      <c r="I278" s="32"/>
      <c r="J278" s="32"/>
      <c r="K278" s="32"/>
      <c r="L278" s="29"/>
      <c r="M278" s="29"/>
      <c r="N278" s="29"/>
    </row>
    <row r="279" spans="1:14" x14ac:dyDescent="0.2">
      <c r="A279" s="29"/>
      <c r="B279" s="30"/>
      <c r="C279" s="31"/>
      <c r="D279" s="31"/>
      <c r="E279" s="31"/>
      <c r="F279" s="32"/>
      <c r="G279" s="32"/>
      <c r="H279" s="32"/>
      <c r="I279" s="32"/>
      <c r="J279" s="32"/>
      <c r="K279" s="32"/>
      <c r="L279" s="29"/>
      <c r="M279" s="29"/>
      <c r="N279" s="29"/>
    </row>
    <row r="280" spans="1:14" x14ac:dyDescent="0.2">
      <c r="A280" s="29"/>
      <c r="B280" s="30"/>
      <c r="C280" s="31"/>
      <c r="D280" s="31"/>
      <c r="E280" s="31"/>
      <c r="F280" s="32"/>
      <c r="G280" s="32"/>
      <c r="H280" s="32"/>
      <c r="I280" s="32"/>
      <c r="J280" s="32"/>
      <c r="K280" s="32"/>
      <c r="L280" s="29"/>
      <c r="M280" s="29"/>
      <c r="N280" s="29"/>
    </row>
    <row r="281" spans="1:14" x14ac:dyDescent="0.2">
      <c r="A281" s="29"/>
      <c r="B281" s="30"/>
      <c r="C281" s="31"/>
      <c r="D281" s="31"/>
      <c r="E281" s="31"/>
      <c r="F281" s="32"/>
      <c r="G281" s="32"/>
      <c r="H281" s="32"/>
      <c r="I281" s="32"/>
      <c r="J281" s="32"/>
      <c r="K281" s="32"/>
      <c r="L281" s="29"/>
      <c r="M281" s="29"/>
      <c r="N281" s="29"/>
    </row>
    <row r="282" spans="1:14" x14ac:dyDescent="0.2">
      <c r="A282" s="29"/>
      <c r="B282" s="30"/>
      <c r="C282" s="31"/>
      <c r="D282" s="31"/>
      <c r="E282" s="31"/>
      <c r="F282" s="32"/>
      <c r="G282" s="32"/>
      <c r="H282" s="32"/>
      <c r="I282" s="32"/>
      <c r="J282" s="32"/>
      <c r="K282" s="32"/>
      <c r="L282" s="29"/>
      <c r="M282" s="29"/>
      <c r="N282" s="29"/>
    </row>
    <row r="283" spans="1:14" x14ac:dyDescent="0.2">
      <c r="A283" s="29"/>
      <c r="B283" s="30"/>
      <c r="C283" s="31"/>
      <c r="D283" s="31"/>
      <c r="E283" s="31"/>
      <c r="F283" s="32"/>
      <c r="G283" s="32"/>
      <c r="H283" s="32"/>
      <c r="I283" s="32"/>
      <c r="J283" s="32"/>
      <c r="K283" s="32"/>
      <c r="L283" s="29"/>
      <c r="M283" s="29"/>
      <c r="N283" s="29"/>
    </row>
    <row r="284" spans="1:14" x14ac:dyDescent="0.2">
      <c r="A284" s="29"/>
      <c r="B284" s="30"/>
      <c r="C284" s="31"/>
      <c r="D284" s="31"/>
      <c r="E284" s="31"/>
      <c r="F284" s="32"/>
      <c r="G284" s="32"/>
      <c r="H284" s="32"/>
      <c r="I284" s="32"/>
      <c r="J284" s="32"/>
      <c r="K284" s="32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F285" s="32"/>
      <c r="G285" s="32"/>
      <c r="H285" s="32"/>
      <c r="I285" s="32"/>
      <c r="J285" s="32"/>
      <c r="K285" s="32"/>
      <c r="L285" s="29"/>
      <c r="M285" s="29"/>
      <c r="N285" s="29"/>
    </row>
    <row r="286" spans="1:14" x14ac:dyDescent="0.2">
      <c r="A286" s="29"/>
      <c r="B286" s="30"/>
      <c r="C286" s="31"/>
      <c r="D286" s="31"/>
      <c r="E286" s="31"/>
      <c r="F286" s="32"/>
      <c r="G286" s="32"/>
      <c r="H286" s="32"/>
      <c r="I286" s="32"/>
      <c r="J286" s="32"/>
      <c r="K286" s="32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F287" s="32"/>
      <c r="G287" s="32"/>
      <c r="H287" s="32"/>
      <c r="I287" s="32"/>
      <c r="J287" s="32"/>
      <c r="K287" s="32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F288" s="32"/>
      <c r="G288" s="32"/>
      <c r="H288" s="32"/>
      <c r="I288" s="32"/>
      <c r="J288" s="32"/>
      <c r="K288" s="32"/>
      <c r="L288" s="29"/>
      <c r="M288" s="29"/>
      <c r="N288" s="29"/>
    </row>
    <row r="289" spans="1:14" x14ac:dyDescent="0.2">
      <c r="A289" s="29"/>
      <c r="B289" s="30"/>
      <c r="C289" s="31"/>
      <c r="D289" s="31"/>
      <c r="E289" s="31"/>
      <c r="F289" s="32"/>
      <c r="G289" s="32"/>
      <c r="H289" s="32"/>
      <c r="I289" s="32"/>
      <c r="J289" s="32"/>
      <c r="K289" s="32"/>
      <c r="L289" s="29"/>
      <c r="M289" s="29"/>
      <c r="N289" s="29"/>
    </row>
    <row r="290" spans="1:14" x14ac:dyDescent="0.2">
      <c r="A290" s="29"/>
      <c r="B290" s="30"/>
      <c r="C290" s="31"/>
      <c r="D290" s="31"/>
      <c r="E290" s="31"/>
      <c r="F290" s="32"/>
      <c r="G290" s="32"/>
      <c r="H290" s="32"/>
      <c r="I290" s="32"/>
      <c r="J290" s="32"/>
      <c r="K290" s="32"/>
      <c r="L290" s="29"/>
      <c r="M290" s="29"/>
      <c r="N290" s="29"/>
    </row>
    <row r="291" spans="1:14" x14ac:dyDescent="0.2">
      <c r="A291" s="29"/>
      <c r="B291" s="30"/>
      <c r="C291" s="31"/>
      <c r="D291" s="31"/>
      <c r="E291" s="31"/>
      <c r="F291" s="32"/>
      <c r="G291" s="32"/>
      <c r="H291" s="32"/>
      <c r="I291" s="32"/>
      <c r="J291" s="32"/>
      <c r="K291" s="32"/>
      <c r="L291" s="29"/>
      <c r="M291" s="29"/>
      <c r="N291" s="29"/>
    </row>
    <row r="292" spans="1:14" x14ac:dyDescent="0.2">
      <c r="A292" s="29"/>
      <c r="B292" s="30"/>
      <c r="C292" s="31"/>
      <c r="D292" s="31"/>
      <c r="E292" s="31"/>
      <c r="F292" s="32"/>
      <c r="G292" s="32"/>
      <c r="H292" s="32"/>
      <c r="I292" s="32"/>
      <c r="J292" s="32"/>
      <c r="K292" s="32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F293" s="32"/>
      <c r="G293" s="32"/>
      <c r="H293" s="32"/>
      <c r="I293" s="32"/>
      <c r="J293" s="32"/>
      <c r="K293" s="32"/>
      <c r="L293" s="29"/>
      <c r="M293" s="29"/>
      <c r="N293" s="29"/>
    </row>
    <row r="294" spans="1:14" x14ac:dyDescent="0.2">
      <c r="A294" s="29"/>
      <c r="B294" s="30"/>
      <c r="C294" s="31"/>
      <c r="D294" s="31"/>
      <c r="E294" s="31"/>
      <c r="F294" s="32"/>
      <c r="G294" s="32"/>
      <c r="H294" s="32"/>
      <c r="I294" s="32"/>
      <c r="J294" s="32"/>
      <c r="K294" s="32"/>
      <c r="L294" s="29"/>
      <c r="M294" s="29"/>
      <c r="N294" s="29"/>
    </row>
    <row r="295" spans="1:14" x14ac:dyDescent="0.2">
      <c r="A295" s="29"/>
      <c r="B295" s="37"/>
      <c r="C295" s="31"/>
      <c r="D295" s="31"/>
      <c r="E295" s="31"/>
      <c r="F295" s="32"/>
      <c r="G295" s="32"/>
      <c r="H295" s="32"/>
      <c r="I295" s="32"/>
      <c r="J295" s="32"/>
      <c r="K295" s="32"/>
      <c r="L295" s="29"/>
      <c r="M295" s="29"/>
      <c r="N295" s="29"/>
    </row>
    <row r="296" spans="1:14" x14ac:dyDescent="0.2">
      <c r="A296" s="29"/>
      <c r="B296" s="30"/>
      <c r="C296" s="31"/>
      <c r="D296" s="31"/>
      <c r="E296" s="31"/>
      <c r="F296" s="32"/>
      <c r="G296" s="32"/>
      <c r="H296" s="32"/>
      <c r="I296" s="32"/>
      <c r="J296" s="32"/>
      <c r="K296" s="32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F297" s="32"/>
      <c r="G297" s="32"/>
      <c r="H297" s="32"/>
      <c r="I297" s="32"/>
      <c r="J297" s="32"/>
      <c r="K297" s="32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F298" s="32"/>
      <c r="G298" s="32"/>
      <c r="H298" s="32"/>
      <c r="I298" s="32"/>
      <c r="J298" s="32"/>
      <c r="K298" s="32"/>
      <c r="L298" s="29"/>
      <c r="M298" s="29"/>
      <c r="N298" s="29"/>
    </row>
    <row r="299" spans="1:14" x14ac:dyDescent="0.2">
      <c r="A299" s="29"/>
      <c r="B299" s="30"/>
      <c r="C299" s="31"/>
      <c r="D299" s="31"/>
      <c r="E299" s="31"/>
      <c r="F299" s="32"/>
      <c r="G299" s="32"/>
      <c r="H299" s="32"/>
      <c r="I299" s="32"/>
      <c r="J299" s="32"/>
      <c r="K299" s="32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F300" s="32"/>
      <c r="G300" s="32"/>
      <c r="H300" s="32"/>
      <c r="I300" s="32"/>
      <c r="J300" s="32"/>
      <c r="K300" s="32"/>
      <c r="L300" s="29"/>
      <c r="M300" s="29"/>
      <c r="N300" s="29"/>
    </row>
    <row r="301" spans="1:14" x14ac:dyDescent="0.2">
      <c r="A301" s="29"/>
      <c r="B301" s="30"/>
      <c r="C301" s="31"/>
      <c r="D301" s="31"/>
      <c r="E301" s="31"/>
      <c r="F301" s="32"/>
      <c r="G301" s="32"/>
      <c r="H301" s="32"/>
      <c r="I301" s="32"/>
      <c r="J301" s="32"/>
      <c r="K301" s="32"/>
      <c r="L301" s="29"/>
      <c r="M301" s="29"/>
      <c r="N301" s="29"/>
    </row>
    <row r="302" spans="1:14" x14ac:dyDescent="0.2">
      <c r="A302" s="29"/>
      <c r="B302" s="30"/>
      <c r="C302" s="31"/>
      <c r="D302" s="31"/>
      <c r="E302" s="31"/>
      <c r="F302" s="32"/>
      <c r="G302" s="32"/>
      <c r="H302" s="32"/>
      <c r="I302" s="32"/>
      <c r="J302" s="32"/>
      <c r="K302" s="32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F303" s="32"/>
      <c r="G303" s="32"/>
      <c r="H303" s="32"/>
      <c r="I303" s="32"/>
      <c r="J303" s="32"/>
      <c r="K303" s="32"/>
      <c r="L303" s="29"/>
      <c r="M303" s="29"/>
      <c r="N303" s="29"/>
    </row>
    <row r="304" spans="1:14" x14ac:dyDescent="0.2">
      <c r="A304" s="29"/>
      <c r="B304" s="30"/>
      <c r="C304" s="31"/>
      <c r="D304" s="31"/>
      <c r="E304" s="31"/>
      <c r="F304" s="32"/>
      <c r="G304" s="32"/>
      <c r="H304" s="32"/>
      <c r="I304" s="32"/>
      <c r="J304" s="32"/>
      <c r="K304" s="32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F305" s="32"/>
      <c r="G305" s="32"/>
      <c r="H305" s="32"/>
      <c r="I305" s="32"/>
      <c r="J305" s="32"/>
      <c r="K305" s="32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F306" s="32"/>
      <c r="G306" s="32"/>
      <c r="H306" s="32"/>
      <c r="I306" s="32"/>
      <c r="J306" s="32"/>
      <c r="K306" s="32"/>
      <c r="L306" s="29"/>
      <c r="M306" s="29"/>
      <c r="N306" s="29"/>
    </row>
    <row r="307" spans="1:14" x14ac:dyDescent="0.2">
      <c r="A307" s="29"/>
      <c r="B307" s="30"/>
      <c r="C307" s="31"/>
      <c r="D307" s="31"/>
      <c r="E307" s="31"/>
      <c r="F307" s="32"/>
      <c r="G307" s="32"/>
      <c r="H307" s="32"/>
      <c r="I307" s="32"/>
      <c r="J307" s="32"/>
      <c r="K307" s="32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F308" s="32"/>
      <c r="G308" s="32"/>
      <c r="H308" s="32"/>
      <c r="I308" s="32"/>
      <c r="J308" s="32"/>
      <c r="K308" s="32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F309" s="32"/>
      <c r="G309" s="32"/>
      <c r="H309" s="32"/>
      <c r="I309" s="32"/>
      <c r="J309" s="32"/>
      <c r="K309" s="32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F310" s="32"/>
      <c r="G310" s="32"/>
      <c r="H310" s="32"/>
      <c r="I310" s="32"/>
      <c r="J310" s="32"/>
      <c r="K310" s="32"/>
      <c r="L310" s="29"/>
      <c r="M310" s="29"/>
      <c r="N310" s="29"/>
    </row>
    <row r="311" spans="1:14" x14ac:dyDescent="0.2">
      <c r="A311" s="29"/>
      <c r="B311" s="30"/>
      <c r="C311" s="31"/>
      <c r="D311" s="31"/>
      <c r="E311" s="31"/>
      <c r="F311" s="32"/>
      <c r="G311" s="32"/>
      <c r="H311" s="32"/>
      <c r="I311" s="32"/>
      <c r="J311" s="32"/>
      <c r="K311" s="32"/>
      <c r="L311" s="29"/>
      <c r="M311" s="29"/>
      <c r="N311" s="29"/>
    </row>
    <row r="312" spans="1:14" x14ac:dyDescent="0.2">
      <c r="A312" s="29"/>
      <c r="B312" s="30"/>
      <c r="C312" s="31"/>
      <c r="D312" s="31"/>
      <c r="E312" s="31"/>
      <c r="F312" s="32"/>
      <c r="G312" s="32"/>
      <c r="H312" s="32"/>
      <c r="I312" s="32"/>
      <c r="J312" s="32"/>
      <c r="K312" s="32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F313" s="32"/>
      <c r="G313" s="32"/>
      <c r="H313" s="32"/>
      <c r="I313" s="32"/>
      <c r="J313" s="32"/>
      <c r="K313" s="32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F314" s="32"/>
      <c r="G314" s="32"/>
      <c r="H314" s="32"/>
      <c r="I314" s="32"/>
      <c r="J314" s="32"/>
      <c r="K314" s="32"/>
      <c r="L314" s="29"/>
      <c r="M314" s="29"/>
      <c r="N314" s="29"/>
    </row>
    <row r="315" spans="1:14" x14ac:dyDescent="0.2">
      <c r="A315" s="29"/>
      <c r="B315" s="30"/>
      <c r="C315" s="31"/>
      <c r="D315" s="31"/>
      <c r="E315" s="31"/>
      <c r="F315" s="32"/>
      <c r="G315" s="32"/>
      <c r="H315" s="32"/>
      <c r="I315" s="32"/>
      <c r="J315" s="32"/>
      <c r="K315" s="32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F316" s="32"/>
      <c r="G316" s="32"/>
      <c r="H316" s="32"/>
      <c r="I316" s="32"/>
      <c r="J316" s="32"/>
      <c r="K316" s="32"/>
      <c r="L316" s="29"/>
      <c r="M316" s="29"/>
      <c r="N316" s="29"/>
    </row>
    <row r="317" spans="1:14" x14ac:dyDescent="0.2">
      <c r="A317" s="29"/>
      <c r="B317" s="30"/>
      <c r="C317" s="31"/>
      <c r="D317" s="31"/>
      <c r="E317" s="31"/>
      <c r="F317" s="32"/>
      <c r="G317" s="32"/>
      <c r="H317" s="32"/>
      <c r="I317" s="32"/>
      <c r="J317" s="32"/>
      <c r="K317" s="32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F318" s="32"/>
      <c r="G318" s="32"/>
      <c r="H318" s="32"/>
      <c r="I318" s="32"/>
      <c r="J318" s="32"/>
      <c r="K318" s="32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F319" s="32"/>
      <c r="G319" s="32"/>
      <c r="H319" s="32"/>
      <c r="I319" s="32"/>
      <c r="J319" s="32"/>
      <c r="K319" s="32"/>
      <c r="L319" s="29"/>
      <c r="M319" s="29"/>
      <c r="N319" s="29"/>
    </row>
    <row r="320" spans="1:14" x14ac:dyDescent="0.2">
      <c r="A320" s="29"/>
      <c r="B320" s="30"/>
      <c r="C320" s="31"/>
      <c r="D320" s="31"/>
      <c r="E320" s="31"/>
      <c r="F320" s="32"/>
      <c r="G320" s="32"/>
      <c r="H320" s="32"/>
      <c r="I320" s="32"/>
      <c r="J320" s="32"/>
      <c r="K320" s="32"/>
      <c r="L320" s="29"/>
      <c r="M320" s="29"/>
      <c r="N320" s="29"/>
    </row>
    <row r="321" spans="1:14" x14ac:dyDescent="0.2">
      <c r="A321" s="29"/>
      <c r="B321" s="30"/>
      <c r="C321" s="31"/>
      <c r="D321" s="31"/>
      <c r="E321" s="31"/>
      <c r="F321" s="32"/>
      <c r="G321" s="32"/>
      <c r="H321" s="32"/>
      <c r="I321" s="32"/>
      <c r="J321" s="32"/>
      <c r="K321" s="32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F322" s="32"/>
      <c r="G322" s="32"/>
      <c r="H322" s="32"/>
      <c r="I322" s="32"/>
      <c r="J322" s="32"/>
      <c r="K322" s="32"/>
      <c r="L322" s="29"/>
      <c r="M322" s="29"/>
      <c r="N322" s="29"/>
    </row>
    <row r="323" spans="1:14" x14ac:dyDescent="0.2">
      <c r="A323" s="29"/>
      <c r="B323" s="30"/>
      <c r="C323" s="31"/>
      <c r="D323" s="31"/>
      <c r="E323" s="31"/>
      <c r="F323" s="32"/>
      <c r="G323" s="32"/>
      <c r="H323" s="32"/>
      <c r="I323" s="32"/>
      <c r="J323" s="32"/>
      <c r="K323" s="32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F324" s="32"/>
      <c r="G324" s="32"/>
      <c r="H324" s="32"/>
      <c r="I324" s="32"/>
      <c r="J324" s="32"/>
      <c r="K324" s="32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F325" s="32"/>
      <c r="G325" s="32"/>
      <c r="H325" s="32"/>
      <c r="I325" s="32"/>
      <c r="J325" s="32"/>
      <c r="K325" s="32"/>
      <c r="L325" s="29"/>
      <c r="M325" s="29"/>
      <c r="N325" s="29"/>
    </row>
    <row r="326" spans="1:14" x14ac:dyDescent="0.2">
      <c r="A326" s="29"/>
      <c r="B326" s="30"/>
      <c r="C326" s="31"/>
      <c r="D326" s="31"/>
      <c r="E326" s="31"/>
      <c r="F326" s="32"/>
      <c r="G326" s="32"/>
      <c r="H326" s="32"/>
      <c r="I326" s="32"/>
      <c r="J326" s="32"/>
      <c r="K326" s="32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F327" s="32"/>
      <c r="G327" s="32"/>
      <c r="H327" s="32"/>
      <c r="I327" s="32"/>
      <c r="J327" s="32"/>
      <c r="K327" s="32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F328" s="32"/>
      <c r="G328" s="32"/>
      <c r="H328" s="32"/>
      <c r="I328" s="32"/>
      <c r="J328" s="32"/>
      <c r="K328" s="32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F329" s="32"/>
      <c r="G329" s="32"/>
      <c r="H329" s="32"/>
      <c r="I329" s="32"/>
      <c r="J329" s="32"/>
      <c r="K329" s="32"/>
      <c r="L329" s="29"/>
      <c r="M329" s="29"/>
      <c r="N329" s="29"/>
    </row>
    <row r="330" spans="1:14" x14ac:dyDescent="0.2">
      <c r="A330" s="29"/>
      <c r="B330" s="30"/>
      <c r="C330" s="31"/>
      <c r="D330" s="31"/>
      <c r="E330" s="31"/>
      <c r="F330" s="32"/>
      <c r="G330" s="32"/>
      <c r="H330" s="32"/>
      <c r="I330" s="32"/>
      <c r="J330" s="32"/>
      <c r="K330" s="32"/>
      <c r="L330" s="29"/>
      <c r="M330" s="29"/>
      <c r="N330" s="29"/>
    </row>
    <row r="331" spans="1:14" x14ac:dyDescent="0.2">
      <c r="A331" s="29"/>
      <c r="B331" s="30"/>
      <c r="C331" s="31"/>
      <c r="D331" s="31"/>
      <c r="E331" s="31"/>
      <c r="F331" s="32"/>
      <c r="G331" s="32"/>
      <c r="H331" s="32"/>
      <c r="I331" s="32"/>
      <c r="J331" s="32"/>
      <c r="K331" s="32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F332" s="32"/>
      <c r="G332" s="32"/>
      <c r="H332" s="32"/>
      <c r="I332" s="32"/>
      <c r="J332" s="32"/>
      <c r="K332" s="32"/>
      <c r="L332" s="29"/>
      <c r="M332" s="29"/>
      <c r="N332" s="29"/>
    </row>
    <row r="333" spans="1:14" x14ac:dyDescent="0.2">
      <c r="A333" s="29"/>
      <c r="B333" s="30"/>
      <c r="C333" s="31"/>
      <c r="D333" s="31"/>
      <c r="E333" s="31"/>
      <c r="F333" s="32"/>
      <c r="G333" s="32"/>
      <c r="H333" s="32"/>
      <c r="I333" s="32"/>
      <c r="J333" s="32"/>
      <c r="K333" s="32"/>
      <c r="L333" s="29"/>
      <c r="M333" s="29"/>
      <c r="N333" s="29"/>
    </row>
    <row r="334" spans="1:14" x14ac:dyDescent="0.2">
      <c r="A334" s="29"/>
      <c r="B334" s="30"/>
      <c r="C334" s="31"/>
      <c r="D334" s="31"/>
      <c r="E334" s="31"/>
      <c r="F334" s="32"/>
      <c r="G334" s="32"/>
      <c r="H334" s="32"/>
      <c r="I334" s="32"/>
      <c r="J334" s="32"/>
      <c r="K334" s="32"/>
      <c r="L334" s="29"/>
      <c r="M334" s="29"/>
      <c r="N334" s="29"/>
    </row>
    <row r="335" spans="1:14" x14ac:dyDescent="0.2">
      <c r="A335" s="29"/>
      <c r="B335" s="30"/>
      <c r="C335" s="31"/>
      <c r="D335" s="31"/>
      <c r="E335" s="31"/>
      <c r="F335" s="32"/>
      <c r="G335" s="32"/>
      <c r="H335" s="32"/>
      <c r="I335" s="32"/>
      <c r="J335" s="32"/>
      <c r="K335" s="32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F336" s="32"/>
      <c r="G336" s="32"/>
      <c r="H336" s="32"/>
      <c r="I336" s="32"/>
      <c r="J336" s="32"/>
      <c r="K336" s="32"/>
      <c r="L336" s="29"/>
      <c r="M336" s="29"/>
      <c r="N336" s="29"/>
    </row>
    <row r="337" spans="1:14" s="33" customFormat="1" x14ac:dyDescent="0.2">
      <c r="A337" s="29"/>
      <c r="B337" s="30"/>
      <c r="C337" s="31"/>
      <c r="D337" s="31"/>
      <c r="E337" s="31"/>
      <c r="F337" s="32"/>
      <c r="G337" s="32"/>
      <c r="H337" s="32"/>
      <c r="I337" s="32"/>
      <c r="J337" s="32"/>
      <c r="K337" s="32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F338" s="32"/>
      <c r="G338" s="32"/>
      <c r="H338" s="32"/>
      <c r="I338" s="32"/>
      <c r="J338" s="32"/>
      <c r="K338" s="32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F339" s="32"/>
      <c r="G339" s="32"/>
      <c r="H339" s="32"/>
      <c r="I339" s="32"/>
      <c r="J339" s="32"/>
      <c r="K339" s="32"/>
      <c r="L339" s="29"/>
      <c r="M339" s="29"/>
      <c r="N339" s="29"/>
    </row>
    <row r="340" spans="1:14" x14ac:dyDescent="0.2">
      <c r="A340" s="29"/>
      <c r="B340" s="30"/>
      <c r="C340" s="34"/>
      <c r="D340" s="34"/>
      <c r="E340" s="34"/>
      <c r="F340" s="35"/>
      <c r="G340" s="35"/>
      <c r="H340" s="35"/>
      <c r="I340" s="35"/>
      <c r="J340" s="35"/>
      <c r="K340" s="35"/>
      <c r="L340" s="29"/>
      <c r="M340" s="29"/>
      <c r="N340" s="36"/>
    </row>
    <row r="341" spans="1:14" x14ac:dyDescent="0.2">
      <c r="A341" s="29"/>
      <c r="B341" s="30"/>
      <c r="C341" s="31"/>
      <c r="D341" s="31"/>
      <c r="E341" s="31"/>
      <c r="F341" s="32"/>
      <c r="G341" s="32"/>
      <c r="H341" s="32"/>
      <c r="I341" s="32"/>
      <c r="J341" s="32"/>
      <c r="K341" s="32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F342" s="32"/>
      <c r="G342" s="32"/>
      <c r="H342" s="32"/>
      <c r="I342" s="32"/>
      <c r="J342" s="32"/>
      <c r="K342" s="32"/>
      <c r="L342" s="29"/>
      <c r="M342" s="29"/>
      <c r="N342" s="29"/>
    </row>
    <row r="343" spans="1:14" x14ac:dyDescent="0.2">
      <c r="A343" s="29"/>
      <c r="B343" s="30"/>
      <c r="C343" s="31"/>
      <c r="D343" s="31"/>
      <c r="E343" s="31"/>
      <c r="F343" s="32"/>
      <c r="G343" s="32"/>
      <c r="H343" s="32"/>
      <c r="I343" s="32"/>
      <c r="J343" s="32"/>
      <c r="K343" s="32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F344" s="32"/>
      <c r="G344" s="32"/>
      <c r="H344" s="32"/>
      <c r="I344" s="32"/>
      <c r="J344" s="32"/>
      <c r="K344" s="32"/>
      <c r="L344" s="29"/>
      <c r="M344" s="29"/>
      <c r="N344" s="29"/>
    </row>
    <row r="345" spans="1:14" x14ac:dyDescent="0.2">
      <c r="A345" s="29"/>
      <c r="B345" s="30"/>
      <c r="C345" s="31"/>
      <c r="D345" s="31"/>
      <c r="E345" s="31"/>
      <c r="F345" s="32"/>
      <c r="G345" s="32"/>
      <c r="H345" s="32"/>
      <c r="I345" s="32"/>
      <c r="J345" s="32"/>
      <c r="K345" s="32"/>
      <c r="L345" s="29"/>
      <c r="M345" s="29"/>
      <c r="N345" s="29"/>
    </row>
    <row r="346" spans="1:14" x14ac:dyDescent="0.2">
      <c r="A346" s="29"/>
      <c r="B346" s="30"/>
      <c r="C346" s="31"/>
      <c r="D346" s="31"/>
      <c r="E346" s="31"/>
      <c r="F346" s="32"/>
      <c r="G346" s="32"/>
      <c r="H346" s="32"/>
      <c r="I346" s="32"/>
      <c r="J346" s="32"/>
      <c r="K346" s="32"/>
      <c r="L346" s="29"/>
      <c r="M346" s="29"/>
      <c r="N346" s="29"/>
    </row>
    <row r="347" spans="1:14" x14ac:dyDescent="0.2">
      <c r="A347" s="29"/>
      <c r="B347" s="30"/>
      <c r="C347" s="31"/>
      <c r="D347" s="31"/>
      <c r="E347" s="31"/>
      <c r="F347" s="32"/>
      <c r="G347" s="32"/>
      <c r="H347" s="32"/>
      <c r="I347" s="32"/>
      <c r="J347" s="32"/>
      <c r="K347" s="32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F348" s="32"/>
      <c r="G348" s="32"/>
      <c r="H348" s="32"/>
      <c r="I348" s="32"/>
      <c r="J348" s="32"/>
      <c r="K348" s="32"/>
      <c r="L348" s="29"/>
      <c r="M348" s="29"/>
      <c r="N348" s="29"/>
    </row>
    <row r="349" spans="1:14" x14ac:dyDescent="0.2">
      <c r="A349" s="29"/>
      <c r="B349" s="30"/>
      <c r="C349" s="31"/>
      <c r="D349" s="31"/>
      <c r="E349" s="31"/>
      <c r="F349" s="32"/>
      <c r="G349" s="32"/>
      <c r="H349" s="32"/>
      <c r="I349" s="32"/>
      <c r="J349" s="32"/>
      <c r="K349" s="32"/>
      <c r="L349" s="29"/>
      <c r="M349" s="29"/>
      <c r="N349" s="29"/>
    </row>
    <row r="350" spans="1:14" s="33" customFormat="1" x14ac:dyDescent="0.2">
      <c r="A350" s="29"/>
      <c r="B350" s="30"/>
      <c r="C350" s="31"/>
      <c r="D350" s="31"/>
      <c r="E350" s="31"/>
      <c r="F350" s="32"/>
      <c r="G350" s="32"/>
      <c r="H350" s="32"/>
      <c r="I350" s="32"/>
      <c r="J350" s="32"/>
      <c r="K350" s="32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F351" s="32"/>
      <c r="G351" s="32"/>
      <c r="H351" s="32"/>
      <c r="I351" s="32"/>
      <c r="J351" s="32"/>
      <c r="K351" s="32"/>
      <c r="L351" s="29"/>
      <c r="M351" s="29"/>
      <c r="N351" s="29"/>
    </row>
    <row r="352" spans="1:14" x14ac:dyDescent="0.2">
      <c r="A352" s="29"/>
      <c r="B352" s="30"/>
      <c r="C352" s="31"/>
      <c r="D352" s="31"/>
      <c r="E352" s="31"/>
      <c r="F352" s="32"/>
      <c r="G352" s="32"/>
      <c r="H352" s="32"/>
      <c r="I352" s="32"/>
      <c r="J352" s="32"/>
      <c r="K352" s="32"/>
      <c r="L352" s="29"/>
      <c r="M352" s="29"/>
      <c r="N352" s="29"/>
    </row>
    <row r="353" spans="1:14" x14ac:dyDescent="0.2">
      <c r="A353" s="29"/>
      <c r="B353" s="30"/>
      <c r="C353" s="34"/>
      <c r="D353" s="34"/>
      <c r="E353" s="34"/>
      <c r="F353" s="35"/>
      <c r="G353" s="35"/>
      <c r="H353" s="35"/>
      <c r="I353" s="35"/>
      <c r="J353" s="35"/>
      <c r="K353" s="35"/>
      <c r="L353" s="29"/>
      <c r="M353" s="29"/>
      <c r="N353" s="36"/>
    </row>
    <row r="354" spans="1:14" x14ac:dyDescent="0.2">
      <c r="A354" s="29"/>
      <c r="B354" s="30"/>
      <c r="C354" s="31"/>
      <c r="D354" s="31"/>
      <c r="E354" s="31"/>
      <c r="F354" s="32"/>
      <c r="G354" s="32"/>
      <c r="H354" s="32"/>
      <c r="I354" s="32"/>
      <c r="J354" s="32"/>
      <c r="K354" s="32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F355" s="32"/>
      <c r="G355" s="32"/>
      <c r="H355" s="32"/>
      <c r="I355" s="32"/>
      <c r="J355" s="32"/>
      <c r="K355" s="32"/>
      <c r="L355" s="29"/>
      <c r="M355" s="29"/>
      <c r="N355" s="29"/>
    </row>
    <row r="356" spans="1:14" x14ac:dyDescent="0.2">
      <c r="A356" s="29"/>
      <c r="B356" s="30"/>
      <c r="C356" s="31"/>
      <c r="D356" s="31"/>
      <c r="E356" s="31"/>
      <c r="F356" s="32"/>
      <c r="G356" s="32"/>
      <c r="H356" s="32"/>
      <c r="I356" s="32"/>
      <c r="J356" s="32"/>
      <c r="K356" s="32"/>
      <c r="L356" s="29"/>
      <c r="M356" s="29"/>
      <c r="N356" s="29"/>
    </row>
    <row r="357" spans="1:14" x14ac:dyDescent="0.2">
      <c r="A357" s="29"/>
      <c r="B357" s="30"/>
      <c r="C357" s="31"/>
      <c r="D357" s="31"/>
      <c r="E357" s="31"/>
      <c r="F357" s="32"/>
      <c r="G357" s="32"/>
      <c r="H357" s="32"/>
      <c r="I357" s="32"/>
      <c r="J357" s="32"/>
      <c r="K357" s="32"/>
      <c r="L357" s="29"/>
      <c r="M357" s="29"/>
      <c r="N357" s="29"/>
    </row>
    <row r="358" spans="1:14" x14ac:dyDescent="0.2">
      <c r="A358" s="29"/>
      <c r="B358" s="30"/>
      <c r="C358" s="31"/>
      <c r="D358" s="31"/>
      <c r="E358" s="31"/>
      <c r="F358" s="32"/>
      <c r="G358" s="32"/>
      <c r="H358" s="32"/>
      <c r="I358" s="32"/>
      <c r="J358" s="32"/>
      <c r="K358" s="32"/>
      <c r="L358" s="29"/>
      <c r="M358" s="29"/>
      <c r="N358" s="29"/>
    </row>
    <row r="359" spans="1:14" x14ac:dyDescent="0.2">
      <c r="A359" s="29"/>
      <c r="B359" s="30"/>
      <c r="C359" s="31"/>
      <c r="D359" s="31"/>
      <c r="E359" s="31"/>
      <c r="F359" s="32"/>
      <c r="G359" s="32"/>
      <c r="H359" s="32"/>
      <c r="I359" s="32"/>
      <c r="J359" s="32"/>
      <c r="K359" s="32"/>
      <c r="L359" s="29"/>
      <c r="M359" s="29"/>
      <c r="N359" s="29"/>
    </row>
    <row r="360" spans="1:14" x14ac:dyDescent="0.2">
      <c r="A360" s="29"/>
      <c r="B360" s="30"/>
      <c r="C360" s="31"/>
      <c r="D360" s="31"/>
      <c r="E360" s="31"/>
      <c r="F360" s="32"/>
      <c r="G360" s="32"/>
      <c r="H360" s="32"/>
      <c r="I360" s="32"/>
      <c r="J360" s="32"/>
      <c r="K360" s="32"/>
      <c r="L360" s="29"/>
      <c r="M360" s="29"/>
      <c r="N360" s="29"/>
    </row>
    <row r="361" spans="1:14" x14ac:dyDescent="0.2">
      <c r="A361" s="29"/>
      <c r="B361" s="30"/>
      <c r="C361" s="31"/>
      <c r="D361" s="31"/>
      <c r="E361" s="31"/>
      <c r="F361" s="32"/>
      <c r="G361" s="32"/>
      <c r="H361" s="32"/>
      <c r="I361" s="32"/>
      <c r="J361" s="32"/>
      <c r="K361" s="32"/>
      <c r="L361" s="29"/>
      <c r="M361" s="29"/>
      <c r="N361" s="29"/>
    </row>
    <row r="362" spans="1:14" x14ac:dyDescent="0.2">
      <c r="A362" s="29"/>
      <c r="B362" s="30"/>
      <c r="C362" s="31"/>
      <c r="D362" s="31"/>
      <c r="E362" s="31"/>
      <c r="F362" s="32"/>
      <c r="G362" s="32"/>
      <c r="H362" s="32"/>
      <c r="I362" s="32"/>
      <c r="J362" s="32"/>
      <c r="K362" s="32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F363" s="32"/>
      <c r="G363" s="32"/>
      <c r="H363" s="32"/>
      <c r="I363" s="32"/>
      <c r="J363" s="32"/>
      <c r="K363" s="32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F364" s="32"/>
      <c r="G364" s="32"/>
      <c r="H364" s="32"/>
      <c r="I364" s="32"/>
      <c r="J364" s="32"/>
      <c r="K364" s="32"/>
      <c r="L364" s="29"/>
      <c r="M364" s="29"/>
      <c r="N364" s="29"/>
    </row>
    <row r="365" spans="1:14" x14ac:dyDescent="0.2">
      <c r="A365" s="29"/>
      <c r="B365" s="30"/>
      <c r="C365" s="31"/>
      <c r="D365" s="31"/>
      <c r="E365" s="31"/>
      <c r="F365" s="32"/>
      <c r="G365" s="32"/>
      <c r="H365" s="32"/>
      <c r="I365" s="32"/>
      <c r="J365" s="32"/>
      <c r="K365" s="32"/>
      <c r="L365" s="29"/>
      <c r="M365" s="29"/>
      <c r="N365" s="29"/>
    </row>
    <row r="366" spans="1:14" x14ac:dyDescent="0.2">
      <c r="A366" s="29"/>
      <c r="B366" s="30"/>
      <c r="C366" s="31"/>
      <c r="D366" s="31"/>
      <c r="E366" s="31"/>
      <c r="F366" s="32"/>
      <c r="G366" s="32"/>
      <c r="H366" s="32"/>
      <c r="I366" s="32"/>
      <c r="J366" s="32"/>
      <c r="K366" s="32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F367" s="32"/>
      <c r="G367" s="32"/>
      <c r="H367" s="32"/>
      <c r="I367" s="32"/>
      <c r="J367" s="32"/>
      <c r="K367" s="32"/>
      <c r="L367" s="29"/>
      <c r="M367" s="29"/>
      <c r="N367" s="29"/>
    </row>
    <row r="368" spans="1:14" x14ac:dyDescent="0.2">
      <c r="A368" s="29"/>
      <c r="B368" s="30"/>
      <c r="C368" s="31"/>
      <c r="D368" s="31"/>
      <c r="E368" s="31"/>
      <c r="F368" s="32"/>
      <c r="G368" s="32"/>
      <c r="H368" s="32"/>
      <c r="I368" s="32"/>
      <c r="J368" s="32"/>
      <c r="K368" s="32"/>
      <c r="L368" s="29"/>
      <c r="M368" s="29"/>
      <c r="N368" s="29"/>
    </row>
    <row r="369" spans="1:14" x14ac:dyDescent="0.2">
      <c r="A369" s="29"/>
      <c r="B369" s="30"/>
      <c r="C369" s="31"/>
      <c r="D369" s="31"/>
      <c r="E369" s="31"/>
      <c r="F369" s="32"/>
      <c r="G369" s="32"/>
      <c r="H369" s="32"/>
      <c r="I369" s="32"/>
      <c r="J369" s="32"/>
      <c r="K369" s="32"/>
      <c r="L369" s="29"/>
      <c r="M369" s="29"/>
      <c r="N369" s="29"/>
    </row>
    <row r="370" spans="1:14" x14ac:dyDescent="0.2">
      <c r="A370" s="29"/>
      <c r="B370" s="30"/>
      <c r="C370" s="31"/>
      <c r="D370" s="31"/>
      <c r="E370" s="31"/>
      <c r="F370" s="32"/>
      <c r="G370" s="32"/>
      <c r="H370" s="32"/>
      <c r="I370" s="32"/>
      <c r="J370" s="32"/>
      <c r="K370" s="32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F371" s="32"/>
      <c r="G371" s="32"/>
      <c r="H371" s="32"/>
      <c r="I371" s="32"/>
      <c r="J371" s="32"/>
      <c r="K371" s="32"/>
      <c r="L371" s="29"/>
      <c r="M371" s="29"/>
      <c r="N371" s="29"/>
    </row>
    <row r="372" spans="1:14" x14ac:dyDescent="0.2">
      <c r="A372" s="29"/>
      <c r="B372" s="30"/>
      <c r="C372" s="31"/>
      <c r="D372" s="31"/>
      <c r="E372" s="31"/>
      <c r="F372" s="32"/>
      <c r="G372" s="32"/>
      <c r="H372" s="32"/>
      <c r="I372" s="32"/>
      <c r="J372" s="32"/>
      <c r="K372" s="32"/>
      <c r="L372" s="29"/>
      <c r="M372" s="29"/>
      <c r="N372" s="29"/>
    </row>
    <row r="373" spans="1:14" x14ac:dyDescent="0.2">
      <c r="A373" s="29"/>
      <c r="B373" s="30"/>
      <c r="C373" s="31"/>
      <c r="D373" s="31"/>
      <c r="E373" s="31"/>
      <c r="F373" s="32"/>
      <c r="G373" s="32"/>
      <c r="H373" s="32"/>
      <c r="I373" s="32"/>
      <c r="J373" s="32"/>
      <c r="K373" s="32"/>
      <c r="L373" s="29"/>
      <c r="M373" s="29"/>
      <c r="N373" s="29"/>
    </row>
    <row r="374" spans="1:14" x14ac:dyDescent="0.2">
      <c r="A374" s="29"/>
      <c r="B374" s="30"/>
      <c r="C374" s="31"/>
      <c r="D374" s="31"/>
      <c r="E374" s="31"/>
      <c r="F374" s="32"/>
      <c r="G374" s="32"/>
      <c r="H374" s="32"/>
      <c r="I374" s="32"/>
      <c r="J374" s="32"/>
      <c r="K374" s="32"/>
      <c r="L374" s="29"/>
      <c r="M374" s="29"/>
      <c r="N374" s="29"/>
    </row>
    <row r="375" spans="1:14" x14ac:dyDescent="0.2">
      <c r="A375" s="29"/>
      <c r="B375" s="30"/>
      <c r="C375" s="31"/>
      <c r="D375" s="31"/>
      <c r="E375" s="31"/>
      <c r="F375" s="32"/>
      <c r="G375" s="32"/>
      <c r="H375" s="32"/>
      <c r="I375" s="32"/>
      <c r="J375" s="32"/>
      <c r="K375" s="32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F376" s="32"/>
      <c r="G376" s="32"/>
      <c r="H376" s="32"/>
      <c r="I376" s="32"/>
      <c r="J376" s="32"/>
      <c r="K376" s="32"/>
      <c r="L376" s="29"/>
      <c r="M376" s="29"/>
      <c r="N376" s="29"/>
    </row>
    <row r="377" spans="1:14" x14ac:dyDescent="0.2">
      <c r="A377" s="29"/>
      <c r="B377" s="30"/>
      <c r="C377" s="31"/>
      <c r="D377" s="31"/>
      <c r="E377" s="31"/>
      <c r="F377" s="32"/>
      <c r="G377" s="32"/>
      <c r="H377" s="32"/>
      <c r="I377" s="32"/>
      <c r="J377" s="32"/>
      <c r="K377" s="32"/>
      <c r="L377" s="29"/>
      <c r="M377" s="29"/>
      <c r="N377" s="29"/>
    </row>
    <row r="378" spans="1:14" x14ac:dyDescent="0.2">
      <c r="A378" s="29"/>
      <c r="B378" s="30"/>
      <c r="C378" s="31"/>
      <c r="D378" s="31"/>
      <c r="E378" s="31"/>
      <c r="F378" s="32"/>
      <c r="G378" s="32"/>
      <c r="H378" s="32"/>
      <c r="I378" s="32"/>
      <c r="J378" s="32"/>
      <c r="K378" s="32"/>
      <c r="L378" s="29"/>
      <c r="M378" s="29"/>
      <c r="N378" s="29"/>
    </row>
    <row r="379" spans="1:14" x14ac:dyDescent="0.2">
      <c r="A379" s="36"/>
      <c r="B379" s="30"/>
      <c r="C379" s="31"/>
      <c r="D379" s="31"/>
      <c r="E379" s="31"/>
      <c r="F379" s="32"/>
      <c r="G379" s="32"/>
      <c r="H379" s="32"/>
      <c r="I379" s="32"/>
      <c r="J379" s="32"/>
      <c r="K379" s="32"/>
      <c r="L379" s="36"/>
      <c r="M379" s="29"/>
      <c r="N379" s="29"/>
    </row>
    <row r="380" spans="1:14" x14ac:dyDescent="0.2">
      <c r="A380" s="29"/>
      <c r="B380" s="30"/>
      <c r="C380" s="31"/>
      <c r="D380" s="31"/>
      <c r="E380" s="31"/>
      <c r="F380" s="32"/>
      <c r="G380" s="32"/>
      <c r="H380" s="32"/>
      <c r="I380" s="32"/>
      <c r="J380" s="32"/>
      <c r="K380" s="32"/>
      <c r="L380" s="29"/>
      <c r="M380" s="29"/>
      <c r="N380" s="29"/>
    </row>
    <row r="381" spans="1:14" x14ac:dyDescent="0.2">
      <c r="A381" s="29"/>
      <c r="B381" s="30"/>
      <c r="C381" s="31"/>
      <c r="D381" s="31"/>
      <c r="E381" s="31"/>
      <c r="F381" s="32"/>
      <c r="G381" s="32"/>
      <c r="H381" s="32"/>
      <c r="I381" s="32"/>
      <c r="J381" s="32"/>
      <c r="K381" s="32"/>
      <c r="L381" s="29"/>
      <c r="M381" s="36"/>
      <c r="N381" s="29"/>
    </row>
    <row r="382" spans="1:14" x14ac:dyDescent="0.2">
      <c r="A382" s="29"/>
      <c r="B382" s="30"/>
      <c r="C382" s="31"/>
      <c r="D382" s="31"/>
      <c r="E382" s="31"/>
      <c r="F382" s="32"/>
      <c r="G382" s="32"/>
      <c r="H382" s="32"/>
      <c r="I382" s="32"/>
      <c r="J382" s="32"/>
      <c r="K382" s="32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F383" s="32"/>
      <c r="G383" s="32"/>
      <c r="H383" s="32"/>
      <c r="I383" s="32"/>
      <c r="J383" s="32"/>
      <c r="K383" s="32"/>
      <c r="L383" s="29"/>
      <c r="M383" s="29"/>
      <c r="N383" s="29"/>
    </row>
    <row r="384" spans="1:14" x14ac:dyDescent="0.2">
      <c r="A384" s="29"/>
      <c r="B384" s="30"/>
      <c r="C384" s="31"/>
      <c r="D384" s="31"/>
      <c r="E384" s="31"/>
      <c r="F384" s="32"/>
      <c r="G384" s="32"/>
      <c r="H384" s="32"/>
      <c r="I384" s="32"/>
      <c r="J384" s="32"/>
      <c r="K384" s="32"/>
      <c r="L384" s="29"/>
      <c r="M384" s="29"/>
      <c r="N384" s="29"/>
    </row>
    <row r="385" spans="1:14" x14ac:dyDescent="0.2">
      <c r="A385" s="29"/>
      <c r="B385" s="30"/>
      <c r="C385" s="31"/>
      <c r="D385" s="31"/>
      <c r="E385" s="31"/>
      <c r="F385" s="32"/>
      <c r="G385" s="32"/>
      <c r="H385" s="32"/>
      <c r="I385" s="32"/>
      <c r="J385" s="32"/>
      <c r="K385" s="32"/>
      <c r="L385" s="29"/>
      <c r="M385" s="29"/>
      <c r="N385" s="29"/>
    </row>
    <row r="386" spans="1:14" x14ac:dyDescent="0.2">
      <c r="A386" s="29"/>
      <c r="B386" s="30"/>
      <c r="C386" s="31"/>
      <c r="D386" s="31"/>
      <c r="E386" s="31"/>
      <c r="F386" s="32"/>
      <c r="G386" s="32"/>
      <c r="H386" s="32"/>
      <c r="I386" s="32"/>
      <c r="J386" s="32"/>
      <c r="K386" s="32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F387" s="32"/>
      <c r="G387" s="32"/>
      <c r="H387" s="32"/>
      <c r="I387" s="32"/>
      <c r="J387" s="32"/>
      <c r="K387" s="32"/>
      <c r="L387" s="29"/>
      <c r="M387" s="29"/>
      <c r="N387" s="29"/>
    </row>
    <row r="388" spans="1:14" x14ac:dyDescent="0.2">
      <c r="A388" s="29"/>
      <c r="B388" s="30"/>
      <c r="C388" s="31"/>
      <c r="D388" s="31"/>
      <c r="E388" s="31"/>
      <c r="F388" s="32"/>
      <c r="G388" s="32"/>
      <c r="H388" s="32"/>
      <c r="I388" s="32"/>
      <c r="J388" s="32"/>
      <c r="K388" s="32"/>
      <c r="L388" s="29"/>
      <c r="M388" s="29"/>
      <c r="N388" s="29"/>
    </row>
    <row r="389" spans="1:14" s="33" customFormat="1" x14ac:dyDescent="0.2">
      <c r="A389" s="29"/>
      <c r="B389" s="30"/>
      <c r="C389" s="31"/>
      <c r="D389" s="31"/>
      <c r="E389" s="31"/>
      <c r="F389" s="32"/>
      <c r="G389" s="32"/>
      <c r="H389" s="32"/>
      <c r="I389" s="32"/>
      <c r="J389" s="32"/>
      <c r="K389" s="32"/>
      <c r="L389" s="29"/>
      <c r="M389" s="29"/>
      <c r="N389" s="29"/>
    </row>
    <row r="390" spans="1:14" x14ac:dyDescent="0.2">
      <c r="A390" s="29"/>
      <c r="B390" s="30"/>
      <c r="C390" s="31"/>
      <c r="D390" s="31"/>
      <c r="E390" s="31"/>
      <c r="F390" s="32"/>
      <c r="G390" s="32"/>
      <c r="H390" s="32"/>
      <c r="I390" s="32"/>
      <c r="J390" s="32"/>
      <c r="K390" s="32"/>
      <c r="L390" s="29"/>
      <c r="M390" s="29"/>
      <c r="N390" s="29"/>
    </row>
    <row r="391" spans="1:14" x14ac:dyDescent="0.2">
      <c r="A391" s="29"/>
      <c r="B391" s="30"/>
      <c r="C391" s="31"/>
      <c r="D391" s="31"/>
      <c r="E391" s="31"/>
      <c r="F391" s="32"/>
      <c r="G391" s="32"/>
      <c r="H391" s="32"/>
      <c r="I391" s="32"/>
      <c r="J391" s="32"/>
      <c r="K391" s="32"/>
      <c r="L391" s="29"/>
      <c r="M391" s="29"/>
      <c r="N391" s="29"/>
    </row>
    <row r="392" spans="1:14" x14ac:dyDescent="0.2">
      <c r="A392" s="36"/>
      <c r="B392" s="30"/>
      <c r="C392" s="34"/>
      <c r="D392" s="34"/>
      <c r="E392" s="34"/>
      <c r="F392" s="35"/>
      <c r="G392" s="35"/>
      <c r="H392" s="35"/>
      <c r="I392" s="35"/>
      <c r="J392" s="35"/>
      <c r="K392" s="35"/>
      <c r="L392" s="36"/>
      <c r="M392" s="29"/>
      <c r="N392" s="36"/>
    </row>
    <row r="393" spans="1:14" x14ac:dyDescent="0.2">
      <c r="A393" s="29"/>
      <c r="B393" s="30"/>
      <c r="C393" s="31"/>
      <c r="D393" s="31"/>
      <c r="E393" s="31"/>
      <c r="F393" s="32"/>
      <c r="G393" s="32"/>
      <c r="H393" s="32"/>
      <c r="I393" s="32"/>
      <c r="J393" s="32"/>
      <c r="K393" s="32"/>
      <c r="L393" s="29"/>
      <c r="M393" s="29"/>
      <c r="N393" s="29"/>
    </row>
    <row r="394" spans="1:14" x14ac:dyDescent="0.2">
      <c r="A394" s="29"/>
      <c r="B394" s="30"/>
      <c r="C394" s="31"/>
      <c r="D394" s="31"/>
      <c r="E394" s="31"/>
      <c r="F394" s="32"/>
      <c r="G394" s="32"/>
      <c r="H394" s="32"/>
      <c r="I394" s="32"/>
      <c r="J394" s="32"/>
      <c r="K394" s="32"/>
      <c r="L394" s="29"/>
      <c r="M394" s="36"/>
      <c r="N394" s="29"/>
    </row>
    <row r="395" spans="1:14" x14ac:dyDescent="0.2">
      <c r="A395" s="29"/>
      <c r="B395" s="30"/>
      <c r="C395" s="31"/>
      <c r="D395" s="31"/>
      <c r="E395" s="31"/>
      <c r="F395" s="32"/>
      <c r="G395" s="32"/>
      <c r="H395" s="32"/>
      <c r="I395" s="32"/>
      <c r="J395" s="32"/>
      <c r="K395" s="32"/>
      <c r="L395" s="29"/>
      <c r="M395" s="29"/>
      <c r="N395" s="29"/>
    </row>
    <row r="396" spans="1:14" x14ac:dyDescent="0.2">
      <c r="A396" s="29"/>
      <c r="B396" s="30"/>
      <c r="C396" s="31"/>
      <c r="D396" s="31"/>
      <c r="E396" s="31"/>
      <c r="F396" s="32"/>
      <c r="G396" s="32"/>
      <c r="H396" s="32"/>
      <c r="I396" s="32"/>
      <c r="J396" s="32"/>
      <c r="K396" s="32"/>
      <c r="L396" s="29"/>
      <c r="M396" s="29"/>
      <c r="N396" s="29"/>
    </row>
    <row r="397" spans="1:14" x14ac:dyDescent="0.2">
      <c r="A397" s="29"/>
      <c r="B397" s="30"/>
      <c r="C397" s="31"/>
      <c r="D397" s="31"/>
      <c r="E397" s="31"/>
      <c r="F397" s="32"/>
      <c r="G397" s="32"/>
      <c r="H397" s="32"/>
      <c r="I397" s="32"/>
      <c r="J397" s="32"/>
      <c r="K397" s="32"/>
      <c r="L397" s="29"/>
      <c r="M397" s="29"/>
      <c r="N397" s="29"/>
    </row>
    <row r="398" spans="1:14" x14ac:dyDescent="0.2">
      <c r="A398" s="29"/>
      <c r="B398" s="30"/>
      <c r="C398" s="31"/>
      <c r="D398" s="31"/>
      <c r="E398" s="31"/>
      <c r="F398" s="32"/>
      <c r="G398" s="32"/>
      <c r="H398" s="32"/>
      <c r="I398" s="32"/>
      <c r="J398" s="32"/>
      <c r="K398" s="32"/>
      <c r="L398" s="29"/>
      <c r="M398" s="29"/>
      <c r="N398" s="29"/>
    </row>
    <row r="399" spans="1:14" x14ac:dyDescent="0.2">
      <c r="A399" s="29"/>
      <c r="B399" s="30"/>
      <c r="C399" s="31"/>
      <c r="D399" s="31"/>
      <c r="E399" s="31"/>
      <c r="F399" s="32"/>
      <c r="G399" s="32"/>
      <c r="H399" s="32"/>
      <c r="I399" s="32"/>
      <c r="J399" s="32"/>
      <c r="K399" s="32"/>
      <c r="L399" s="29"/>
      <c r="M399" s="29"/>
      <c r="N399" s="29"/>
    </row>
    <row r="400" spans="1:14" x14ac:dyDescent="0.2">
      <c r="A400" s="29"/>
      <c r="B400" s="30"/>
      <c r="C400" s="31"/>
      <c r="D400" s="31"/>
      <c r="E400" s="31"/>
      <c r="F400" s="32"/>
      <c r="G400" s="32"/>
      <c r="H400" s="32"/>
      <c r="I400" s="32"/>
      <c r="J400" s="32"/>
      <c r="K400" s="32"/>
      <c r="L400" s="29"/>
      <c r="M400" s="29"/>
      <c r="N400" s="29"/>
    </row>
    <row r="401" spans="1:14" x14ac:dyDescent="0.2">
      <c r="A401" s="29"/>
      <c r="B401" s="30"/>
      <c r="C401" s="31"/>
      <c r="D401" s="31"/>
      <c r="E401" s="31"/>
      <c r="F401" s="32"/>
      <c r="G401" s="32"/>
      <c r="H401" s="32"/>
      <c r="I401" s="32"/>
      <c r="J401" s="32"/>
      <c r="K401" s="32"/>
      <c r="L401" s="29"/>
      <c r="M401" s="29"/>
      <c r="N401" s="29"/>
    </row>
    <row r="402" spans="1:14" x14ac:dyDescent="0.2">
      <c r="A402" s="29"/>
      <c r="B402" s="30"/>
      <c r="C402" s="31"/>
      <c r="D402" s="31"/>
      <c r="E402" s="31"/>
      <c r="F402" s="32"/>
      <c r="G402" s="32"/>
      <c r="H402" s="32"/>
      <c r="I402" s="32"/>
      <c r="J402" s="32"/>
      <c r="K402" s="32"/>
      <c r="L402" s="29"/>
      <c r="M402" s="29"/>
      <c r="N402" s="29"/>
    </row>
    <row r="403" spans="1:14" x14ac:dyDescent="0.2">
      <c r="A403" s="29"/>
      <c r="B403" s="37"/>
      <c r="C403" s="31"/>
      <c r="D403" s="31"/>
      <c r="E403" s="31"/>
      <c r="F403" s="32"/>
      <c r="G403" s="32"/>
      <c r="H403" s="32"/>
      <c r="I403" s="32"/>
      <c r="J403" s="32"/>
      <c r="K403" s="32"/>
      <c r="L403" s="29"/>
      <c r="M403" s="29"/>
      <c r="N403" s="29"/>
    </row>
    <row r="404" spans="1:14" s="33" customFormat="1" x14ac:dyDescent="0.2">
      <c r="A404" s="29"/>
      <c r="B404" s="30"/>
      <c r="C404" s="31"/>
      <c r="D404" s="31"/>
      <c r="E404" s="31"/>
      <c r="F404" s="32"/>
      <c r="G404" s="32"/>
      <c r="H404" s="32"/>
      <c r="I404" s="32"/>
      <c r="J404" s="32"/>
      <c r="K404" s="32"/>
      <c r="L404" s="29"/>
      <c r="M404" s="29"/>
      <c r="N404" s="29"/>
    </row>
    <row r="405" spans="1:14" x14ac:dyDescent="0.2">
      <c r="A405" s="29"/>
      <c r="B405" s="30"/>
      <c r="C405" s="31"/>
      <c r="D405" s="31"/>
      <c r="E405" s="31"/>
      <c r="F405" s="32"/>
      <c r="G405" s="32"/>
      <c r="H405" s="32"/>
      <c r="I405" s="32"/>
      <c r="J405" s="32"/>
      <c r="K405" s="32"/>
      <c r="L405" s="29"/>
      <c r="M405" s="29"/>
      <c r="N405" s="29"/>
    </row>
    <row r="406" spans="1:14" x14ac:dyDescent="0.2">
      <c r="A406" s="29"/>
      <c r="B406" s="30"/>
      <c r="C406" s="31"/>
      <c r="D406" s="31"/>
      <c r="E406" s="31"/>
      <c r="F406" s="32"/>
      <c r="G406" s="32"/>
      <c r="H406" s="32"/>
      <c r="I406" s="32"/>
      <c r="J406" s="32"/>
      <c r="K406" s="32"/>
      <c r="L406" s="29"/>
      <c r="M406" s="29"/>
      <c r="N406" s="29"/>
    </row>
    <row r="407" spans="1:14" x14ac:dyDescent="0.2">
      <c r="A407" s="29"/>
      <c r="B407" s="30"/>
      <c r="C407" s="34"/>
      <c r="D407" s="34"/>
      <c r="E407" s="34"/>
      <c r="F407" s="35"/>
      <c r="G407" s="35"/>
      <c r="H407" s="35"/>
      <c r="I407" s="35"/>
      <c r="J407" s="35"/>
      <c r="K407" s="35"/>
      <c r="L407" s="29"/>
      <c r="M407" s="29"/>
      <c r="N407" s="36"/>
    </row>
    <row r="408" spans="1:14" x14ac:dyDescent="0.2">
      <c r="A408" s="29"/>
      <c r="B408" s="30"/>
      <c r="C408" s="31"/>
      <c r="D408" s="31"/>
      <c r="E408" s="31"/>
      <c r="F408" s="32"/>
      <c r="G408" s="32"/>
      <c r="H408" s="32"/>
      <c r="I408" s="32"/>
      <c r="J408" s="32"/>
      <c r="K408" s="32"/>
      <c r="L408" s="29"/>
      <c r="M408" s="29"/>
      <c r="N408" s="29"/>
    </row>
    <row r="409" spans="1:14" x14ac:dyDescent="0.2">
      <c r="A409" s="29"/>
      <c r="B409" s="30"/>
      <c r="C409" s="31"/>
      <c r="D409" s="31"/>
      <c r="E409" s="31"/>
      <c r="F409" s="32"/>
      <c r="G409" s="32"/>
      <c r="H409" s="32"/>
      <c r="I409" s="32"/>
      <c r="J409" s="32"/>
      <c r="K409" s="32"/>
      <c r="L409" s="29"/>
      <c r="M409" s="29"/>
      <c r="N409" s="29"/>
    </row>
    <row r="410" spans="1:14" x14ac:dyDescent="0.2">
      <c r="A410" s="29"/>
      <c r="B410" s="30"/>
      <c r="C410" s="31"/>
      <c r="D410" s="31"/>
      <c r="E410" s="31"/>
      <c r="F410" s="32"/>
      <c r="G410" s="32"/>
      <c r="H410" s="32"/>
      <c r="I410" s="32"/>
      <c r="J410" s="32"/>
      <c r="K410" s="32"/>
      <c r="L410" s="29"/>
      <c r="M410" s="29"/>
      <c r="N410" s="29"/>
    </row>
    <row r="411" spans="1:14" x14ac:dyDescent="0.2">
      <c r="A411" s="29"/>
      <c r="B411" s="30"/>
      <c r="C411" s="31"/>
      <c r="D411" s="31"/>
      <c r="E411" s="31"/>
      <c r="F411" s="32"/>
      <c r="G411" s="32"/>
      <c r="H411" s="32"/>
      <c r="I411" s="32"/>
      <c r="J411" s="32"/>
      <c r="K411" s="32"/>
      <c r="L411" s="29"/>
      <c r="M411" s="29"/>
      <c r="N411" s="29"/>
    </row>
    <row r="412" spans="1:14" x14ac:dyDescent="0.2">
      <c r="A412" s="29"/>
      <c r="B412" s="30"/>
      <c r="C412" s="31"/>
      <c r="D412" s="31"/>
      <c r="E412" s="31"/>
      <c r="F412" s="32"/>
      <c r="G412" s="32"/>
      <c r="H412" s="32"/>
      <c r="I412" s="32"/>
      <c r="J412" s="32"/>
      <c r="K412" s="32"/>
      <c r="L412" s="29"/>
      <c r="M412" s="29"/>
      <c r="N412" s="29"/>
    </row>
    <row r="413" spans="1:14" x14ac:dyDescent="0.2">
      <c r="A413" s="29"/>
      <c r="B413" s="30"/>
      <c r="C413" s="31"/>
      <c r="D413" s="31"/>
      <c r="E413" s="31"/>
      <c r="F413" s="32"/>
      <c r="G413" s="32"/>
      <c r="H413" s="32"/>
      <c r="I413" s="32"/>
      <c r="J413" s="32"/>
      <c r="K413" s="32"/>
      <c r="L413" s="29"/>
      <c r="M413" s="29"/>
      <c r="N413" s="29"/>
    </row>
    <row r="414" spans="1:14" x14ac:dyDescent="0.2">
      <c r="A414" s="29"/>
      <c r="B414" s="30"/>
      <c r="C414" s="31"/>
      <c r="D414" s="31"/>
      <c r="E414" s="31"/>
      <c r="F414" s="32"/>
      <c r="G414" s="32"/>
      <c r="H414" s="32"/>
      <c r="I414" s="32"/>
      <c r="J414" s="32"/>
      <c r="K414" s="32"/>
      <c r="L414" s="29"/>
      <c r="M414" s="29"/>
      <c r="N414" s="29"/>
    </row>
    <row r="415" spans="1:14" x14ac:dyDescent="0.2">
      <c r="A415" s="29"/>
      <c r="B415" s="30"/>
      <c r="C415" s="31"/>
      <c r="D415" s="31"/>
      <c r="E415" s="31"/>
      <c r="F415" s="32"/>
      <c r="G415" s="32"/>
      <c r="H415" s="32"/>
      <c r="I415" s="32"/>
      <c r="J415" s="32"/>
      <c r="K415" s="32"/>
      <c r="L415" s="29"/>
      <c r="M415" s="29"/>
      <c r="N415" s="29"/>
    </row>
    <row r="416" spans="1:14" x14ac:dyDescent="0.2">
      <c r="A416" s="29"/>
      <c r="B416" s="37"/>
      <c r="C416" s="31"/>
      <c r="D416" s="31"/>
      <c r="E416" s="31"/>
      <c r="F416" s="32"/>
      <c r="G416" s="32"/>
      <c r="H416" s="32"/>
      <c r="I416" s="32"/>
      <c r="J416" s="32"/>
      <c r="K416" s="32"/>
      <c r="L416" s="29"/>
      <c r="M416" s="29"/>
      <c r="N416" s="29"/>
    </row>
    <row r="417" spans="1:14" x14ac:dyDescent="0.2">
      <c r="A417" s="29"/>
      <c r="B417" s="30"/>
      <c r="C417" s="31"/>
      <c r="D417" s="31"/>
      <c r="E417" s="31"/>
      <c r="F417" s="32"/>
      <c r="G417" s="32"/>
      <c r="H417" s="32"/>
      <c r="I417" s="32"/>
      <c r="J417" s="32"/>
      <c r="K417" s="32"/>
      <c r="L417" s="29"/>
      <c r="M417" s="29"/>
      <c r="N417" s="29"/>
    </row>
    <row r="418" spans="1:14" x14ac:dyDescent="0.2">
      <c r="A418" s="29"/>
      <c r="B418" s="30"/>
      <c r="C418" s="31"/>
      <c r="D418" s="31"/>
      <c r="E418" s="31"/>
      <c r="F418" s="32"/>
      <c r="G418" s="32"/>
      <c r="H418" s="32"/>
      <c r="I418" s="32"/>
      <c r="J418" s="32"/>
      <c r="K418" s="32"/>
      <c r="L418" s="29"/>
      <c r="M418" s="29"/>
      <c r="N418" s="29"/>
    </row>
    <row r="419" spans="1:14" x14ac:dyDescent="0.2">
      <c r="A419" s="29"/>
      <c r="B419" s="30"/>
      <c r="C419" s="31"/>
      <c r="D419" s="31"/>
      <c r="E419" s="31"/>
      <c r="F419" s="32"/>
      <c r="G419" s="32"/>
      <c r="H419" s="32"/>
      <c r="I419" s="32"/>
      <c r="J419" s="32"/>
      <c r="K419" s="32"/>
      <c r="L419" s="29"/>
      <c r="M419" s="29"/>
      <c r="N419" s="29"/>
    </row>
    <row r="420" spans="1:14" x14ac:dyDescent="0.2">
      <c r="A420" s="29"/>
      <c r="B420" s="30"/>
      <c r="C420" s="31"/>
      <c r="D420" s="31"/>
      <c r="E420" s="31"/>
      <c r="F420" s="32"/>
      <c r="G420" s="32"/>
      <c r="H420" s="32"/>
      <c r="I420" s="32"/>
      <c r="J420" s="32"/>
      <c r="K420" s="32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F421" s="32"/>
      <c r="G421" s="32"/>
      <c r="H421" s="32"/>
      <c r="I421" s="32"/>
      <c r="J421" s="32"/>
      <c r="K421" s="32"/>
      <c r="L421" s="29"/>
      <c r="M421" s="29"/>
      <c r="N421" s="29"/>
    </row>
    <row r="422" spans="1:14" x14ac:dyDescent="0.2">
      <c r="A422" s="29"/>
      <c r="B422" s="30"/>
      <c r="C422" s="31"/>
      <c r="D422" s="31"/>
      <c r="E422" s="31"/>
      <c r="F422" s="32"/>
      <c r="G422" s="32"/>
      <c r="H422" s="32"/>
      <c r="I422" s="32"/>
      <c r="J422" s="32"/>
      <c r="K422" s="32"/>
      <c r="L422" s="29"/>
      <c r="M422" s="29"/>
      <c r="N422" s="29"/>
    </row>
    <row r="423" spans="1:14" x14ac:dyDescent="0.2">
      <c r="A423" s="29"/>
      <c r="B423" s="30"/>
      <c r="C423" s="31"/>
      <c r="D423" s="31"/>
      <c r="E423" s="31"/>
      <c r="F423" s="32"/>
      <c r="G423" s="32"/>
      <c r="H423" s="32"/>
      <c r="I423" s="32"/>
      <c r="J423" s="32"/>
      <c r="K423" s="32"/>
      <c r="L423" s="29"/>
      <c r="M423" s="29"/>
      <c r="N423" s="29"/>
    </row>
    <row r="424" spans="1:14" x14ac:dyDescent="0.2">
      <c r="A424" s="29"/>
      <c r="B424" s="30"/>
      <c r="C424" s="31"/>
      <c r="D424" s="31"/>
      <c r="E424" s="31"/>
      <c r="F424" s="32"/>
      <c r="G424" s="32"/>
      <c r="H424" s="32"/>
      <c r="I424" s="32"/>
      <c r="J424" s="32"/>
      <c r="K424" s="32"/>
      <c r="L424" s="29"/>
      <c r="M424" s="29"/>
      <c r="N424" s="29"/>
    </row>
    <row r="425" spans="1:14" x14ac:dyDescent="0.2">
      <c r="A425" s="29"/>
      <c r="B425" s="30"/>
      <c r="C425" s="31"/>
      <c r="D425" s="31"/>
      <c r="E425" s="31"/>
      <c r="F425" s="32"/>
      <c r="G425" s="32"/>
      <c r="H425" s="32"/>
      <c r="I425" s="32"/>
      <c r="J425" s="32"/>
      <c r="K425" s="32"/>
      <c r="L425" s="29"/>
      <c r="M425" s="29"/>
      <c r="N425" s="29"/>
    </row>
    <row r="426" spans="1:14" x14ac:dyDescent="0.2">
      <c r="A426" s="29"/>
      <c r="B426" s="30"/>
      <c r="C426" s="31"/>
      <c r="D426" s="31"/>
      <c r="E426" s="31"/>
      <c r="F426" s="32"/>
      <c r="G426" s="32"/>
      <c r="H426" s="32"/>
      <c r="I426" s="32"/>
      <c r="J426" s="32"/>
      <c r="K426" s="32"/>
      <c r="L426" s="29"/>
      <c r="M426" s="29"/>
      <c r="N426" s="29"/>
    </row>
    <row r="427" spans="1:14" x14ac:dyDescent="0.2">
      <c r="A427" s="29"/>
      <c r="B427" s="30"/>
      <c r="C427" s="31"/>
      <c r="D427" s="31"/>
      <c r="E427" s="31"/>
      <c r="F427" s="32"/>
      <c r="G427" s="32"/>
      <c r="H427" s="32"/>
      <c r="I427" s="32"/>
      <c r="J427" s="32"/>
      <c r="K427" s="32"/>
      <c r="L427" s="29"/>
      <c r="M427" s="29"/>
      <c r="N427" s="29"/>
    </row>
    <row r="428" spans="1:14" x14ac:dyDescent="0.2">
      <c r="A428" s="29"/>
      <c r="B428" s="30"/>
      <c r="C428" s="31"/>
      <c r="D428" s="31"/>
      <c r="E428" s="31"/>
      <c r="F428" s="32"/>
      <c r="G428" s="32"/>
      <c r="H428" s="32"/>
      <c r="I428" s="32"/>
      <c r="J428" s="32"/>
      <c r="K428" s="32"/>
      <c r="L428" s="29"/>
      <c r="M428" s="29"/>
      <c r="N428" s="29"/>
    </row>
    <row r="429" spans="1:14" x14ac:dyDescent="0.2">
      <c r="A429" s="29"/>
      <c r="B429" s="30"/>
      <c r="C429" s="31"/>
      <c r="D429" s="31"/>
      <c r="E429" s="31"/>
      <c r="F429" s="32"/>
      <c r="G429" s="32"/>
      <c r="H429" s="32"/>
      <c r="I429" s="32"/>
      <c r="J429" s="32"/>
      <c r="K429" s="32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F430" s="32"/>
      <c r="G430" s="32"/>
      <c r="H430" s="32"/>
      <c r="I430" s="32"/>
      <c r="J430" s="32"/>
      <c r="K430" s="32"/>
      <c r="L430" s="29"/>
      <c r="M430" s="29"/>
      <c r="N430" s="29"/>
    </row>
    <row r="431" spans="1:14" x14ac:dyDescent="0.2">
      <c r="A431" s="36"/>
      <c r="B431" s="30"/>
      <c r="C431" s="31"/>
      <c r="D431" s="31"/>
      <c r="E431" s="31"/>
      <c r="F431" s="32"/>
      <c r="G431" s="32"/>
      <c r="H431" s="32"/>
      <c r="I431" s="32"/>
      <c r="J431" s="32"/>
      <c r="K431" s="32"/>
      <c r="L431" s="36"/>
      <c r="M431" s="29"/>
      <c r="N431" s="29"/>
    </row>
    <row r="432" spans="1:14" x14ac:dyDescent="0.2">
      <c r="A432" s="29"/>
      <c r="B432" s="30"/>
      <c r="C432" s="31"/>
      <c r="D432" s="31"/>
      <c r="E432" s="31"/>
      <c r="F432" s="32"/>
      <c r="G432" s="32"/>
      <c r="H432" s="32"/>
      <c r="I432" s="32"/>
      <c r="J432" s="32"/>
      <c r="K432" s="32"/>
      <c r="L432" s="29"/>
      <c r="M432" s="29"/>
      <c r="N432" s="29"/>
    </row>
    <row r="433" spans="1:14" x14ac:dyDescent="0.2">
      <c r="A433" s="29"/>
      <c r="B433" s="30"/>
      <c r="C433" s="31"/>
      <c r="D433" s="31"/>
      <c r="E433" s="31"/>
      <c r="F433" s="32"/>
      <c r="G433" s="32"/>
      <c r="H433" s="32"/>
      <c r="I433" s="32"/>
      <c r="J433" s="32"/>
      <c r="K433" s="32"/>
      <c r="L433" s="29"/>
      <c r="M433" s="36"/>
      <c r="N433" s="29"/>
    </row>
    <row r="434" spans="1:14" x14ac:dyDescent="0.2">
      <c r="A434" s="29"/>
      <c r="B434" s="30"/>
      <c r="C434" s="31"/>
      <c r="D434" s="31"/>
      <c r="E434" s="31"/>
      <c r="F434" s="32"/>
      <c r="G434" s="32"/>
      <c r="H434" s="32"/>
      <c r="I434" s="32"/>
      <c r="J434" s="32"/>
      <c r="K434" s="32"/>
      <c r="L434" s="29"/>
      <c r="M434" s="29"/>
      <c r="N434" s="29"/>
    </row>
    <row r="435" spans="1:14" x14ac:dyDescent="0.2">
      <c r="A435" s="29"/>
      <c r="B435" s="30"/>
      <c r="C435" s="31"/>
      <c r="D435" s="31"/>
      <c r="E435" s="31"/>
      <c r="F435" s="32"/>
      <c r="G435" s="32"/>
      <c r="H435" s="32"/>
      <c r="I435" s="32"/>
      <c r="J435" s="32"/>
      <c r="K435" s="32"/>
      <c r="L435" s="29"/>
      <c r="M435" s="29"/>
      <c r="N435" s="29"/>
    </row>
    <row r="436" spans="1:14" x14ac:dyDescent="0.2">
      <c r="A436" s="29"/>
      <c r="B436" s="30"/>
      <c r="C436" s="31"/>
      <c r="D436" s="31"/>
      <c r="E436" s="31"/>
      <c r="F436" s="32"/>
      <c r="G436" s="32"/>
      <c r="H436" s="32"/>
      <c r="I436" s="32"/>
      <c r="J436" s="32"/>
      <c r="K436" s="32"/>
      <c r="L436" s="29"/>
      <c r="M436" s="29"/>
      <c r="N436" s="29"/>
    </row>
    <row r="437" spans="1:14" x14ac:dyDescent="0.2">
      <c r="A437" s="29"/>
      <c r="B437" s="30"/>
      <c r="C437" s="31"/>
      <c r="D437" s="31"/>
      <c r="E437" s="31"/>
      <c r="F437" s="32"/>
      <c r="G437" s="32"/>
      <c r="H437" s="32"/>
      <c r="I437" s="32"/>
      <c r="J437" s="32"/>
      <c r="K437" s="32"/>
      <c r="L437" s="29"/>
      <c r="M437" s="29"/>
      <c r="N437" s="29"/>
    </row>
    <row r="438" spans="1:14" x14ac:dyDescent="0.2">
      <c r="A438" s="29"/>
      <c r="B438" s="30"/>
      <c r="C438" s="31"/>
      <c r="D438" s="31"/>
      <c r="E438" s="31"/>
      <c r="F438" s="32"/>
      <c r="G438" s="32"/>
      <c r="H438" s="32"/>
      <c r="I438" s="32"/>
      <c r="J438" s="32"/>
      <c r="K438" s="32"/>
      <c r="L438" s="29"/>
      <c r="M438" s="29"/>
      <c r="N438" s="29"/>
    </row>
    <row r="439" spans="1:14" x14ac:dyDescent="0.2">
      <c r="A439" s="29"/>
      <c r="B439" s="30"/>
      <c r="C439" s="31"/>
      <c r="D439" s="31"/>
      <c r="E439" s="31"/>
      <c r="F439" s="32"/>
      <c r="G439" s="32"/>
      <c r="H439" s="32"/>
      <c r="I439" s="32"/>
      <c r="J439" s="32"/>
      <c r="K439" s="32"/>
      <c r="L439" s="29"/>
      <c r="M439" s="29"/>
      <c r="N439" s="29"/>
    </row>
    <row r="440" spans="1:14" x14ac:dyDescent="0.2">
      <c r="A440" s="29"/>
      <c r="B440" s="30"/>
      <c r="C440" s="31"/>
      <c r="D440" s="31"/>
      <c r="E440" s="31"/>
      <c r="F440" s="32"/>
      <c r="G440" s="32"/>
      <c r="H440" s="32"/>
      <c r="I440" s="32"/>
      <c r="J440" s="32"/>
      <c r="K440" s="32"/>
      <c r="L440" s="29"/>
      <c r="M440" s="29"/>
      <c r="N440" s="29"/>
    </row>
    <row r="441" spans="1:14" x14ac:dyDescent="0.2">
      <c r="A441" s="29"/>
      <c r="B441" s="30"/>
      <c r="C441" s="31"/>
      <c r="D441" s="31"/>
      <c r="E441" s="31"/>
      <c r="F441" s="32"/>
      <c r="G441" s="32"/>
      <c r="H441" s="32"/>
      <c r="I441" s="32"/>
      <c r="J441" s="32"/>
      <c r="K441" s="32"/>
      <c r="L441" s="29"/>
      <c r="M441" s="29"/>
      <c r="N441" s="29"/>
    </row>
    <row r="442" spans="1:14" x14ac:dyDescent="0.2">
      <c r="A442" s="29"/>
      <c r="B442" s="30"/>
      <c r="C442" s="31"/>
      <c r="D442" s="31"/>
      <c r="E442" s="31"/>
      <c r="F442" s="32"/>
      <c r="G442" s="32"/>
      <c r="H442" s="32"/>
      <c r="I442" s="32"/>
      <c r="J442" s="32"/>
      <c r="K442" s="32"/>
      <c r="L442" s="29"/>
      <c r="M442" s="29"/>
      <c r="N442" s="29"/>
    </row>
    <row r="443" spans="1:14" x14ac:dyDescent="0.2">
      <c r="A443" s="29"/>
      <c r="B443" s="30"/>
      <c r="C443" s="31"/>
      <c r="D443" s="31"/>
      <c r="E443" s="31"/>
      <c r="F443" s="32"/>
      <c r="G443" s="32"/>
      <c r="H443" s="32"/>
      <c r="I443" s="32"/>
      <c r="J443" s="32"/>
      <c r="K443" s="32"/>
      <c r="L443" s="29"/>
      <c r="M443" s="29"/>
      <c r="N443" s="29"/>
    </row>
    <row r="444" spans="1:14" x14ac:dyDescent="0.2">
      <c r="A444" s="29"/>
      <c r="B444" s="30"/>
      <c r="C444" s="31"/>
      <c r="D444" s="31"/>
      <c r="E444" s="31"/>
      <c r="F444" s="32"/>
      <c r="G444" s="32"/>
      <c r="H444" s="32"/>
      <c r="I444" s="32"/>
      <c r="J444" s="32"/>
      <c r="K444" s="32"/>
      <c r="L444" s="29"/>
      <c r="M444" s="29"/>
      <c r="N444" s="29"/>
    </row>
    <row r="445" spans="1:14" x14ac:dyDescent="0.2">
      <c r="A445" s="29"/>
      <c r="B445" s="30"/>
      <c r="C445" s="31"/>
      <c r="D445" s="31"/>
      <c r="E445" s="31"/>
      <c r="F445" s="32"/>
      <c r="G445" s="32"/>
      <c r="H445" s="32"/>
      <c r="I445" s="32"/>
      <c r="J445" s="32"/>
      <c r="K445" s="32"/>
      <c r="L445" s="29"/>
      <c r="M445" s="29"/>
      <c r="N445" s="29"/>
    </row>
    <row r="446" spans="1:14" x14ac:dyDescent="0.2">
      <c r="A446" s="36"/>
      <c r="B446" s="30"/>
      <c r="C446" s="31"/>
      <c r="D446" s="31"/>
      <c r="E446" s="31"/>
      <c r="F446" s="32"/>
      <c r="G446" s="32"/>
      <c r="H446" s="32"/>
      <c r="I446" s="32"/>
      <c r="J446" s="32"/>
      <c r="K446" s="32"/>
      <c r="L446" s="36"/>
      <c r="M446" s="29"/>
      <c r="N446" s="29"/>
    </row>
    <row r="447" spans="1:14" x14ac:dyDescent="0.2">
      <c r="A447" s="29"/>
      <c r="B447" s="30"/>
      <c r="C447" s="31"/>
      <c r="D447" s="31"/>
      <c r="E447" s="31"/>
      <c r="F447" s="32"/>
      <c r="G447" s="32"/>
      <c r="H447" s="32"/>
      <c r="I447" s="32"/>
      <c r="J447" s="32"/>
      <c r="K447" s="32"/>
      <c r="L447" s="29"/>
      <c r="M447" s="29"/>
      <c r="N447" s="29"/>
    </row>
    <row r="448" spans="1:14" x14ac:dyDescent="0.2">
      <c r="A448" s="29"/>
      <c r="B448" s="30"/>
      <c r="C448" s="31"/>
      <c r="D448" s="31"/>
      <c r="E448" s="31"/>
      <c r="F448" s="32"/>
      <c r="G448" s="32"/>
      <c r="H448" s="32"/>
      <c r="I448" s="32"/>
      <c r="J448" s="32"/>
      <c r="K448" s="32"/>
      <c r="L448" s="29"/>
      <c r="M448" s="36"/>
      <c r="N448" s="29"/>
    </row>
    <row r="449" spans="1:14" x14ac:dyDescent="0.2">
      <c r="A449" s="29"/>
      <c r="B449" s="30"/>
      <c r="C449" s="31"/>
      <c r="D449" s="31"/>
      <c r="E449" s="31"/>
      <c r="F449" s="32"/>
      <c r="G449" s="32"/>
      <c r="H449" s="32"/>
      <c r="I449" s="32"/>
      <c r="J449" s="32"/>
      <c r="K449" s="32"/>
      <c r="L449" s="29"/>
      <c r="M449" s="29"/>
      <c r="N449" s="29"/>
    </row>
    <row r="450" spans="1:14" x14ac:dyDescent="0.2">
      <c r="A450" s="29"/>
      <c r="B450" s="30"/>
      <c r="C450" s="31"/>
      <c r="D450" s="31"/>
      <c r="E450" s="31"/>
      <c r="F450" s="32"/>
      <c r="G450" s="32"/>
      <c r="H450" s="32"/>
      <c r="I450" s="32"/>
      <c r="J450" s="32"/>
      <c r="K450" s="32"/>
      <c r="L450" s="29"/>
      <c r="M450" s="29"/>
      <c r="N450" s="29"/>
    </row>
    <row r="451" spans="1:14" s="33" customFormat="1" x14ac:dyDescent="0.2">
      <c r="A451" s="29"/>
      <c r="B451" s="30"/>
      <c r="C451" s="31"/>
      <c r="D451" s="31"/>
      <c r="E451" s="31"/>
      <c r="F451" s="32"/>
      <c r="G451" s="32"/>
      <c r="H451" s="32"/>
      <c r="I451" s="32"/>
      <c r="J451" s="32"/>
      <c r="K451" s="32"/>
      <c r="L451" s="29"/>
      <c r="M451" s="29"/>
      <c r="N451" s="29"/>
    </row>
    <row r="452" spans="1:14" x14ac:dyDescent="0.2">
      <c r="A452" s="29"/>
      <c r="B452" s="30"/>
      <c r="C452" s="31"/>
      <c r="D452" s="31"/>
      <c r="E452" s="31"/>
      <c r="F452" s="32"/>
      <c r="G452" s="32"/>
      <c r="H452" s="32"/>
      <c r="I452" s="32"/>
      <c r="J452" s="32"/>
      <c r="K452" s="32"/>
      <c r="L452" s="29"/>
      <c r="M452" s="29"/>
      <c r="N452" s="29"/>
    </row>
    <row r="453" spans="1:14" x14ac:dyDescent="0.2">
      <c r="A453" s="29"/>
      <c r="B453" s="30"/>
      <c r="C453" s="31"/>
      <c r="D453" s="31"/>
      <c r="E453" s="31"/>
      <c r="F453" s="32"/>
      <c r="G453" s="32"/>
      <c r="H453" s="32"/>
      <c r="I453" s="32"/>
      <c r="J453" s="32"/>
      <c r="K453" s="32"/>
      <c r="L453" s="29"/>
      <c r="M453" s="29"/>
      <c r="N453" s="29"/>
    </row>
    <row r="454" spans="1:14" x14ac:dyDescent="0.2">
      <c r="A454" s="29"/>
      <c r="B454" s="30"/>
      <c r="C454" s="34"/>
      <c r="D454" s="34"/>
      <c r="E454" s="34"/>
      <c r="F454" s="35"/>
      <c r="G454" s="35"/>
      <c r="H454" s="35"/>
      <c r="I454" s="35"/>
      <c r="J454" s="35"/>
      <c r="K454" s="35"/>
      <c r="L454" s="29"/>
      <c r="M454" s="29"/>
      <c r="N454" s="36"/>
    </row>
    <row r="455" spans="1:14" x14ac:dyDescent="0.2">
      <c r="A455" s="29"/>
      <c r="B455" s="37"/>
      <c r="C455" s="31"/>
      <c r="D455" s="31"/>
      <c r="E455" s="31"/>
      <c r="F455" s="32"/>
      <c r="G455" s="32"/>
      <c r="H455" s="32"/>
      <c r="I455" s="32"/>
      <c r="J455" s="32"/>
      <c r="K455" s="32"/>
      <c r="L455" s="29"/>
      <c r="M455" s="29"/>
      <c r="N455" s="29"/>
    </row>
    <row r="456" spans="1:14" x14ac:dyDescent="0.2">
      <c r="A456" s="29"/>
      <c r="B456" s="30"/>
      <c r="C456" s="31"/>
      <c r="D456" s="31"/>
      <c r="E456" s="31"/>
      <c r="F456" s="32"/>
      <c r="G456" s="32"/>
      <c r="H456" s="32"/>
      <c r="I456" s="32"/>
      <c r="J456" s="32"/>
      <c r="K456" s="32"/>
      <c r="L456" s="29"/>
      <c r="M456" s="29"/>
      <c r="N456" s="29"/>
    </row>
    <row r="457" spans="1:14" x14ac:dyDescent="0.2">
      <c r="A457" s="29"/>
      <c r="B457" s="30"/>
      <c r="C457" s="31"/>
      <c r="D457" s="31"/>
      <c r="E457" s="31"/>
      <c r="F457" s="32"/>
      <c r="G457" s="32"/>
      <c r="H457" s="32"/>
      <c r="I457" s="32"/>
      <c r="J457" s="32"/>
      <c r="K457" s="32"/>
      <c r="L457" s="29"/>
      <c r="M457" s="29"/>
      <c r="N457" s="29"/>
    </row>
    <row r="458" spans="1:14" x14ac:dyDescent="0.2">
      <c r="A458" s="29"/>
      <c r="B458" s="30"/>
      <c r="C458" s="31"/>
      <c r="D458" s="31"/>
      <c r="E458" s="31"/>
      <c r="F458" s="32"/>
      <c r="G458" s="32"/>
      <c r="H458" s="32"/>
      <c r="I458" s="32"/>
      <c r="J458" s="32"/>
      <c r="K458" s="32"/>
      <c r="L458" s="29"/>
      <c r="M458" s="29"/>
      <c r="N458" s="29"/>
    </row>
    <row r="459" spans="1:14" x14ac:dyDescent="0.2">
      <c r="A459" s="29"/>
      <c r="B459" s="30"/>
      <c r="C459" s="31"/>
      <c r="D459" s="31"/>
      <c r="E459" s="31"/>
      <c r="F459" s="32"/>
      <c r="G459" s="32"/>
      <c r="H459" s="32"/>
      <c r="I459" s="32"/>
      <c r="J459" s="32"/>
      <c r="K459" s="32"/>
      <c r="L459" s="29"/>
      <c r="M459" s="29"/>
      <c r="N459" s="29"/>
    </row>
    <row r="460" spans="1:14" x14ac:dyDescent="0.2">
      <c r="A460" s="29"/>
      <c r="B460" s="30"/>
      <c r="C460" s="31"/>
      <c r="D460" s="31"/>
      <c r="E460" s="31"/>
      <c r="F460" s="32"/>
      <c r="G460" s="32"/>
      <c r="H460" s="32"/>
      <c r="I460" s="32"/>
      <c r="J460" s="32"/>
      <c r="K460" s="32"/>
      <c r="L460" s="29"/>
      <c r="M460" s="29"/>
      <c r="N460" s="29"/>
    </row>
    <row r="461" spans="1:14" x14ac:dyDescent="0.2">
      <c r="A461" s="29"/>
      <c r="B461" s="30"/>
      <c r="C461" s="31"/>
      <c r="D461" s="31"/>
      <c r="E461" s="31"/>
      <c r="F461" s="32"/>
      <c r="G461" s="32"/>
      <c r="H461" s="32"/>
      <c r="I461" s="32"/>
      <c r="J461" s="32"/>
      <c r="K461" s="32"/>
      <c r="L461" s="29"/>
      <c r="M461" s="29"/>
      <c r="N461" s="29"/>
    </row>
    <row r="462" spans="1:14" x14ac:dyDescent="0.2">
      <c r="A462" s="29"/>
      <c r="B462" s="30"/>
      <c r="C462" s="31"/>
      <c r="D462" s="31"/>
      <c r="E462" s="31"/>
      <c r="F462" s="32"/>
      <c r="G462" s="32"/>
      <c r="H462" s="32"/>
      <c r="I462" s="32"/>
      <c r="J462" s="32"/>
      <c r="K462" s="32"/>
      <c r="L462" s="29"/>
      <c r="M462" s="29"/>
      <c r="N462" s="29"/>
    </row>
    <row r="463" spans="1:14" x14ac:dyDescent="0.2">
      <c r="A463" s="29"/>
      <c r="B463" s="30"/>
      <c r="C463" s="31"/>
      <c r="D463" s="31"/>
      <c r="E463" s="31"/>
      <c r="F463" s="32"/>
      <c r="G463" s="32"/>
      <c r="H463" s="32"/>
      <c r="I463" s="32"/>
      <c r="J463" s="32"/>
      <c r="K463" s="32"/>
      <c r="L463" s="29"/>
      <c r="M463" s="29"/>
      <c r="N463" s="29"/>
    </row>
    <row r="464" spans="1:14" x14ac:dyDescent="0.2">
      <c r="A464" s="29"/>
      <c r="B464" s="30"/>
      <c r="C464" s="31"/>
      <c r="D464" s="31"/>
      <c r="E464" s="31"/>
      <c r="F464" s="32"/>
      <c r="G464" s="32"/>
      <c r="H464" s="32"/>
      <c r="I464" s="32"/>
      <c r="J464" s="32"/>
      <c r="K464" s="32"/>
      <c r="L464" s="29"/>
      <c r="M464" s="29"/>
      <c r="N464" s="29"/>
    </row>
    <row r="465" spans="1:14" x14ac:dyDescent="0.2">
      <c r="A465" s="29"/>
      <c r="B465" s="30"/>
      <c r="C465" s="31"/>
      <c r="D465" s="31"/>
      <c r="E465" s="31"/>
      <c r="F465" s="32"/>
      <c r="G465" s="32"/>
      <c r="H465" s="32"/>
      <c r="I465" s="32"/>
      <c r="J465" s="32"/>
      <c r="K465" s="32"/>
      <c r="L465" s="29"/>
      <c r="M465" s="29"/>
      <c r="N465" s="29"/>
    </row>
    <row r="466" spans="1:14" x14ac:dyDescent="0.2">
      <c r="A466" s="29"/>
      <c r="B466" s="30"/>
      <c r="C466" s="31"/>
      <c r="D466" s="31"/>
      <c r="E466" s="31"/>
      <c r="F466" s="32"/>
      <c r="G466" s="32"/>
      <c r="H466" s="32"/>
      <c r="I466" s="32"/>
      <c r="J466" s="32"/>
      <c r="K466" s="32"/>
      <c r="L466" s="29"/>
      <c r="M466" s="29"/>
      <c r="N466" s="29"/>
    </row>
    <row r="467" spans="1:14" x14ac:dyDescent="0.2">
      <c r="A467" s="29"/>
      <c r="B467" s="30"/>
      <c r="C467" s="31"/>
      <c r="D467" s="31"/>
      <c r="E467" s="31"/>
      <c r="F467" s="32"/>
      <c r="G467" s="32"/>
      <c r="H467" s="32"/>
      <c r="I467" s="32"/>
      <c r="J467" s="32"/>
      <c r="K467" s="32"/>
      <c r="L467" s="29"/>
      <c r="M467" s="29"/>
      <c r="N467" s="29"/>
    </row>
    <row r="468" spans="1:14" s="33" customFormat="1" x14ac:dyDescent="0.2">
      <c r="A468" s="29"/>
      <c r="B468" s="30"/>
      <c r="C468" s="31"/>
      <c r="D468" s="31"/>
      <c r="E468" s="31"/>
      <c r="F468" s="32"/>
      <c r="G468" s="32"/>
      <c r="H468" s="32"/>
      <c r="I468" s="32"/>
      <c r="J468" s="32"/>
      <c r="K468" s="32"/>
      <c r="L468" s="29"/>
      <c r="M468" s="29"/>
      <c r="N468" s="29"/>
    </row>
    <row r="469" spans="1:14" x14ac:dyDescent="0.2">
      <c r="A469" s="29"/>
      <c r="B469" s="30"/>
      <c r="C469" s="31"/>
      <c r="D469" s="31"/>
      <c r="E469" s="31"/>
      <c r="F469" s="32"/>
      <c r="G469" s="32"/>
      <c r="H469" s="32"/>
      <c r="I469" s="32"/>
      <c r="J469" s="32"/>
      <c r="K469" s="32"/>
      <c r="L469" s="29"/>
      <c r="M469" s="29"/>
      <c r="N469" s="29"/>
    </row>
    <row r="470" spans="1:14" x14ac:dyDescent="0.2">
      <c r="A470" s="29"/>
      <c r="B470" s="37"/>
      <c r="C470" s="31"/>
      <c r="D470" s="31"/>
      <c r="E470" s="31"/>
      <c r="F470" s="32"/>
      <c r="G470" s="32"/>
      <c r="H470" s="32"/>
      <c r="I470" s="32"/>
      <c r="J470" s="32"/>
      <c r="K470" s="32"/>
      <c r="L470" s="29"/>
      <c r="M470" s="29"/>
      <c r="N470" s="29"/>
    </row>
    <row r="471" spans="1:14" x14ac:dyDescent="0.2">
      <c r="A471" s="29"/>
      <c r="B471" s="30"/>
      <c r="C471" s="34"/>
      <c r="D471" s="34"/>
      <c r="E471" s="34"/>
      <c r="F471" s="35"/>
      <c r="G471" s="35"/>
      <c r="H471" s="35"/>
      <c r="I471" s="35"/>
      <c r="J471" s="35"/>
      <c r="K471" s="35"/>
      <c r="L471" s="29"/>
      <c r="M471" s="29"/>
      <c r="N471" s="36"/>
    </row>
    <row r="472" spans="1:14" x14ac:dyDescent="0.2">
      <c r="A472" s="29"/>
      <c r="B472" s="30"/>
      <c r="C472" s="31"/>
      <c r="D472" s="31"/>
      <c r="E472" s="31"/>
      <c r="F472" s="32"/>
      <c r="G472" s="32"/>
      <c r="H472" s="32"/>
      <c r="I472" s="32"/>
      <c r="J472" s="32"/>
      <c r="K472" s="32"/>
      <c r="L472" s="29"/>
      <c r="M472" s="29"/>
      <c r="N472" s="29"/>
    </row>
    <row r="473" spans="1:14" x14ac:dyDescent="0.2">
      <c r="A473" s="29"/>
      <c r="B473" s="30"/>
      <c r="C473" s="31"/>
      <c r="D473" s="31"/>
      <c r="E473" s="31"/>
      <c r="F473" s="32"/>
      <c r="G473" s="32"/>
      <c r="H473" s="32"/>
      <c r="I473" s="32"/>
      <c r="J473" s="32"/>
      <c r="K473" s="32"/>
      <c r="L473" s="29"/>
      <c r="M473" s="29"/>
      <c r="N473" s="29"/>
    </row>
    <row r="474" spans="1:14" x14ac:dyDescent="0.2">
      <c r="A474" s="29"/>
      <c r="B474" s="30"/>
      <c r="C474" s="31"/>
      <c r="D474" s="31"/>
      <c r="E474" s="31"/>
      <c r="F474" s="32"/>
      <c r="G474" s="32"/>
      <c r="H474" s="32"/>
      <c r="I474" s="32"/>
      <c r="J474" s="32"/>
      <c r="K474" s="32"/>
      <c r="L474" s="29"/>
      <c r="M474" s="29"/>
      <c r="N474" s="29"/>
    </row>
    <row r="475" spans="1:14" x14ac:dyDescent="0.2">
      <c r="A475" s="29"/>
      <c r="B475" s="30"/>
      <c r="C475" s="31"/>
      <c r="D475" s="31"/>
      <c r="E475" s="31"/>
      <c r="F475" s="32"/>
      <c r="G475" s="32"/>
      <c r="H475" s="32"/>
      <c r="I475" s="32"/>
      <c r="J475" s="32"/>
      <c r="K475" s="32"/>
      <c r="L475" s="29"/>
      <c r="M475" s="29"/>
      <c r="N475" s="29"/>
    </row>
    <row r="476" spans="1:14" x14ac:dyDescent="0.2">
      <c r="A476" s="29"/>
      <c r="B476" s="30"/>
      <c r="C476" s="31"/>
      <c r="D476" s="31"/>
      <c r="E476" s="31"/>
      <c r="F476" s="32"/>
      <c r="G476" s="32"/>
      <c r="H476" s="32"/>
      <c r="I476" s="32"/>
      <c r="J476" s="32"/>
      <c r="K476" s="32"/>
      <c r="L476" s="29"/>
      <c r="M476" s="29"/>
      <c r="N476" s="29"/>
    </row>
    <row r="477" spans="1:14" s="33" customFormat="1" x14ac:dyDescent="0.2">
      <c r="A477" s="29"/>
      <c r="B477" s="30"/>
      <c r="C477" s="31"/>
      <c r="D477" s="31"/>
      <c r="E477" s="31"/>
      <c r="F477" s="32"/>
      <c r="G477" s="32"/>
      <c r="H477" s="32"/>
      <c r="I477" s="32"/>
      <c r="J477" s="32"/>
      <c r="K477" s="32"/>
      <c r="L477" s="29"/>
      <c r="M477" s="29"/>
      <c r="N477" s="29"/>
    </row>
    <row r="478" spans="1:14" x14ac:dyDescent="0.2">
      <c r="A478" s="29"/>
      <c r="B478" s="30"/>
      <c r="C478" s="31"/>
      <c r="D478" s="31"/>
      <c r="E478" s="31"/>
      <c r="F478" s="32"/>
      <c r="G478" s="32"/>
      <c r="H478" s="32"/>
      <c r="I478" s="32"/>
      <c r="J478" s="32"/>
      <c r="K478" s="32"/>
      <c r="L478" s="29"/>
      <c r="M478" s="29"/>
      <c r="N478" s="29"/>
    </row>
    <row r="479" spans="1:14" x14ac:dyDescent="0.2">
      <c r="A479" s="29"/>
      <c r="B479" s="30"/>
      <c r="C479" s="31"/>
      <c r="D479" s="31"/>
      <c r="E479" s="31"/>
      <c r="F479" s="32"/>
      <c r="G479" s="32"/>
      <c r="H479" s="32"/>
      <c r="I479" s="32"/>
      <c r="J479" s="32"/>
      <c r="K479" s="32"/>
      <c r="L479" s="29"/>
      <c r="M479" s="29"/>
      <c r="N479" s="29"/>
    </row>
    <row r="480" spans="1:14" x14ac:dyDescent="0.2">
      <c r="A480" s="29"/>
      <c r="B480" s="30"/>
      <c r="C480" s="34"/>
      <c r="D480" s="34"/>
      <c r="E480" s="34"/>
      <c r="F480" s="35"/>
      <c r="G480" s="35"/>
      <c r="H480" s="35"/>
      <c r="I480" s="35"/>
      <c r="J480" s="35"/>
      <c r="K480" s="35"/>
      <c r="L480" s="29"/>
      <c r="M480" s="29"/>
      <c r="N480" s="36"/>
    </row>
    <row r="481" spans="1:14" x14ac:dyDescent="0.2">
      <c r="A481" s="29"/>
      <c r="B481" s="30"/>
      <c r="C481" s="31"/>
      <c r="D481" s="31"/>
      <c r="E481" s="31"/>
      <c r="F481" s="32"/>
      <c r="G481" s="32"/>
      <c r="H481" s="32"/>
      <c r="I481" s="32"/>
      <c r="J481" s="32"/>
      <c r="K481" s="32"/>
      <c r="L481" s="29"/>
      <c r="M481" s="29"/>
      <c r="N481" s="29"/>
    </row>
    <row r="482" spans="1:14" x14ac:dyDescent="0.2">
      <c r="A482" s="29"/>
      <c r="B482" s="30"/>
      <c r="C482" s="31"/>
      <c r="D482" s="31"/>
      <c r="E482" s="31"/>
      <c r="F482" s="32"/>
      <c r="G482" s="32"/>
      <c r="H482" s="32"/>
      <c r="I482" s="32"/>
      <c r="J482" s="32"/>
      <c r="K482" s="32"/>
      <c r="L482" s="29"/>
      <c r="M482" s="29"/>
      <c r="N482" s="29"/>
    </row>
    <row r="483" spans="1:14" x14ac:dyDescent="0.2">
      <c r="A483" s="29"/>
      <c r="B483" s="30"/>
      <c r="C483" s="31"/>
      <c r="D483" s="31"/>
      <c r="E483" s="31"/>
      <c r="F483" s="32"/>
      <c r="G483" s="32"/>
      <c r="H483" s="32"/>
      <c r="I483" s="32"/>
      <c r="J483" s="32"/>
      <c r="K483" s="32"/>
      <c r="L483" s="29"/>
      <c r="M483" s="29"/>
      <c r="N483" s="29"/>
    </row>
    <row r="484" spans="1:14" x14ac:dyDescent="0.2">
      <c r="A484" s="29"/>
      <c r="B484" s="30"/>
      <c r="C484" s="31"/>
      <c r="D484" s="31"/>
      <c r="E484" s="31"/>
      <c r="F484" s="32"/>
      <c r="G484" s="32"/>
      <c r="H484" s="32"/>
      <c r="I484" s="32"/>
      <c r="J484" s="32"/>
      <c r="K484" s="32"/>
      <c r="L484" s="29"/>
      <c r="M484" s="29"/>
      <c r="N484" s="29"/>
    </row>
    <row r="485" spans="1:14" x14ac:dyDescent="0.2">
      <c r="A485" s="29"/>
      <c r="B485" s="30"/>
      <c r="C485" s="31"/>
      <c r="D485" s="31"/>
      <c r="E485" s="31"/>
      <c r="F485" s="32"/>
      <c r="G485" s="32"/>
      <c r="H485" s="32"/>
      <c r="I485" s="32"/>
      <c r="J485" s="32"/>
      <c r="K485" s="32"/>
      <c r="L485" s="29"/>
      <c r="M485" s="29"/>
      <c r="N485" s="29"/>
    </row>
    <row r="486" spans="1:14" x14ac:dyDescent="0.2">
      <c r="A486" s="29"/>
      <c r="B486" s="30"/>
      <c r="C486" s="31"/>
      <c r="D486" s="31"/>
      <c r="E486" s="31"/>
      <c r="F486" s="32"/>
      <c r="G486" s="32"/>
      <c r="H486" s="32"/>
      <c r="I486" s="32"/>
      <c r="J486" s="32"/>
      <c r="K486" s="32"/>
      <c r="L486" s="29"/>
      <c r="M486" s="29"/>
      <c r="N486" s="29"/>
    </row>
    <row r="487" spans="1:14" s="33" customFormat="1" x14ac:dyDescent="0.2">
      <c r="A487" s="29"/>
      <c r="B487" s="30"/>
      <c r="C487" s="31"/>
      <c r="D487" s="31"/>
      <c r="E487" s="31"/>
      <c r="F487" s="32"/>
      <c r="G487" s="32"/>
      <c r="H487" s="32"/>
      <c r="I487" s="32"/>
      <c r="J487" s="32"/>
      <c r="K487" s="32"/>
      <c r="L487" s="29"/>
      <c r="M487" s="29"/>
      <c r="N487" s="29"/>
    </row>
    <row r="488" spans="1:14" x14ac:dyDescent="0.2">
      <c r="A488" s="29"/>
      <c r="B488" s="30"/>
      <c r="C488" s="31"/>
      <c r="D488" s="31"/>
      <c r="E488" s="31"/>
      <c r="F488" s="32"/>
      <c r="G488" s="32"/>
      <c r="H488" s="32"/>
      <c r="I488" s="32"/>
      <c r="J488" s="32"/>
      <c r="K488" s="32"/>
      <c r="L488" s="29"/>
      <c r="M488" s="29"/>
      <c r="N488" s="29"/>
    </row>
    <row r="489" spans="1:14" x14ac:dyDescent="0.2">
      <c r="A489" s="29"/>
      <c r="B489" s="30"/>
      <c r="C489" s="31"/>
      <c r="D489" s="31"/>
      <c r="E489" s="31"/>
      <c r="F489" s="32"/>
      <c r="G489" s="32"/>
      <c r="H489" s="32"/>
      <c r="I489" s="32"/>
      <c r="J489" s="32"/>
      <c r="K489" s="32"/>
      <c r="L489" s="29"/>
      <c r="M489" s="29"/>
      <c r="N489" s="29"/>
    </row>
    <row r="490" spans="1:14" x14ac:dyDescent="0.2">
      <c r="A490" s="29"/>
      <c r="B490" s="30"/>
      <c r="C490" s="34"/>
      <c r="D490" s="34"/>
      <c r="E490" s="34"/>
      <c r="F490" s="35"/>
      <c r="G490" s="35"/>
      <c r="H490" s="35"/>
      <c r="I490" s="35"/>
      <c r="J490" s="35"/>
      <c r="K490" s="35"/>
      <c r="L490" s="29"/>
      <c r="M490" s="29"/>
      <c r="N490" s="36"/>
    </row>
    <row r="491" spans="1:14" x14ac:dyDescent="0.2">
      <c r="A491" s="29"/>
      <c r="B491" s="30"/>
      <c r="C491" s="31"/>
      <c r="D491" s="31"/>
      <c r="E491" s="31"/>
      <c r="F491" s="32"/>
      <c r="G491" s="32"/>
      <c r="H491" s="32"/>
      <c r="I491" s="32"/>
      <c r="J491" s="32"/>
      <c r="K491" s="32"/>
      <c r="L491" s="29"/>
      <c r="M491" s="29"/>
      <c r="N491" s="29"/>
    </row>
    <row r="492" spans="1:14" x14ac:dyDescent="0.2">
      <c r="A492" s="29"/>
      <c r="B492" s="30"/>
      <c r="C492" s="31"/>
      <c r="D492" s="31"/>
      <c r="E492" s="31"/>
      <c r="F492" s="32"/>
      <c r="G492" s="32"/>
      <c r="H492" s="32"/>
      <c r="I492" s="32"/>
      <c r="J492" s="32"/>
      <c r="K492" s="32"/>
      <c r="L492" s="29"/>
      <c r="M492" s="29"/>
      <c r="N492" s="29"/>
    </row>
    <row r="493" spans="1:14" x14ac:dyDescent="0.2">
      <c r="A493" s="36"/>
      <c r="B493" s="30"/>
      <c r="C493" s="31"/>
      <c r="D493" s="31"/>
      <c r="E493" s="31"/>
      <c r="F493" s="32"/>
      <c r="G493" s="32"/>
      <c r="H493" s="32"/>
      <c r="I493" s="32"/>
      <c r="J493" s="32"/>
      <c r="K493" s="32"/>
      <c r="L493" s="36"/>
      <c r="M493" s="29"/>
      <c r="N493" s="29"/>
    </row>
    <row r="494" spans="1:14" x14ac:dyDescent="0.2">
      <c r="A494" s="29"/>
      <c r="B494" s="30"/>
      <c r="C494" s="31"/>
      <c r="D494" s="31"/>
      <c r="E494" s="31"/>
      <c r="F494" s="32"/>
      <c r="G494" s="32"/>
      <c r="H494" s="32"/>
      <c r="I494" s="32"/>
      <c r="J494" s="32"/>
      <c r="K494" s="32"/>
      <c r="L494" s="29"/>
      <c r="M494" s="29"/>
      <c r="N494" s="29"/>
    </row>
    <row r="495" spans="1:14" x14ac:dyDescent="0.2">
      <c r="A495" s="29"/>
      <c r="B495" s="30"/>
      <c r="C495" s="31"/>
      <c r="D495" s="31"/>
      <c r="E495" s="31"/>
      <c r="F495" s="32"/>
      <c r="G495" s="32"/>
      <c r="H495" s="32"/>
      <c r="I495" s="32"/>
      <c r="J495" s="32"/>
      <c r="K495" s="32"/>
      <c r="L495" s="29"/>
      <c r="M495" s="36"/>
      <c r="N495" s="29"/>
    </row>
    <row r="496" spans="1:14" x14ac:dyDescent="0.2">
      <c r="A496" s="29"/>
      <c r="B496" s="30"/>
      <c r="C496" s="31"/>
      <c r="D496" s="31"/>
      <c r="E496" s="31"/>
      <c r="F496" s="32"/>
      <c r="G496" s="32"/>
      <c r="H496" s="32"/>
      <c r="I496" s="32"/>
      <c r="J496" s="32"/>
      <c r="K496" s="32"/>
      <c r="L496" s="29"/>
      <c r="M496" s="29"/>
      <c r="N496" s="29"/>
    </row>
    <row r="497" spans="1:14" x14ac:dyDescent="0.2">
      <c r="A497" s="29"/>
      <c r="B497" s="30"/>
      <c r="C497" s="31"/>
      <c r="D497" s="31"/>
      <c r="E497" s="31"/>
      <c r="F497" s="32"/>
      <c r="G497" s="32"/>
      <c r="H497" s="32"/>
      <c r="I497" s="32"/>
      <c r="J497" s="32"/>
      <c r="K497" s="32"/>
      <c r="L497" s="29"/>
      <c r="M497" s="29"/>
      <c r="N497" s="29"/>
    </row>
    <row r="498" spans="1:14" x14ac:dyDescent="0.2">
      <c r="A498" s="29"/>
      <c r="B498" s="30"/>
      <c r="C498" s="31"/>
      <c r="D498" s="31"/>
      <c r="E498" s="31"/>
      <c r="F498" s="32"/>
      <c r="G498" s="32"/>
      <c r="H498" s="32"/>
      <c r="I498" s="32"/>
      <c r="J498" s="32"/>
      <c r="K498" s="32"/>
      <c r="L498" s="29"/>
      <c r="M498" s="29"/>
      <c r="N498" s="29"/>
    </row>
    <row r="499" spans="1:14" x14ac:dyDescent="0.2">
      <c r="A499" s="29"/>
      <c r="B499" s="30"/>
      <c r="C499" s="31"/>
      <c r="D499" s="31"/>
      <c r="E499" s="31"/>
      <c r="F499" s="32"/>
      <c r="G499" s="32"/>
      <c r="H499" s="32"/>
      <c r="I499" s="32"/>
      <c r="J499" s="32"/>
      <c r="K499" s="32"/>
      <c r="L499" s="29"/>
      <c r="M499" s="29"/>
      <c r="N499" s="29"/>
    </row>
    <row r="500" spans="1:14" x14ac:dyDescent="0.2">
      <c r="A500" s="29"/>
      <c r="B500" s="30"/>
      <c r="C500" s="31"/>
      <c r="D500" s="31"/>
      <c r="E500" s="31"/>
      <c r="F500" s="32"/>
      <c r="G500" s="32"/>
      <c r="H500" s="32"/>
      <c r="I500" s="32"/>
      <c r="J500" s="32"/>
      <c r="K500" s="32"/>
      <c r="L500" s="29"/>
      <c r="M500" s="29"/>
      <c r="N500" s="29"/>
    </row>
    <row r="501" spans="1:14" x14ac:dyDescent="0.2">
      <c r="A501" s="29"/>
      <c r="B501" s="30"/>
      <c r="C501" s="31"/>
      <c r="D501" s="31"/>
      <c r="E501" s="31"/>
      <c r="F501" s="32"/>
      <c r="G501" s="32"/>
      <c r="H501" s="32"/>
      <c r="I501" s="32"/>
      <c r="J501" s="32"/>
      <c r="K501" s="32"/>
      <c r="L501" s="29"/>
      <c r="M501" s="29"/>
      <c r="N501" s="29"/>
    </row>
    <row r="502" spans="1:14" x14ac:dyDescent="0.2">
      <c r="A502" s="29"/>
      <c r="B502" s="30"/>
      <c r="C502" s="31"/>
      <c r="D502" s="31"/>
      <c r="E502" s="31"/>
      <c r="F502" s="32"/>
      <c r="G502" s="32"/>
      <c r="H502" s="32"/>
      <c r="I502" s="32"/>
      <c r="J502" s="32"/>
      <c r="K502" s="32"/>
      <c r="L502" s="29"/>
      <c r="M502" s="29"/>
      <c r="N502" s="29"/>
    </row>
    <row r="503" spans="1:14" x14ac:dyDescent="0.2">
      <c r="A503" s="29"/>
      <c r="B503" s="30"/>
      <c r="C503" s="31"/>
      <c r="D503" s="31"/>
      <c r="E503" s="31"/>
      <c r="F503" s="32"/>
      <c r="G503" s="32"/>
      <c r="H503" s="32"/>
      <c r="I503" s="32"/>
      <c r="J503" s="32"/>
      <c r="K503" s="32"/>
      <c r="L503" s="29"/>
      <c r="M503" s="29"/>
      <c r="N503" s="29"/>
    </row>
    <row r="504" spans="1:14" x14ac:dyDescent="0.2">
      <c r="A504" s="29"/>
      <c r="B504" s="30"/>
      <c r="C504" s="31"/>
      <c r="D504" s="31"/>
      <c r="E504" s="31"/>
      <c r="F504" s="32"/>
      <c r="G504" s="32"/>
      <c r="H504" s="32"/>
      <c r="I504" s="32"/>
      <c r="J504" s="32"/>
      <c r="K504" s="32"/>
      <c r="L504" s="29"/>
      <c r="M504" s="29"/>
      <c r="N504" s="29"/>
    </row>
    <row r="505" spans="1:14" x14ac:dyDescent="0.2">
      <c r="A505" s="29"/>
      <c r="B505" s="30"/>
      <c r="C505" s="31"/>
      <c r="D505" s="31"/>
      <c r="E505" s="31"/>
      <c r="F505" s="32"/>
      <c r="G505" s="32"/>
      <c r="H505" s="32"/>
      <c r="I505" s="32"/>
      <c r="J505" s="32"/>
      <c r="K505" s="32"/>
      <c r="L505" s="29"/>
      <c r="M505" s="29"/>
      <c r="N505" s="29"/>
    </row>
    <row r="506" spans="1:14" x14ac:dyDescent="0.2">
      <c r="A506" s="29"/>
      <c r="B506" s="30"/>
      <c r="C506" s="31"/>
      <c r="D506" s="31"/>
      <c r="E506" s="31"/>
      <c r="F506" s="32"/>
      <c r="G506" s="32"/>
      <c r="H506" s="32"/>
      <c r="I506" s="32"/>
      <c r="J506" s="32"/>
      <c r="K506" s="32"/>
      <c r="L506" s="29"/>
      <c r="M506" s="29"/>
      <c r="N506" s="29"/>
    </row>
    <row r="507" spans="1:14" x14ac:dyDescent="0.2">
      <c r="A507" s="29"/>
      <c r="B507" s="30"/>
      <c r="C507" s="31"/>
      <c r="D507" s="31"/>
      <c r="E507" s="31"/>
      <c r="F507" s="32"/>
      <c r="G507" s="32"/>
      <c r="H507" s="32"/>
      <c r="I507" s="32"/>
      <c r="J507" s="32"/>
      <c r="K507" s="32"/>
      <c r="L507" s="29"/>
      <c r="M507" s="29"/>
      <c r="N507" s="29"/>
    </row>
    <row r="508" spans="1:14" x14ac:dyDescent="0.2">
      <c r="A508" s="29"/>
      <c r="B508" s="30"/>
      <c r="C508" s="31"/>
      <c r="D508" s="31"/>
      <c r="E508" s="31"/>
      <c r="F508" s="32"/>
      <c r="G508" s="32"/>
      <c r="H508" s="32"/>
      <c r="I508" s="32"/>
      <c r="J508" s="32"/>
      <c r="K508" s="32"/>
      <c r="L508" s="29"/>
      <c r="M508" s="29"/>
      <c r="N508" s="29"/>
    </row>
    <row r="509" spans="1:14" x14ac:dyDescent="0.2">
      <c r="A509" s="29"/>
      <c r="B509" s="30"/>
      <c r="C509" s="31"/>
      <c r="D509" s="31"/>
      <c r="E509" s="31"/>
      <c r="F509" s="32"/>
      <c r="G509" s="32"/>
      <c r="H509" s="32"/>
      <c r="I509" s="32"/>
      <c r="J509" s="32"/>
      <c r="K509" s="32"/>
      <c r="L509" s="29"/>
      <c r="M509" s="29"/>
      <c r="N509" s="29"/>
    </row>
    <row r="510" spans="1:14" x14ac:dyDescent="0.2">
      <c r="A510" s="36"/>
      <c r="B510" s="30"/>
      <c r="C510" s="31"/>
      <c r="D510" s="31"/>
      <c r="E510" s="31"/>
      <c r="F510" s="32"/>
      <c r="G510" s="32"/>
      <c r="H510" s="32"/>
      <c r="I510" s="32"/>
      <c r="J510" s="32"/>
      <c r="K510" s="32"/>
      <c r="L510" s="36"/>
      <c r="M510" s="29"/>
      <c r="N510" s="29"/>
    </row>
    <row r="511" spans="1:14" x14ac:dyDescent="0.2">
      <c r="A511" s="29"/>
      <c r="B511" s="30"/>
      <c r="C511" s="31"/>
      <c r="D511" s="31"/>
      <c r="E511" s="31"/>
      <c r="F511" s="32"/>
      <c r="G511" s="32"/>
      <c r="H511" s="32"/>
      <c r="I511" s="32"/>
      <c r="J511" s="32"/>
      <c r="K511" s="32"/>
      <c r="L511" s="29"/>
      <c r="M511" s="29"/>
      <c r="N511" s="29"/>
    </row>
    <row r="512" spans="1:14" x14ac:dyDescent="0.2">
      <c r="A512" s="29"/>
      <c r="B512" s="30"/>
      <c r="C512" s="31"/>
      <c r="D512" s="31"/>
      <c r="E512" s="31"/>
      <c r="F512" s="32"/>
      <c r="G512" s="32"/>
      <c r="H512" s="32"/>
      <c r="I512" s="32"/>
      <c r="J512" s="32"/>
      <c r="K512" s="32"/>
      <c r="L512" s="29"/>
      <c r="M512" s="36"/>
      <c r="N512" s="29"/>
    </row>
    <row r="513" spans="1:14" x14ac:dyDescent="0.2">
      <c r="A513" s="29"/>
      <c r="B513" s="30"/>
      <c r="C513" s="31"/>
      <c r="D513" s="31"/>
      <c r="E513" s="31"/>
      <c r="F513" s="32"/>
      <c r="G513" s="32"/>
      <c r="H513" s="32"/>
      <c r="I513" s="32"/>
      <c r="J513" s="32"/>
      <c r="K513" s="32"/>
      <c r="L513" s="29"/>
      <c r="M513" s="29"/>
      <c r="N513" s="29"/>
    </row>
    <row r="514" spans="1:14" x14ac:dyDescent="0.2">
      <c r="A514" s="29"/>
      <c r="B514" s="30"/>
      <c r="C514" s="31"/>
      <c r="D514" s="31"/>
      <c r="E514" s="31"/>
      <c r="F514" s="32"/>
      <c r="G514" s="32"/>
      <c r="H514" s="32"/>
      <c r="I514" s="32"/>
      <c r="J514" s="32"/>
      <c r="K514" s="32"/>
      <c r="L514" s="29"/>
      <c r="M514" s="29"/>
      <c r="N514" s="29"/>
    </row>
    <row r="515" spans="1:14" x14ac:dyDescent="0.2">
      <c r="A515" s="29"/>
      <c r="B515" s="30"/>
      <c r="C515" s="31"/>
      <c r="D515" s="31"/>
      <c r="E515" s="31"/>
      <c r="F515" s="32"/>
      <c r="G515" s="32"/>
      <c r="H515" s="32"/>
      <c r="I515" s="32"/>
      <c r="J515" s="32"/>
      <c r="K515" s="32"/>
      <c r="L515" s="29"/>
      <c r="M515" s="29"/>
      <c r="N515" s="29"/>
    </row>
    <row r="516" spans="1:14" x14ac:dyDescent="0.2">
      <c r="A516" s="29"/>
      <c r="B516" s="30"/>
      <c r="C516" s="31"/>
      <c r="D516" s="31"/>
      <c r="E516" s="31"/>
      <c r="F516" s="32"/>
      <c r="G516" s="32"/>
      <c r="H516" s="32"/>
      <c r="I516" s="32"/>
      <c r="J516" s="32"/>
      <c r="K516" s="32"/>
      <c r="L516" s="29"/>
      <c r="M516" s="29"/>
      <c r="N516" s="29"/>
    </row>
    <row r="517" spans="1:14" x14ac:dyDescent="0.2">
      <c r="A517" s="29"/>
      <c r="B517" s="37"/>
      <c r="C517" s="31"/>
      <c r="D517" s="31"/>
      <c r="E517" s="31"/>
      <c r="F517" s="32"/>
      <c r="G517" s="32"/>
      <c r="H517" s="32"/>
      <c r="I517" s="32"/>
      <c r="J517" s="32"/>
      <c r="K517" s="32"/>
      <c r="L517" s="29"/>
      <c r="M517" s="29"/>
      <c r="N517" s="29"/>
    </row>
    <row r="518" spans="1:14" x14ac:dyDescent="0.2">
      <c r="A518" s="29"/>
      <c r="B518" s="30"/>
      <c r="C518" s="31"/>
      <c r="D518" s="31"/>
      <c r="E518" s="31"/>
      <c r="F518" s="32"/>
      <c r="G518" s="32"/>
      <c r="H518" s="32"/>
      <c r="I518" s="32"/>
      <c r="J518" s="32"/>
      <c r="K518" s="32"/>
      <c r="L518" s="29"/>
      <c r="M518" s="29"/>
      <c r="N518" s="29"/>
    </row>
    <row r="519" spans="1:14" x14ac:dyDescent="0.2">
      <c r="A519" s="36"/>
      <c r="B519" s="30"/>
      <c r="C519" s="31"/>
      <c r="D519" s="31"/>
      <c r="E519" s="31"/>
      <c r="F519" s="32"/>
      <c r="G519" s="32"/>
      <c r="H519" s="32"/>
      <c r="I519" s="32"/>
      <c r="J519" s="32"/>
      <c r="K519" s="32"/>
      <c r="L519" s="36"/>
      <c r="M519" s="29"/>
      <c r="N519" s="29"/>
    </row>
    <row r="520" spans="1:14" x14ac:dyDescent="0.2">
      <c r="A520" s="29"/>
      <c r="B520" s="30"/>
      <c r="C520" s="31"/>
      <c r="D520" s="31"/>
      <c r="E520" s="31"/>
      <c r="F520" s="32"/>
      <c r="G520" s="32"/>
      <c r="H520" s="32"/>
      <c r="I520" s="32"/>
      <c r="J520" s="32"/>
      <c r="K520" s="32"/>
      <c r="L520" s="29"/>
      <c r="M520" s="29"/>
      <c r="N520" s="29"/>
    </row>
    <row r="521" spans="1:14" x14ac:dyDescent="0.2">
      <c r="A521" s="29"/>
      <c r="B521" s="30"/>
      <c r="C521" s="31"/>
      <c r="D521" s="31"/>
      <c r="E521" s="31"/>
      <c r="F521" s="32"/>
      <c r="G521" s="32"/>
      <c r="H521" s="32"/>
      <c r="I521" s="32"/>
      <c r="J521" s="32"/>
      <c r="K521" s="32"/>
      <c r="L521" s="29"/>
      <c r="M521" s="36"/>
      <c r="N521" s="29"/>
    </row>
    <row r="522" spans="1:14" x14ac:dyDescent="0.2">
      <c r="A522" s="29"/>
      <c r="B522" s="30"/>
      <c r="C522" s="32"/>
      <c r="D522" s="32"/>
      <c r="E522" s="32"/>
      <c r="F522" s="32"/>
      <c r="G522" s="32"/>
      <c r="H522" s="32"/>
      <c r="I522" s="32"/>
      <c r="J522" s="32"/>
      <c r="K522" s="32"/>
      <c r="L522" s="29"/>
      <c r="M522" s="29"/>
      <c r="N522" s="32"/>
    </row>
    <row r="523" spans="1:14" x14ac:dyDescent="0.2">
      <c r="A523" s="29"/>
      <c r="B523" s="30"/>
      <c r="C523" s="32"/>
      <c r="D523" s="32"/>
      <c r="E523" s="32"/>
      <c r="F523" s="32"/>
      <c r="G523" s="32"/>
      <c r="H523" s="32"/>
      <c r="I523" s="32"/>
      <c r="J523" s="32"/>
      <c r="K523" s="32"/>
      <c r="L523" s="29"/>
      <c r="M523" s="29"/>
      <c r="N523" s="32"/>
    </row>
    <row r="524" spans="1:14" x14ac:dyDescent="0.2">
      <c r="A524" s="29"/>
      <c r="B524" s="30"/>
      <c r="C524" s="32"/>
      <c r="D524" s="32"/>
      <c r="E524" s="32"/>
      <c r="F524" s="32"/>
      <c r="G524" s="32"/>
      <c r="H524" s="32"/>
      <c r="I524" s="32"/>
      <c r="J524" s="32"/>
      <c r="K524" s="32"/>
      <c r="L524" s="29"/>
      <c r="M524" s="29"/>
      <c r="N524" s="32"/>
    </row>
    <row r="525" spans="1:14" s="33" customFormat="1" x14ac:dyDescent="0.2">
      <c r="A525" s="29"/>
      <c r="B525" s="30"/>
      <c r="C525" s="32"/>
      <c r="D525" s="32"/>
      <c r="E525" s="32"/>
      <c r="F525" s="32"/>
      <c r="G525" s="32"/>
      <c r="H525" s="32"/>
      <c r="I525" s="32"/>
      <c r="J525" s="32"/>
      <c r="K525" s="32"/>
      <c r="L525" s="29"/>
      <c r="M525" s="29"/>
      <c r="N525" s="32"/>
    </row>
    <row r="526" spans="1:14" x14ac:dyDescent="0.2">
      <c r="A526" s="29"/>
      <c r="B526" s="30"/>
      <c r="C526" s="32"/>
      <c r="D526" s="32"/>
      <c r="E526" s="32"/>
      <c r="F526" s="32"/>
      <c r="G526" s="32"/>
      <c r="H526" s="32"/>
      <c r="I526" s="32"/>
      <c r="J526" s="32"/>
      <c r="K526" s="32"/>
      <c r="L526" s="29"/>
      <c r="M526" s="29"/>
      <c r="N526" s="32"/>
    </row>
    <row r="527" spans="1:14" x14ac:dyDescent="0.2">
      <c r="A527" s="29"/>
      <c r="B527" s="30"/>
      <c r="C527" s="32"/>
      <c r="D527" s="32"/>
      <c r="E527" s="32"/>
      <c r="F527" s="32"/>
      <c r="G527" s="32"/>
      <c r="H527" s="32"/>
      <c r="I527" s="32"/>
      <c r="J527" s="32"/>
      <c r="K527" s="32"/>
      <c r="L527" s="29"/>
      <c r="M527" s="29"/>
      <c r="N527" s="32"/>
    </row>
    <row r="528" spans="1:14" x14ac:dyDescent="0.2">
      <c r="A528" s="29"/>
      <c r="B528" s="30"/>
      <c r="C528" s="35"/>
      <c r="D528" s="35"/>
      <c r="E528" s="35"/>
      <c r="F528" s="35"/>
      <c r="G528" s="35"/>
      <c r="H528" s="35"/>
      <c r="I528" s="35"/>
      <c r="J528" s="35"/>
      <c r="K528" s="35"/>
      <c r="L528" s="29"/>
      <c r="M528" s="29"/>
      <c r="N528" s="35"/>
    </row>
    <row r="529" spans="1:14" s="33" customFormat="1" x14ac:dyDescent="0.2">
      <c r="A529" s="36"/>
      <c r="B529" s="30"/>
      <c r="C529" s="32"/>
      <c r="D529" s="32"/>
      <c r="E529" s="32"/>
      <c r="F529" s="32"/>
      <c r="G529" s="32"/>
      <c r="H529" s="32"/>
      <c r="I529" s="32"/>
      <c r="J529" s="32"/>
      <c r="K529" s="32"/>
      <c r="L529" s="36"/>
      <c r="M529" s="29"/>
      <c r="N529" s="32"/>
    </row>
    <row r="530" spans="1:14" x14ac:dyDescent="0.2">
      <c r="A530" s="29"/>
      <c r="B530" s="30"/>
      <c r="C530" s="32"/>
      <c r="D530" s="32"/>
      <c r="E530" s="32"/>
      <c r="F530" s="32"/>
      <c r="G530" s="32"/>
      <c r="H530" s="32"/>
      <c r="I530" s="32"/>
      <c r="J530" s="32"/>
      <c r="K530" s="32"/>
      <c r="L530" s="29"/>
      <c r="M530" s="29"/>
      <c r="N530" s="32"/>
    </row>
    <row r="531" spans="1:14" s="33" customFormat="1" x14ac:dyDescent="0.2">
      <c r="A531" s="29"/>
      <c r="B531" s="30"/>
      <c r="C531" s="32"/>
      <c r="D531" s="32"/>
      <c r="E531" s="32"/>
      <c r="F531" s="32"/>
      <c r="G531" s="32"/>
      <c r="H531" s="32"/>
      <c r="I531" s="32"/>
      <c r="J531" s="32"/>
      <c r="K531" s="32"/>
      <c r="L531" s="29"/>
      <c r="M531" s="36"/>
      <c r="N531" s="32"/>
    </row>
    <row r="532" spans="1:14" x14ac:dyDescent="0.2">
      <c r="A532" s="29"/>
      <c r="B532" s="30"/>
      <c r="C532" s="35"/>
      <c r="D532" s="35"/>
      <c r="E532" s="35"/>
      <c r="F532" s="35"/>
      <c r="G532" s="35"/>
      <c r="H532" s="35"/>
      <c r="I532" s="35"/>
      <c r="J532" s="35"/>
      <c r="K532" s="35"/>
      <c r="L532" s="29"/>
      <c r="M532" s="29"/>
      <c r="N532" s="35"/>
    </row>
    <row r="533" spans="1:14" x14ac:dyDescent="0.2">
      <c r="A533" s="29"/>
      <c r="B533" s="30"/>
      <c r="C533" s="32"/>
      <c r="D533" s="32"/>
      <c r="E533" s="32"/>
      <c r="F533" s="32"/>
      <c r="G533" s="32"/>
      <c r="H533" s="32"/>
      <c r="I533" s="32"/>
      <c r="J533" s="32"/>
      <c r="K533" s="32"/>
      <c r="L533" s="29"/>
      <c r="M533" s="29"/>
      <c r="N533" s="32"/>
    </row>
    <row r="534" spans="1:14" s="33" customFormat="1" x14ac:dyDescent="0.2">
      <c r="A534" s="29"/>
      <c r="B534" s="37"/>
      <c r="C534" s="35"/>
      <c r="D534" s="35"/>
      <c r="E534" s="35"/>
      <c r="F534" s="35"/>
      <c r="G534" s="35"/>
      <c r="H534" s="35"/>
      <c r="I534" s="35"/>
      <c r="J534" s="35"/>
      <c r="K534" s="35"/>
      <c r="L534" s="29"/>
      <c r="M534" s="29"/>
      <c r="N534" s="35"/>
    </row>
    <row r="535" spans="1:14" x14ac:dyDescent="0.2">
      <c r="A535" s="29"/>
      <c r="B535" s="30"/>
      <c r="C535" s="32"/>
      <c r="D535" s="32"/>
      <c r="E535" s="32"/>
      <c r="F535" s="32"/>
      <c r="G535" s="32"/>
      <c r="H535" s="32"/>
      <c r="I535" s="32"/>
      <c r="J535" s="32"/>
      <c r="K535" s="32"/>
      <c r="L535" s="29"/>
      <c r="M535" s="29"/>
      <c r="N535" s="32"/>
    </row>
    <row r="536" spans="1:14" x14ac:dyDescent="0.2">
      <c r="A536" s="29"/>
      <c r="B536" s="30"/>
      <c r="C536" s="32"/>
      <c r="D536" s="32"/>
      <c r="E536" s="32"/>
      <c r="F536" s="32"/>
      <c r="G536" s="32"/>
      <c r="H536" s="32"/>
      <c r="I536" s="32"/>
      <c r="J536" s="32"/>
      <c r="K536" s="32"/>
      <c r="L536" s="29"/>
      <c r="M536" s="29"/>
      <c r="N536" s="32"/>
    </row>
    <row r="537" spans="1:14" x14ac:dyDescent="0.2">
      <c r="A537" s="29"/>
      <c r="B537" s="30"/>
      <c r="C537" s="35"/>
      <c r="D537" s="35"/>
      <c r="E537" s="35"/>
      <c r="F537" s="35"/>
      <c r="G537" s="35"/>
      <c r="H537" s="35"/>
      <c r="I537" s="35"/>
      <c r="J537" s="35"/>
      <c r="K537" s="35"/>
      <c r="L537" s="29"/>
      <c r="M537" s="29"/>
      <c r="N537" s="35"/>
    </row>
    <row r="538" spans="1:14" x14ac:dyDescent="0.2">
      <c r="A538" s="29"/>
      <c r="B538" s="30"/>
      <c r="C538" s="32"/>
      <c r="D538" s="32"/>
      <c r="E538" s="32"/>
      <c r="F538" s="32"/>
      <c r="G538" s="32"/>
      <c r="H538" s="32"/>
      <c r="I538" s="32"/>
      <c r="J538" s="32"/>
      <c r="K538" s="32"/>
      <c r="L538" s="29"/>
      <c r="M538" s="29"/>
      <c r="N538" s="32"/>
    </row>
    <row r="539" spans="1:14" x14ac:dyDescent="0.2">
      <c r="A539" s="29"/>
      <c r="B539" s="30"/>
      <c r="C539" s="32"/>
      <c r="D539" s="32"/>
      <c r="E539" s="32"/>
      <c r="F539" s="32"/>
      <c r="G539" s="32"/>
      <c r="H539" s="32"/>
      <c r="I539" s="32"/>
      <c r="J539" s="32"/>
      <c r="K539" s="32"/>
      <c r="L539" s="29"/>
      <c r="M539" s="29"/>
      <c r="N539" s="32"/>
    </row>
    <row r="540" spans="1:14" x14ac:dyDescent="0.2">
      <c r="A540" s="29"/>
      <c r="B540" s="30"/>
      <c r="C540" s="32"/>
      <c r="D540" s="32"/>
      <c r="E540" s="32"/>
      <c r="F540" s="32"/>
      <c r="G540" s="32"/>
      <c r="H540" s="32"/>
      <c r="I540" s="32"/>
      <c r="J540" s="32"/>
      <c r="K540" s="32"/>
      <c r="L540" s="29"/>
      <c r="M540" s="29"/>
      <c r="N540" s="32"/>
    </row>
    <row r="541" spans="1:14" x14ac:dyDescent="0.2">
      <c r="A541" s="29"/>
      <c r="B541" s="30"/>
      <c r="C541" s="32"/>
      <c r="D541" s="32"/>
      <c r="E541" s="32"/>
      <c r="F541" s="32"/>
      <c r="G541" s="32"/>
      <c r="H541" s="32"/>
      <c r="I541" s="32"/>
      <c r="J541" s="32"/>
      <c r="K541" s="32"/>
      <c r="L541" s="29"/>
      <c r="M541" s="29"/>
      <c r="N541" s="32"/>
    </row>
    <row r="542" spans="1:14" x14ac:dyDescent="0.2">
      <c r="A542" s="29"/>
      <c r="B542" s="30"/>
      <c r="C542" s="32"/>
      <c r="D542" s="32"/>
      <c r="E542" s="32"/>
      <c r="F542" s="32"/>
      <c r="G542" s="32"/>
      <c r="H542" s="32"/>
      <c r="I542" s="32"/>
      <c r="J542" s="32"/>
      <c r="K542" s="32"/>
      <c r="L542" s="29"/>
      <c r="M542" s="29"/>
      <c r="N542" s="32"/>
    </row>
    <row r="543" spans="1:14" x14ac:dyDescent="0.2">
      <c r="A543" s="29"/>
      <c r="B543" s="37"/>
      <c r="C543" s="32"/>
      <c r="D543" s="32"/>
      <c r="E543" s="32"/>
      <c r="F543" s="32"/>
      <c r="G543" s="32"/>
      <c r="H543" s="32"/>
      <c r="I543" s="32"/>
      <c r="J543" s="32"/>
      <c r="K543" s="32"/>
      <c r="L543" s="29"/>
      <c r="M543" s="29"/>
      <c r="N543" s="32"/>
    </row>
    <row r="544" spans="1:14" x14ac:dyDescent="0.2">
      <c r="A544" s="29"/>
      <c r="B544" s="30"/>
      <c r="C544" s="32"/>
      <c r="D544" s="32"/>
      <c r="E544" s="32"/>
      <c r="F544" s="32"/>
      <c r="G544" s="32"/>
      <c r="H544" s="32"/>
      <c r="I544" s="32"/>
      <c r="J544" s="32"/>
      <c r="K544" s="32"/>
      <c r="L544" s="29"/>
      <c r="M544" s="29"/>
      <c r="N544" s="32"/>
    </row>
    <row r="545" spans="1:14" x14ac:dyDescent="0.2">
      <c r="A545" s="29"/>
      <c r="B545" s="30"/>
      <c r="C545" s="32"/>
      <c r="D545" s="32"/>
      <c r="E545" s="32"/>
      <c r="F545" s="32"/>
      <c r="G545" s="32"/>
      <c r="H545" s="32"/>
      <c r="I545" s="32"/>
      <c r="J545" s="32"/>
      <c r="K545" s="32"/>
      <c r="L545" s="29"/>
      <c r="M545" s="29"/>
      <c r="N545" s="32"/>
    </row>
    <row r="546" spans="1:14" x14ac:dyDescent="0.2">
      <c r="A546" s="29"/>
      <c r="B546" s="30"/>
      <c r="C546" s="32"/>
      <c r="D546" s="32"/>
      <c r="E546" s="32"/>
      <c r="F546" s="32"/>
      <c r="G546" s="32"/>
      <c r="H546" s="32"/>
      <c r="I546" s="32"/>
      <c r="J546" s="32"/>
      <c r="K546" s="32"/>
      <c r="L546" s="29"/>
      <c r="M546" s="29"/>
      <c r="N546" s="32"/>
    </row>
    <row r="547" spans="1:14" x14ac:dyDescent="0.2">
      <c r="A547" s="29"/>
      <c r="B547" s="30"/>
      <c r="C547" s="32"/>
      <c r="D547" s="32"/>
      <c r="E547" s="32"/>
      <c r="F547" s="32"/>
      <c r="G547" s="32"/>
      <c r="H547" s="32"/>
      <c r="I547" s="32"/>
      <c r="J547" s="32"/>
      <c r="K547" s="32"/>
      <c r="L547" s="29"/>
      <c r="M547" s="29"/>
      <c r="N547" s="32"/>
    </row>
    <row r="548" spans="1:14" x14ac:dyDescent="0.2">
      <c r="A548" s="29"/>
      <c r="B548" s="30"/>
      <c r="C548" s="32"/>
      <c r="D548" s="32"/>
      <c r="E548" s="32"/>
      <c r="F548" s="32"/>
      <c r="G548" s="32"/>
      <c r="H548" s="32"/>
      <c r="I548" s="32"/>
      <c r="J548" s="32"/>
      <c r="K548" s="32"/>
      <c r="L548" s="29"/>
      <c r="M548" s="29"/>
      <c r="N548" s="32"/>
    </row>
    <row r="549" spans="1:14" x14ac:dyDescent="0.2">
      <c r="A549" s="29"/>
      <c r="B549" s="30"/>
      <c r="C549" s="32"/>
      <c r="D549" s="32"/>
      <c r="E549" s="32"/>
      <c r="F549" s="32"/>
      <c r="G549" s="32"/>
      <c r="H549" s="32"/>
      <c r="I549" s="32"/>
      <c r="J549" s="32"/>
      <c r="K549" s="32"/>
      <c r="L549" s="29"/>
      <c r="M549" s="29"/>
      <c r="N549" s="32"/>
    </row>
    <row r="550" spans="1:14" x14ac:dyDescent="0.2">
      <c r="A550" s="29"/>
      <c r="B550" s="30"/>
      <c r="C550" s="32"/>
      <c r="D550" s="32"/>
      <c r="E550" s="32"/>
      <c r="F550" s="32"/>
      <c r="G550" s="32"/>
      <c r="H550" s="32"/>
      <c r="I550" s="32"/>
      <c r="J550" s="32"/>
      <c r="K550" s="32"/>
      <c r="L550" s="29"/>
      <c r="M550" s="29"/>
      <c r="N550" s="32"/>
    </row>
    <row r="551" spans="1:14" x14ac:dyDescent="0.2">
      <c r="A551" s="29"/>
      <c r="B551" s="30"/>
      <c r="C551" s="32"/>
      <c r="D551" s="32"/>
      <c r="E551" s="32"/>
      <c r="F551" s="32"/>
      <c r="G551" s="32"/>
      <c r="H551" s="32"/>
      <c r="I551" s="32"/>
      <c r="J551" s="32"/>
      <c r="K551" s="32"/>
      <c r="L551" s="29"/>
      <c r="M551" s="29"/>
      <c r="N551" s="32"/>
    </row>
    <row r="552" spans="1:14" x14ac:dyDescent="0.2">
      <c r="A552" s="29"/>
      <c r="B552" s="30"/>
      <c r="C552" s="32"/>
      <c r="D552" s="32"/>
      <c r="E552" s="32"/>
      <c r="F552" s="32"/>
      <c r="G552" s="32"/>
      <c r="H552" s="32"/>
      <c r="I552" s="32"/>
      <c r="J552" s="32"/>
      <c r="K552" s="32"/>
      <c r="L552" s="29"/>
      <c r="M552" s="29"/>
      <c r="N552" s="32"/>
    </row>
    <row r="553" spans="1:14" x14ac:dyDescent="0.2">
      <c r="A553" s="29"/>
      <c r="B553" s="37"/>
      <c r="C553" s="32"/>
      <c r="D553" s="32"/>
      <c r="E553" s="32"/>
      <c r="F553" s="32"/>
      <c r="G553" s="32"/>
      <c r="H553" s="32"/>
      <c r="I553" s="32"/>
      <c r="J553" s="32"/>
      <c r="K553" s="32"/>
      <c r="L553" s="29"/>
      <c r="M553" s="29"/>
      <c r="N553" s="32"/>
    </row>
    <row r="554" spans="1:14" x14ac:dyDescent="0.2">
      <c r="A554" s="29"/>
      <c r="B554" s="30"/>
      <c r="C554" s="32"/>
      <c r="D554" s="32"/>
      <c r="E554" s="32"/>
      <c r="F554" s="32"/>
      <c r="G554" s="32"/>
      <c r="H554" s="32"/>
      <c r="I554" s="32"/>
      <c r="J554" s="32"/>
      <c r="K554" s="32"/>
      <c r="L554" s="29"/>
      <c r="M554" s="29"/>
      <c r="N554" s="32"/>
    </row>
    <row r="555" spans="1:14" x14ac:dyDescent="0.2">
      <c r="A555" s="29"/>
      <c r="B555" s="30"/>
      <c r="C555" s="32"/>
      <c r="D555" s="32"/>
      <c r="E555" s="32"/>
      <c r="F555" s="32"/>
      <c r="G555" s="32"/>
      <c r="H555" s="32"/>
      <c r="I555" s="32"/>
      <c r="J555" s="32"/>
      <c r="K555" s="32"/>
      <c r="L555" s="29"/>
      <c r="M555" s="29"/>
      <c r="N555" s="32"/>
    </row>
    <row r="556" spans="1:14" x14ac:dyDescent="0.2">
      <c r="A556" s="29"/>
      <c r="B556" s="30"/>
      <c r="C556" s="32"/>
      <c r="D556" s="32"/>
      <c r="E556" s="32"/>
      <c r="F556" s="32"/>
      <c r="G556" s="32"/>
      <c r="H556" s="32"/>
      <c r="I556" s="32"/>
      <c r="J556" s="32"/>
      <c r="K556" s="32"/>
      <c r="L556" s="29"/>
      <c r="M556" s="29"/>
      <c r="N556" s="32"/>
    </row>
    <row r="557" spans="1:14" x14ac:dyDescent="0.2">
      <c r="A557" s="29"/>
      <c r="B557" s="30"/>
      <c r="C557" s="32"/>
      <c r="D557" s="32"/>
      <c r="E557" s="32"/>
      <c r="F557" s="32"/>
      <c r="G557" s="32"/>
      <c r="H557" s="32"/>
      <c r="I557" s="32"/>
      <c r="J557" s="32"/>
      <c r="K557" s="32"/>
      <c r="L557" s="29"/>
      <c r="M557" s="29"/>
      <c r="N557" s="32"/>
    </row>
    <row r="558" spans="1:14" x14ac:dyDescent="0.2">
      <c r="A558" s="29"/>
      <c r="B558" s="30"/>
      <c r="C558" s="32"/>
      <c r="D558" s="32"/>
      <c r="E558" s="32"/>
      <c r="F558" s="32"/>
      <c r="G558" s="32"/>
      <c r="H558" s="32"/>
      <c r="I558" s="32"/>
      <c r="J558" s="32"/>
      <c r="K558" s="32"/>
      <c r="L558" s="29"/>
      <c r="M558" s="29"/>
      <c r="N558" s="32"/>
    </row>
    <row r="559" spans="1:14" x14ac:dyDescent="0.2">
      <c r="A559" s="29"/>
      <c r="B559" s="30"/>
      <c r="C559" s="32"/>
      <c r="D559" s="32"/>
      <c r="E559" s="32"/>
      <c r="F559" s="32"/>
      <c r="G559" s="32"/>
      <c r="H559" s="32"/>
      <c r="I559" s="32"/>
      <c r="J559" s="32"/>
      <c r="K559" s="32"/>
      <c r="L559" s="29"/>
      <c r="M559" s="29"/>
      <c r="N559" s="32"/>
    </row>
    <row r="560" spans="1:14" x14ac:dyDescent="0.2">
      <c r="A560" s="29"/>
      <c r="B560" s="30"/>
      <c r="C560" s="32"/>
      <c r="D560" s="32"/>
      <c r="E560" s="32"/>
      <c r="F560" s="32"/>
      <c r="G560" s="32"/>
      <c r="H560" s="32"/>
      <c r="I560" s="32"/>
      <c r="J560" s="32"/>
      <c r="K560" s="32"/>
      <c r="L560" s="29"/>
      <c r="M560" s="29"/>
      <c r="N560" s="32"/>
    </row>
    <row r="561" spans="1:14" x14ac:dyDescent="0.2">
      <c r="A561" s="38"/>
      <c r="B561" s="30"/>
      <c r="C561" s="32"/>
      <c r="D561" s="32"/>
      <c r="E561" s="32"/>
      <c r="F561" s="32"/>
      <c r="G561" s="32"/>
      <c r="H561" s="32"/>
      <c r="I561" s="32"/>
      <c r="J561" s="32"/>
      <c r="K561" s="32"/>
      <c r="L561" s="38"/>
      <c r="M561" s="29"/>
      <c r="N561" s="32"/>
    </row>
    <row r="562" spans="1:14" x14ac:dyDescent="0.2">
      <c r="A562" s="38"/>
      <c r="B562" s="30"/>
      <c r="C562" s="32"/>
      <c r="D562" s="32"/>
      <c r="E562" s="32"/>
      <c r="F562" s="32"/>
      <c r="G562" s="32"/>
      <c r="H562" s="32"/>
      <c r="I562" s="32"/>
      <c r="J562" s="32"/>
      <c r="K562" s="32"/>
      <c r="L562" s="38"/>
      <c r="M562" s="29"/>
      <c r="N562" s="32"/>
    </row>
    <row r="563" spans="1:14" x14ac:dyDescent="0.2">
      <c r="A563" s="38"/>
      <c r="B563" s="30"/>
      <c r="C563" s="32"/>
      <c r="D563" s="32"/>
      <c r="E563" s="32"/>
      <c r="F563" s="32"/>
      <c r="G563" s="32"/>
      <c r="H563" s="32"/>
      <c r="I563" s="32"/>
      <c r="J563" s="32"/>
      <c r="K563" s="32"/>
      <c r="L563" s="38"/>
      <c r="M563" s="32"/>
      <c r="N563" s="32"/>
    </row>
    <row r="564" spans="1:14" x14ac:dyDescent="0.2">
      <c r="A564" s="38"/>
      <c r="B564" s="30"/>
      <c r="C564" s="32"/>
      <c r="D564" s="32"/>
      <c r="E564" s="32"/>
      <c r="F564" s="32"/>
      <c r="G564" s="32"/>
      <c r="H564" s="32"/>
      <c r="I564" s="32"/>
      <c r="J564" s="32"/>
      <c r="K564" s="32"/>
      <c r="L564" s="38"/>
      <c r="M564" s="32"/>
      <c r="N564" s="32"/>
    </row>
    <row r="565" spans="1:14" x14ac:dyDescent="0.2">
      <c r="A565" s="38"/>
      <c r="B565" s="30"/>
      <c r="C565" s="32"/>
      <c r="D565" s="32"/>
      <c r="E565" s="32"/>
      <c r="F565" s="32"/>
      <c r="G565" s="32"/>
      <c r="H565" s="32"/>
      <c r="I565" s="32"/>
      <c r="J565" s="32"/>
      <c r="K565" s="32"/>
      <c r="L565" s="38"/>
      <c r="M565" s="32"/>
      <c r="N565" s="32"/>
    </row>
    <row r="566" spans="1:14" x14ac:dyDescent="0.2">
      <c r="A566" s="38"/>
      <c r="B566" s="30"/>
      <c r="C566" s="32"/>
      <c r="D566" s="32"/>
      <c r="E566" s="32"/>
      <c r="F566" s="32"/>
      <c r="G566" s="32"/>
      <c r="H566" s="32"/>
      <c r="I566" s="32"/>
      <c r="J566" s="32"/>
      <c r="K566" s="32"/>
      <c r="L566" s="38"/>
      <c r="M566" s="32"/>
      <c r="N566" s="32"/>
    </row>
    <row r="567" spans="1:14" x14ac:dyDescent="0.2">
      <c r="A567" s="39"/>
      <c r="B567" s="30"/>
      <c r="C567" s="32"/>
      <c r="D567" s="32"/>
      <c r="E567" s="32"/>
      <c r="F567" s="32"/>
      <c r="G567" s="32"/>
      <c r="H567" s="32"/>
      <c r="I567" s="32"/>
      <c r="J567" s="32"/>
      <c r="K567" s="32"/>
      <c r="L567" s="39"/>
      <c r="M567" s="32"/>
      <c r="N567" s="32"/>
    </row>
    <row r="568" spans="1:14" x14ac:dyDescent="0.2">
      <c r="A568" s="38"/>
      <c r="B568" s="30"/>
      <c r="C568" s="32"/>
      <c r="D568" s="32"/>
      <c r="E568" s="32"/>
      <c r="F568" s="32"/>
      <c r="G568" s="32"/>
      <c r="H568" s="32"/>
      <c r="I568" s="32"/>
      <c r="J568" s="32"/>
      <c r="K568" s="32"/>
      <c r="L568" s="38"/>
      <c r="M568" s="32"/>
      <c r="N568" s="32"/>
    </row>
    <row r="569" spans="1:14" x14ac:dyDescent="0.2">
      <c r="A569" s="38"/>
      <c r="B569" s="30"/>
      <c r="C569" s="32"/>
      <c r="D569" s="32"/>
      <c r="E569" s="32"/>
      <c r="F569" s="32"/>
      <c r="G569" s="32"/>
      <c r="H569" s="32"/>
      <c r="I569" s="32"/>
      <c r="J569" s="32"/>
      <c r="K569" s="32"/>
      <c r="L569" s="38"/>
      <c r="M569" s="35"/>
      <c r="N569" s="32"/>
    </row>
    <row r="570" spans="1:14" x14ac:dyDescent="0.2">
      <c r="A570" s="38"/>
      <c r="B570" s="30"/>
      <c r="C570" s="32"/>
      <c r="D570" s="32"/>
      <c r="E570" s="32"/>
      <c r="F570" s="32"/>
      <c r="G570" s="32"/>
      <c r="H570" s="32"/>
      <c r="I570" s="32"/>
      <c r="J570" s="32"/>
      <c r="K570" s="32"/>
      <c r="L570" s="38"/>
      <c r="M570" s="32"/>
      <c r="N570" s="32"/>
    </row>
    <row r="571" spans="1:14" x14ac:dyDescent="0.2">
      <c r="A571" s="39"/>
      <c r="B571" s="30"/>
      <c r="C571" s="32"/>
      <c r="D571" s="32"/>
      <c r="E571" s="32"/>
      <c r="F571" s="32"/>
      <c r="G571" s="32"/>
      <c r="H571" s="32"/>
      <c r="I571" s="32"/>
      <c r="J571" s="32"/>
      <c r="K571" s="32"/>
      <c r="L571" s="39"/>
      <c r="M571" s="32"/>
      <c r="N571" s="32"/>
    </row>
    <row r="572" spans="1:14" x14ac:dyDescent="0.2">
      <c r="A572" s="38"/>
      <c r="B572" s="30"/>
      <c r="C572" s="32"/>
      <c r="D572" s="32"/>
      <c r="E572" s="32"/>
      <c r="F572" s="32"/>
      <c r="G572" s="32"/>
      <c r="H572" s="32"/>
      <c r="I572" s="32"/>
      <c r="J572" s="32"/>
      <c r="K572" s="32"/>
      <c r="L572" s="38"/>
      <c r="M572" s="32"/>
      <c r="N572" s="32"/>
    </row>
    <row r="573" spans="1:14" x14ac:dyDescent="0.2">
      <c r="A573" s="39"/>
      <c r="B573" s="30"/>
      <c r="C573" s="32"/>
      <c r="D573" s="32"/>
      <c r="E573" s="32"/>
      <c r="F573" s="32"/>
      <c r="G573" s="32"/>
      <c r="H573" s="32"/>
      <c r="I573" s="32"/>
      <c r="J573" s="32"/>
      <c r="K573" s="32"/>
      <c r="L573" s="39"/>
      <c r="M573" s="35"/>
      <c r="N573" s="32"/>
    </row>
    <row r="574" spans="1:14" x14ac:dyDescent="0.2">
      <c r="A574" s="38"/>
      <c r="B574" s="30"/>
      <c r="C574" s="32"/>
      <c r="D574" s="32"/>
      <c r="E574" s="32"/>
      <c r="F574" s="32"/>
      <c r="G574" s="32"/>
      <c r="H574" s="32"/>
      <c r="I574" s="32"/>
      <c r="J574" s="32"/>
      <c r="K574" s="32"/>
      <c r="L574" s="38"/>
      <c r="M574" s="32"/>
      <c r="N574" s="32"/>
    </row>
    <row r="575" spans="1:14" x14ac:dyDescent="0.2">
      <c r="A575" s="38"/>
      <c r="B575" s="30"/>
      <c r="C575" s="32"/>
      <c r="D575" s="32"/>
      <c r="E575" s="32"/>
      <c r="F575" s="32"/>
      <c r="G575" s="32"/>
      <c r="H575" s="32"/>
      <c r="I575" s="32"/>
      <c r="J575" s="32"/>
      <c r="K575" s="32"/>
      <c r="L575" s="38"/>
      <c r="M575" s="35"/>
      <c r="N575" s="32"/>
    </row>
    <row r="576" spans="1:14" x14ac:dyDescent="0.2">
      <c r="A576" s="39"/>
      <c r="B576" s="30"/>
      <c r="C576" s="32"/>
      <c r="D576" s="32"/>
      <c r="E576" s="32"/>
      <c r="F576" s="32"/>
      <c r="G576" s="32"/>
      <c r="H576" s="32"/>
      <c r="I576" s="32"/>
      <c r="J576" s="32"/>
      <c r="K576" s="32"/>
      <c r="L576" s="39"/>
      <c r="M576" s="32"/>
      <c r="N576" s="32"/>
    </row>
    <row r="577" spans="1:14" x14ac:dyDescent="0.2">
      <c r="A577" s="38"/>
      <c r="B577" s="30"/>
      <c r="C577" s="32"/>
      <c r="D577" s="32"/>
      <c r="E577" s="32"/>
      <c r="F577" s="32"/>
      <c r="G577" s="32"/>
      <c r="H577" s="32"/>
      <c r="I577" s="32"/>
      <c r="J577" s="32"/>
      <c r="K577" s="32"/>
      <c r="L577" s="38"/>
      <c r="M577" s="32"/>
      <c r="N577" s="32"/>
    </row>
    <row r="578" spans="1:14" x14ac:dyDescent="0.2">
      <c r="A578" s="38"/>
      <c r="B578" s="30"/>
      <c r="C578" s="32"/>
      <c r="D578" s="32"/>
      <c r="E578" s="32"/>
      <c r="F578" s="32"/>
      <c r="G578" s="32"/>
      <c r="H578" s="32"/>
      <c r="I578" s="32"/>
      <c r="J578" s="32"/>
      <c r="K578" s="32"/>
      <c r="L578" s="38"/>
      <c r="M578" s="35"/>
      <c r="N578" s="32"/>
    </row>
    <row r="579" spans="1:14" x14ac:dyDescent="0.2">
      <c r="A579" s="38"/>
      <c r="B579" s="30"/>
      <c r="C579" s="32"/>
      <c r="D579" s="32"/>
      <c r="E579" s="32"/>
      <c r="F579" s="32"/>
      <c r="G579" s="32"/>
      <c r="H579" s="32"/>
      <c r="I579" s="32"/>
      <c r="J579" s="32"/>
      <c r="K579" s="32"/>
      <c r="L579" s="38"/>
      <c r="M579" s="32"/>
      <c r="N579" s="32"/>
    </row>
    <row r="580" spans="1:14" x14ac:dyDescent="0.2">
      <c r="A580" s="38"/>
      <c r="B580" s="30"/>
      <c r="C580" s="32"/>
      <c r="D580" s="32"/>
      <c r="E580" s="32"/>
      <c r="F580" s="32"/>
      <c r="G580" s="32"/>
      <c r="H580" s="32"/>
      <c r="I580" s="32"/>
      <c r="J580" s="32"/>
      <c r="K580" s="32"/>
      <c r="L580" s="38"/>
      <c r="M580" s="32"/>
      <c r="N580" s="32"/>
    </row>
    <row r="581" spans="1:14" x14ac:dyDescent="0.2">
      <c r="A581" s="38"/>
      <c r="B581" s="30"/>
      <c r="C581" s="32"/>
      <c r="D581" s="32"/>
      <c r="E581" s="32"/>
      <c r="F581" s="32"/>
      <c r="G581" s="32"/>
      <c r="H581" s="32"/>
      <c r="I581" s="32"/>
      <c r="J581" s="32"/>
      <c r="K581" s="32"/>
      <c r="L581" s="38"/>
      <c r="M581" s="32"/>
      <c r="N581" s="32"/>
    </row>
    <row r="582" spans="1:14" x14ac:dyDescent="0.2">
      <c r="A582" s="38"/>
      <c r="B582" s="30"/>
      <c r="C582" s="32"/>
      <c r="D582" s="32"/>
      <c r="E582" s="32"/>
      <c r="F582" s="32"/>
      <c r="G582" s="32"/>
      <c r="H582" s="32"/>
      <c r="I582" s="32"/>
      <c r="J582" s="32"/>
      <c r="K582" s="32"/>
      <c r="L582" s="38"/>
      <c r="M582" s="32"/>
      <c r="N582" s="32"/>
    </row>
    <row r="583" spans="1:14" x14ac:dyDescent="0.2">
      <c r="A583" s="38"/>
      <c r="B583" s="30"/>
      <c r="C583" s="32"/>
      <c r="D583" s="32"/>
      <c r="E583" s="32"/>
      <c r="F583" s="32"/>
      <c r="G583" s="32"/>
      <c r="H583" s="32"/>
      <c r="I583" s="32"/>
      <c r="J583" s="32"/>
      <c r="K583" s="32"/>
      <c r="L583" s="38"/>
      <c r="M583" s="32"/>
      <c r="N583" s="32"/>
    </row>
    <row r="584" spans="1:14" x14ac:dyDescent="0.2">
      <c r="A584" s="38"/>
      <c r="B584" s="30"/>
      <c r="C584" s="32"/>
      <c r="D584" s="32"/>
      <c r="E584" s="32"/>
      <c r="F584" s="32"/>
      <c r="G584" s="32"/>
      <c r="H584" s="32"/>
      <c r="I584" s="32"/>
      <c r="J584" s="32"/>
      <c r="K584" s="32"/>
      <c r="L584" s="38"/>
      <c r="M584" s="32"/>
      <c r="N584" s="32"/>
    </row>
    <row r="585" spans="1:14" x14ac:dyDescent="0.2">
      <c r="A585" s="38"/>
      <c r="B585" s="40"/>
      <c r="C585" s="32"/>
      <c r="D585" s="32"/>
      <c r="E585" s="32"/>
      <c r="F585" s="32"/>
      <c r="G585" s="32"/>
      <c r="H585" s="32"/>
      <c r="I585" s="32"/>
      <c r="J585" s="32"/>
      <c r="K585" s="32"/>
      <c r="L585" s="38"/>
      <c r="M585" s="32"/>
      <c r="N585" s="32"/>
    </row>
    <row r="586" spans="1:14" x14ac:dyDescent="0.2">
      <c r="A586" s="38"/>
      <c r="B586" s="40"/>
      <c r="C586" s="32"/>
      <c r="D586" s="32"/>
      <c r="E586" s="32"/>
      <c r="F586" s="32"/>
      <c r="G586" s="32"/>
      <c r="H586" s="32"/>
      <c r="I586" s="32"/>
      <c r="J586" s="32"/>
      <c r="K586" s="32"/>
      <c r="L586" s="38"/>
      <c r="M586" s="32"/>
      <c r="N586" s="32"/>
    </row>
    <row r="587" spans="1:14" x14ac:dyDescent="0.2">
      <c r="A587" s="38"/>
      <c r="B587" s="40"/>
      <c r="C587" s="32"/>
      <c r="D587" s="32"/>
      <c r="E587" s="32"/>
      <c r="F587" s="32"/>
      <c r="G587" s="32"/>
      <c r="H587" s="32"/>
      <c r="I587" s="32"/>
      <c r="J587" s="32"/>
      <c r="K587" s="32"/>
      <c r="L587" s="38"/>
      <c r="M587" s="32"/>
      <c r="N587" s="32"/>
    </row>
    <row r="588" spans="1:14" x14ac:dyDescent="0.2">
      <c r="A588" s="38"/>
      <c r="B588" s="40"/>
      <c r="C588" s="32"/>
      <c r="D588" s="32"/>
      <c r="E588" s="32"/>
      <c r="F588" s="32"/>
      <c r="G588" s="32"/>
      <c r="H588" s="32"/>
      <c r="I588" s="32"/>
      <c r="J588" s="32"/>
      <c r="K588" s="32"/>
      <c r="L588" s="38"/>
      <c r="M588" s="32"/>
      <c r="N588" s="32"/>
    </row>
    <row r="589" spans="1:14" x14ac:dyDescent="0.2">
      <c r="A589" s="38"/>
      <c r="B589" s="40"/>
      <c r="C589" s="32"/>
      <c r="D589" s="32"/>
      <c r="E589" s="32"/>
      <c r="F589" s="32"/>
      <c r="G589" s="32"/>
      <c r="H589" s="32"/>
      <c r="I589" s="32"/>
      <c r="J589" s="32"/>
      <c r="K589" s="32"/>
      <c r="L589" s="38"/>
      <c r="M589" s="32"/>
      <c r="N589" s="32"/>
    </row>
    <row r="590" spans="1:14" x14ac:dyDescent="0.2">
      <c r="A590" s="38"/>
      <c r="B590" s="40"/>
      <c r="C590" s="32"/>
      <c r="D590" s="32"/>
      <c r="E590" s="32"/>
      <c r="F590" s="32"/>
      <c r="G590" s="32"/>
      <c r="H590" s="32"/>
      <c r="I590" s="32"/>
      <c r="J590" s="32"/>
      <c r="K590" s="32"/>
      <c r="L590" s="38"/>
      <c r="M590" s="32"/>
      <c r="N590" s="32"/>
    </row>
    <row r="591" spans="1:14" x14ac:dyDescent="0.2">
      <c r="A591" s="38"/>
      <c r="B591" s="41"/>
      <c r="C591" s="32"/>
      <c r="D591" s="32"/>
      <c r="E591" s="32"/>
      <c r="F591" s="32"/>
      <c r="G591" s="32"/>
      <c r="H591" s="32"/>
      <c r="I591" s="32"/>
      <c r="J591" s="32"/>
      <c r="K591" s="32"/>
      <c r="L591" s="38"/>
      <c r="M591" s="32"/>
      <c r="N591" s="32"/>
    </row>
    <row r="592" spans="1:14" x14ac:dyDescent="0.2">
      <c r="A592" s="38"/>
      <c r="B592" s="40"/>
      <c r="C592" s="32"/>
      <c r="D592" s="32"/>
      <c r="E592" s="32"/>
      <c r="F592" s="32"/>
      <c r="G592" s="32"/>
      <c r="H592" s="32"/>
      <c r="I592" s="32"/>
      <c r="J592" s="32"/>
      <c r="K592" s="32"/>
      <c r="L592" s="38"/>
      <c r="M592" s="32"/>
      <c r="N592" s="32"/>
    </row>
    <row r="593" spans="1:14" x14ac:dyDescent="0.2">
      <c r="A593" s="38"/>
      <c r="B593" s="40"/>
      <c r="C593" s="32"/>
      <c r="D593" s="32"/>
      <c r="E593" s="32"/>
      <c r="F593" s="32"/>
      <c r="G593" s="32"/>
      <c r="H593" s="32"/>
      <c r="I593" s="32"/>
      <c r="J593" s="32"/>
      <c r="K593" s="32"/>
      <c r="L593" s="38"/>
      <c r="M593" s="32"/>
      <c r="N593" s="32"/>
    </row>
    <row r="594" spans="1:14" x14ac:dyDescent="0.2">
      <c r="A594" s="38"/>
      <c r="B594" s="40"/>
      <c r="C594" s="32"/>
      <c r="D594" s="32"/>
      <c r="E594" s="32"/>
      <c r="F594" s="32"/>
      <c r="G594" s="32"/>
      <c r="H594" s="32"/>
      <c r="I594" s="32"/>
      <c r="J594" s="32"/>
      <c r="K594" s="32"/>
      <c r="L594" s="38"/>
      <c r="M594" s="32"/>
      <c r="N594" s="32"/>
    </row>
    <row r="595" spans="1:14" x14ac:dyDescent="0.2">
      <c r="A595" s="38"/>
      <c r="B595" s="41"/>
      <c r="C595" s="32"/>
      <c r="D595" s="32"/>
      <c r="E595" s="32"/>
      <c r="F595" s="32"/>
      <c r="G595" s="32"/>
      <c r="H595" s="32"/>
      <c r="I595" s="32"/>
      <c r="J595" s="32"/>
      <c r="K595" s="32"/>
      <c r="L595" s="38"/>
      <c r="M595" s="32"/>
      <c r="N595" s="32"/>
    </row>
    <row r="596" spans="1:14" x14ac:dyDescent="0.2">
      <c r="A596" s="38"/>
      <c r="B596" s="40"/>
      <c r="C596" s="32"/>
      <c r="D596" s="32"/>
      <c r="E596" s="32"/>
      <c r="F596" s="32"/>
      <c r="G596" s="32"/>
      <c r="H596" s="32"/>
      <c r="I596" s="32"/>
      <c r="J596" s="32"/>
      <c r="K596" s="32"/>
      <c r="L596" s="38"/>
      <c r="M596" s="32"/>
      <c r="N596" s="32"/>
    </row>
    <row r="597" spans="1:14" x14ac:dyDescent="0.2">
      <c r="A597" s="38"/>
      <c r="B597" s="41"/>
      <c r="C597" s="32"/>
      <c r="D597" s="32"/>
      <c r="E597" s="32"/>
      <c r="F597" s="32"/>
      <c r="G597" s="32"/>
      <c r="H597" s="32"/>
      <c r="I597" s="32"/>
      <c r="J597" s="32"/>
      <c r="K597" s="32"/>
      <c r="L597" s="38"/>
      <c r="M597" s="32"/>
      <c r="N597" s="32"/>
    </row>
    <row r="598" spans="1:14" x14ac:dyDescent="0.2">
      <c r="A598" s="38"/>
      <c r="B598" s="40"/>
      <c r="C598" s="32"/>
      <c r="D598" s="32"/>
      <c r="E598" s="32"/>
      <c r="F598" s="32"/>
      <c r="G598" s="32"/>
      <c r="H598" s="32"/>
      <c r="I598" s="32"/>
      <c r="J598" s="32"/>
      <c r="K598" s="32"/>
      <c r="L598" s="38"/>
      <c r="M598" s="32"/>
      <c r="N598" s="32"/>
    </row>
    <row r="599" spans="1:14" x14ac:dyDescent="0.2">
      <c r="A599" s="38"/>
      <c r="B599" s="40"/>
      <c r="C599" s="32"/>
      <c r="D599" s="32"/>
      <c r="E599" s="32"/>
      <c r="F599" s="32"/>
      <c r="G599" s="32"/>
      <c r="H599" s="32"/>
      <c r="I599" s="32"/>
      <c r="J599" s="32"/>
      <c r="K599" s="32"/>
      <c r="L599" s="38"/>
      <c r="M599" s="32"/>
      <c r="N599" s="32"/>
    </row>
    <row r="600" spans="1:14" x14ac:dyDescent="0.2">
      <c r="A600" s="38"/>
      <c r="B600" s="41"/>
      <c r="C600" s="32"/>
      <c r="D600" s="32"/>
      <c r="E600" s="32"/>
      <c r="F600" s="32"/>
      <c r="G600" s="32"/>
      <c r="H600" s="32"/>
      <c r="I600" s="32"/>
      <c r="J600" s="32"/>
      <c r="K600" s="32"/>
      <c r="L600" s="38"/>
      <c r="M600" s="32"/>
      <c r="N600" s="32"/>
    </row>
    <row r="601" spans="1:14" x14ac:dyDescent="0.2">
      <c r="A601" s="38"/>
      <c r="B601" s="40"/>
      <c r="C601" s="32"/>
      <c r="D601" s="32"/>
      <c r="E601" s="32"/>
      <c r="F601" s="32"/>
      <c r="G601" s="32"/>
      <c r="H601" s="32"/>
      <c r="I601" s="32"/>
      <c r="J601" s="32"/>
      <c r="K601" s="32"/>
      <c r="L601" s="38"/>
      <c r="M601" s="32"/>
      <c r="N601" s="32"/>
    </row>
    <row r="602" spans="1:14" x14ac:dyDescent="0.2">
      <c r="A602" s="38"/>
      <c r="B602" s="40"/>
      <c r="C602" s="32"/>
      <c r="D602" s="32"/>
      <c r="E602" s="32"/>
      <c r="F602" s="32"/>
      <c r="G602" s="32"/>
      <c r="H602" s="32"/>
      <c r="I602" s="32"/>
      <c r="J602" s="32"/>
      <c r="K602" s="32"/>
      <c r="L602" s="38"/>
      <c r="M602" s="32"/>
      <c r="N602" s="32"/>
    </row>
    <row r="603" spans="1:14" x14ac:dyDescent="0.2">
      <c r="A603" s="38"/>
      <c r="B603" s="40"/>
      <c r="C603" s="32"/>
      <c r="D603" s="32"/>
      <c r="E603" s="32"/>
      <c r="F603" s="32"/>
      <c r="G603" s="32"/>
      <c r="H603" s="32"/>
      <c r="I603" s="32"/>
      <c r="J603" s="32"/>
      <c r="K603" s="32"/>
      <c r="L603" s="38"/>
      <c r="M603" s="32"/>
      <c r="N603" s="32"/>
    </row>
    <row r="604" spans="1:14" x14ac:dyDescent="0.2">
      <c r="A604" s="38"/>
      <c r="B604" s="40"/>
      <c r="C604" s="32"/>
      <c r="D604" s="32"/>
      <c r="E604" s="32"/>
      <c r="F604" s="32"/>
      <c r="G604" s="32"/>
      <c r="H604" s="32"/>
      <c r="I604" s="32"/>
      <c r="J604" s="32"/>
      <c r="K604" s="32"/>
      <c r="L604" s="38"/>
      <c r="M604" s="32"/>
      <c r="N604" s="32"/>
    </row>
    <row r="605" spans="1:14" x14ac:dyDescent="0.2">
      <c r="A605" s="38"/>
      <c r="B605" s="40"/>
      <c r="C605" s="32"/>
      <c r="D605" s="32"/>
      <c r="E605" s="32"/>
      <c r="F605" s="32"/>
      <c r="G605" s="32"/>
      <c r="H605" s="32"/>
      <c r="I605" s="32"/>
      <c r="J605" s="32"/>
      <c r="K605" s="32"/>
      <c r="L605" s="38"/>
      <c r="M605" s="32"/>
      <c r="N605" s="32"/>
    </row>
    <row r="606" spans="1:14" x14ac:dyDescent="0.2">
      <c r="A606" s="38"/>
      <c r="B606" s="40"/>
      <c r="C606" s="32"/>
      <c r="D606" s="32"/>
      <c r="E606" s="32"/>
      <c r="F606" s="32"/>
      <c r="G606" s="32"/>
      <c r="H606" s="32"/>
      <c r="I606" s="32"/>
      <c r="J606" s="32"/>
      <c r="K606" s="32"/>
      <c r="L606" s="38"/>
      <c r="M606" s="32"/>
      <c r="N606" s="32"/>
    </row>
    <row r="607" spans="1:14" x14ac:dyDescent="0.2">
      <c r="A607" s="38"/>
      <c r="B607" s="40"/>
      <c r="C607" s="32"/>
      <c r="D607" s="32"/>
      <c r="E607" s="32"/>
      <c r="F607" s="32"/>
      <c r="G607" s="32"/>
      <c r="H607" s="32"/>
      <c r="I607" s="32"/>
      <c r="J607" s="32"/>
      <c r="K607" s="32"/>
      <c r="L607" s="38"/>
      <c r="M607" s="32"/>
      <c r="N607" s="32"/>
    </row>
    <row r="608" spans="1:14" x14ac:dyDescent="0.2">
      <c r="A608" s="38"/>
      <c r="B608" s="40"/>
      <c r="C608" s="32"/>
      <c r="D608" s="32"/>
      <c r="E608" s="32"/>
      <c r="F608" s="32"/>
      <c r="G608" s="32"/>
      <c r="H608" s="32"/>
      <c r="I608" s="32"/>
      <c r="J608" s="32"/>
      <c r="K608" s="32"/>
      <c r="L608" s="38"/>
      <c r="M608" s="32"/>
      <c r="N608" s="32"/>
    </row>
    <row r="609" spans="1:14" x14ac:dyDescent="0.2">
      <c r="A609" s="38"/>
      <c r="B609" s="40"/>
      <c r="C609" s="32"/>
      <c r="D609" s="32"/>
      <c r="E609" s="32"/>
      <c r="F609" s="32"/>
      <c r="G609" s="32"/>
      <c r="H609" s="32"/>
      <c r="I609" s="32"/>
      <c r="J609" s="32"/>
      <c r="K609" s="32"/>
      <c r="L609" s="38"/>
      <c r="M609" s="32"/>
      <c r="N609" s="32"/>
    </row>
    <row r="610" spans="1:14" x14ac:dyDescent="0.2">
      <c r="A610" s="38"/>
      <c r="B610" s="40"/>
      <c r="C610" s="32"/>
      <c r="D610" s="32"/>
      <c r="E610" s="32"/>
      <c r="F610" s="32"/>
      <c r="G610" s="32"/>
      <c r="H610" s="32"/>
      <c r="I610" s="32"/>
      <c r="J610" s="32"/>
      <c r="K610" s="32"/>
      <c r="L610" s="38"/>
      <c r="M610" s="32"/>
      <c r="N610" s="32"/>
    </row>
    <row r="611" spans="1:14" x14ac:dyDescent="0.2">
      <c r="A611" s="38"/>
      <c r="B611" s="40"/>
      <c r="C611" s="32"/>
      <c r="D611" s="32"/>
      <c r="E611" s="32"/>
      <c r="F611" s="32"/>
      <c r="G611" s="32"/>
      <c r="H611" s="32"/>
      <c r="I611" s="32"/>
      <c r="J611" s="32"/>
      <c r="K611" s="32"/>
      <c r="L611" s="38"/>
      <c r="M611" s="32"/>
      <c r="N611" s="32"/>
    </row>
    <row r="612" spans="1:14" x14ac:dyDescent="0.2">
      <c r="A612" s="38"/>
      <c r="B612" s="40"/>
      <c r="C612" s="32"/>
      <c r="D612" s="32"/>
      <c r="E612" s="32"/>
      <c r="F612" s="32"/>
      <c r="G612" s="32"/>
      <c r="H612" s="32"/>
      <c r="I612" s="32"/>
      <c r="J612" s="32"/>
      <c r="K612" s="32"/>
      <c r="L612" s="38"/>
      <c r="M612" s="32"/>
      <c r="N612" s="32"/>
    </row>
    <row r="613" spans="1:14" x14ac:dyDescent="0.2">
      <c r="A613" s="38"/>
      <c r="B613" s="40"/>
      <c r="C613" s="32"/>
      <c r="D613" s="32"/>
      <c r="E613" s="32"/>
      <c r="F613" s="32"/>
      <c r="G613" s="32"/>
      <c r="H613" s="32"/>
      <c r="I613" s="32"/>
      <c r="J613" s="32"/>
      <c r="K613" s="32"/>
      <c r="L613" s="38"/>
      <c r="M613" s="32"/>
      <c r="N613" s="32"/>
    </row>
    <row r="614" spans="1:14" x14ac:dyDescent="0.2">
      <c r="A614" s="38"/>
      <c r="B614" s="40"/>
      <c r="C614" s="32"/>
      <c r="D614" s="32"/>
      <c r="E614" s="32"/>
      <c r="F614" s="32"/>
      <c r="G614" s="32"/>
      <c r="H614" s="32"/>
      <c r="I614" s="32"/>
      <c r="J614" s="32"/>
      <c r="K614" s="32"/>
      <c r="L614" s="38"/>
      <c r="M614" s="32"/>
      <c r="N614" s="32"/>
    </row>
    <row r="615" spans="1:14" x14ac:dyDescent="0.2">
      <c r="A615" s="38"/>
      <c r="B615" s="40"/>
      <c r="C615" s="32"/>
      <c r="D615" s="32"/>
      <c r="E615" s="32"/>
      <c r="F615" s="32"/>
      <c r="G615" s="32"/>
      <c r="H615" s="32"/>
      <c r="I615" s="32"/>
      <c r="J615" s="32"/>
      <c r="K615" s="32"/>
      <c r="L615" s="38"/>
      <c r="M615" s="32"/>
      <c r="N615" s="32"/>
    </row>
    <row r="616" spans="1:14" x14ac:dyDescent="0.2">
      <c r="A616" s="38"/>
      <c r="B616" s="40"/>
      <c r="C616" s="32"/>
      <c r="D616" s="32"/>
      <c r="E616" s="32"/>
      <c r="F616" s="32"/>
      <c r="G616" s="32"/>
      <c r="H616" s="32"/>
      <c r="I616" s="32"/>
      <c r="J616" s="32"/>
      <c r="K616" s="32"/>
      <c r="L616" s="38"/>
      <c r="M616" s="32"/>
      <c r="N616" s="32"/>
    </row>
    <row r="617" spans="1:14" x14ac:dyDescent="0.2">
      <c r="A617" s="38"/>
      <c r="B617" s="40"/>
      <c r="C617" s="32"/>
      <c r="D617" s="32"/>
      <c r="E617" s="32"/>
      <c r="F617" s="32"/>
      <c r="G617" s="32"/>
      <c r="H617" s="32"/>
      <c r="I617" s="32"/>
      <c r="J617" s="32"/>
      <c r="K617" s="32"/>
      <c r="L617" s="38"/>
      <c r="M617" s="32"/>
      <c r="N617" s="32"/>
    </row>
    <row r="618" spans="1:14" x14ac:dyDescent="0.2">
      <c r="A618" s="38"/>
      <c r="B618" s="40"/>
      <c r="C618" s="32"/>
      <c r="D618" s="32"/>
      <c r="E618" s="32"/>
      <c r="F618" s="32"/>
      <c r="G618" s="32"/>
      <c r="H618" s="32"/>
      <c r="I618" s="32"/>
      <c r="J618" s="32"/>
      <c r="K618" s="32"/>
      <c r="L618" s="38"/>
      <c r="M618" s="32"/>
      <c r="N618" s="32"/>
    </row>
    <row r="619" spans="1:14" x14ac:dyDescent="0.2">
      <c r="A619" s="38"/>
      <c r="B619" s="40"/>
      <c r="C619" s="32"/>
      <c r="D619" s="32"/>
      <c r="E619" s="32"/>
      <c r="F619" s="32"/>
      <c r="G619" s="32"/>
      <c r="H619" s="32"/>
      <c r="I619" s="32"/>
      <c r="J619" s="32"/>
      <c r="K619" s="32"/>
      <c r="L619" s="38"/>
      <c r="M619" s="32"/>
      <c r="N619" s="32"/>
    </row>
    <row r="620" spans="1:14" x14ac:dyDescent="0.2">
      <c r="A620" s="38"/>
      <c r="B620" s="40"/>
      <c r="C620" s="32"/>
      <c r="D620" s="32"/>
      <c r="E620" s="32"/>
      <c r="F620" s="32"/>
      <c r="G620" s="32"/>
      <c r="H620" s="32"/>
      <c r="I620" s="32"/>
      <c r="J620" s="32"/>
      <c r="K620" s="32"/>
      <c r="L620" s="38"/>
      <c r="M620" s="32"/>
      <c r="N620" s="32"/>
    </row>
    <row r="621" spans="1:14" x14ac:dyDescent="0.2">
      <c r="A621" s="38"/>
      <c r="B621" s="40"/>
      <c r="C621" s="32"/>
      <c r="D621" s="32"/>
      <c r="E621" s="32"/>
      <c r="F621" s="32"/>
      <c r="G621" s="32"/>
      <c r="H621" s="32"/>
      <c r="I621" s="32"/>
      <c r="J621" s="32"/>
      <c r="K621" s="32"/>
      <c r="L621" s="38"/>
      <c r="M621" s="32"/>
      <c r="N621" s="32"/>
    </row>
    <row r="622" spans="1:14" x14ac:dyDescent="0.2">
      <c r="A622" s="38"/>
      <c r="B622" s="40"/>
      <c r="C622" s="32"/>
      <c r="D622" s="32"/>
      <c r="E622" s="32"/>
      <c r="F622" s="32"/>
      <c r="G622" s="32"/>
      <c r="H622" s="32"/>
      <c r="I622" s="32"/>
      <c r="J622" s="32"/>
      <c r="K622" s="32"/>
      <c r="L622" s="38"/>
      <c r="M622" s="32"/>
      <c r="N622" s="32"/>
    </row>
    <row r="623" spans="1:14" x14ac:dyDescent="0.2">
      <c r="A623" s="38"/>
      <c r="B623" s="40"/>
      <c r="C623" s="32"/>
      <c r="D623" s="32"/>
      <c r="E623" s="32"/>
      <c r="F623" s="32"/>
      <c r="G623" s="32"/>
      <c r="H623" s="32"/>
      <c r="I623" s="32"/>
      <c r="J623" s="32"/>
      <c r="K623" s="32"/>
      <c r="L623" s="38"/>
      <c r="M623" s="32"/>
      <c r="N623" s="32"/>
    </row>
    <row r="624" spans="1:14" x14ac:dyDescent="0.2">
      <c r="A624" s="38"/>
      <c r="B624" s="40"/>
      <c r="C624" s="32"/>
      <c r="D624" s="32"/>
      <c r="E624" s="32"/>
      <c r="F624" s="32"/>
      <c r="G624" s="32"/>
      <c r="H624" s="32"/>
      <c r="I624" s="32"/>
      <c r="J624" s="32"/>
      <c r="K624" s="32"/>
      <c r="L624" s="38"/>
      <c r="M624" s="32"/>
      <c r="N624" s="32"/>
    </row>
    <row r="625" spans="1:14" x14ac:dyDescent="0.2">
      <c r="A625" s="38"/>
      <c r="B625" s="40"/>
      <c r="C625" s="32"/>
      <c r="D625" s="32"/>
      <c r="E625" s="32"/>
      <c r="F625" s="32"/>
      <c r="G625" s="32"/>
      <c r="H625" s="32"/>
      <c r="I625" s="32"/>
      <c r="J625" s="32"/>
      <c r="K625" s="32"/>
      <c r="L625" s="38"/>
      <c r="M625" s="32"/>
      <c r="N625" s="32"/>
    </row>
    <row r="626" spans="1:14" x14ac:dyDescent="0.2">
      <c r="A626" s="38"/>
      <c r="B626" s="40"/>
      <c r="C626" s="32"/>
      <c r="D626" s="32"/>
      <c r="E626" s="32"/>
      <c r="F626" s="32"/>
      <c r="G626" s="32"/>
      <c r="H626" s="32"/>
      <c r="I626" s="32"/>
      <c r="J626" s="32"/>
      <c r="K626" s="32"/>
      <c r="L626" s="38"/>
      <c r="M626" s="32"/>
      <c r="N626" s="32"/>
    </row>
    <row r="627" spans="1:14" x14ac:dyDescent="0.2">
      <c r="A627" s="38"/>
      <c r="B627" s="40"/>
      <c r="C627" s="32"/>
      <c r="D627" s="32"/>
      <c r="E627" s="32"/>
      <c r="F627" s="32"/>
      <c r="G627" s="32"/>
      <c r="H627" s="32"/>
      <c r="I627" s="32"/>
      <c r="J627" s="32"/>
      <c r="K627" s="32"/>
      <c r="L627" s="38"/>
      <c r="M627" s="32"/>
      <c r="N627" s="32"/>
    </row>
    <row r="628" spans="1:14" x14ac:dyDescent="0.2">
      <c r="A628" s="38"/>
      <c r="B628" s="40"/>
      <c r="C628" s="32"/>
      <c r="D628" s="32"/>
      <c r="E628" s="32"/>
      <c r="F628" s="32"/>
      <c r="G628" s="32"/>
      <c r="H628" s="32"/>
      <c r="I628" s="32"/>
      <c r="J628" s="32"/>
      <c r="K628" s="32"/>
      <c r="L628" s="38"/>
      <c r="M628" s="32"/>
      <c r="N628" s="32"/>
    </row>
    <row r="629" spans="1:14" x14ac:dyDescent="0.2">
      <c r="A629" s="38"/>
      <c r="B629" s="40"/>
      <c r="C629" s="32"/>
      <c r="D629" s="32"/>
      <c r="E629" s="32"/>
      <c r="F629" s="32"/>
      <c r="G629" s="32"/>
      <c r="H629" s="32"/>
      <c r="I629" s="32"/>
      <c r="J629" s="32"/>
      <c r="K629" s="32"/>
      <c r="L629" s="38"/>
      <c r="M629" s="32"/>
      <c r="N629" s="32"/>
    </row>
    <row r="630" spans="1:14" x14ac:dyDescent="0.2">
      <c r="A630" s="38"/>
      <c r="B630" s="40"/>
      <c r="C630" s="32"/>
      <c r="D630" s="32"/>
      <c r="E630" s="32"/>
      <c r="F630" s="32"/>
      <c r="G630" s="32"/>
      <c r="H630" s="32"/>
      <c r="I630" s="32"/>
      <c r="J630" s="32"/>
      <c r="K630" s="32"/>
      <c r="L630" s="38"/>
      <c r="M630" s="32"/>
      <c r="N630" s="32"/>
    </row>
    <row r="631" spans="1:14" x14ac:dyDescent="0.2">
      <c r="A631" s="38"/>
      <c r="B631" s="40"/>
      <c r="C631" s="32"/>
      <c r="D631" s="32"/>
      <c r="E631" s="32"/>
      <c r="F631" s="32"/>
      <c r="G631" s="32"/>
      <c r="H631" s="32"/>
      <c r="I631" s="32"/>
      <c r="J631" s="32"/>
      <c r="K631" s="32"/>
      <c r="L631" s="38"/>
      <c r="M631" s="32"/>
      <c r="N631" s="32"/>
    </row>
    <row r="632" spans="1:14" x14ac:dyDescent="0.2">
      <c r="A632" s="38"/>
      <c r="B632" s="40"/>
      <c r="C632" s="32"/>
      <c r="D632" s="32"/>
      <c r="E632" s="32"/>
      <c r="F632" s="32"/>
      <c r="G632" s="32"/>
      <c r="H632" s="32"/>
      <c r="I632" s="32"/>
      <c r="J632" s="32"/>
      <c r="K632" s="32"/>
      <c r="L632" s="38"/>
      <c r="M632" s="32"/>
      <c r="N632" s="32"/>
    </row>
    <row r="633" spans="1:14" x14ac:dyDescent="0.2">
      <c r="A633" s="38"/>
      <c r="B633" s="40"/>
      <c r="C633" s="32"/>
      <c r="D633" s="32"/>
      <c r="E633" s="32"/>
      <c r="F633" s="32"/>
      <c r="G633" s="32"/>
      <c r="H633" s="32"/>
      <c r="I633" s="32"/>
      <c r="J633" s="32"/>
      <c r="K633" s="32"/>
      <c r="L633" s="38"/>
      <c r="M633" s="32"/>
      <c r="N633" s="32"/>
    </row>
    <row r="634" spans="1:14" x14ac:dyDescent="0.2">
      <c r="A634" s="38"/>
      <c r="B634" s="40"/>
      <c r="C634" s="32"/>
      <c r="D634" s="32"/>
      <c r="E634" s="32"/>
      <c r="F634" s="32"/>
      <c r="G634" s="32"/>
      <c r="H634" s="32"/>
      <c r="I634" s="32"/>
      <c r="J634" s="32"/>
      <c r="K634" s="32"/>
      <c r="L634" s="38"/>
      <c r="M634" s="32"/>
      <c r="N634" s="32"/>
    </row>
    <row r="635" spans="1:14" x14ac:dyDescent="0.2">
      <c r="A635" s="38"/>
      <c r="B635" s="40"/>
      <c r="C635" s="32"/>
      <c r="D635" s="32"/>
      <c r="E635" s="32"/>
      <c r="F635" s="32"/>
      <c r="G635" s="32"/>
      <c r="H635" s="32"/>
      <c r="I635" s="32"/>
      <c r="J635" s="32"/>
      <c r="K635" s="32"/>
      <c r="L635" s="38"/>
      <c r="M635" s="32"/>
      <c r="N635" s="32"/>
    </row>
    <row r="636" spans="1:14" x14ac:dyDescent="0.2">
      <c r="A636" s="38"/>
      <c r="B636" s="40"/>
      <c r="C636" s="32"/>
      <c r="D636" s="32"/>
      <c r="E636" s="32"/>
      <c r="F636" s="32"/>
      <c r="G636" s="32"/>
      <c r="H636" s="32"/>
      <c r="I636" s="32"/>
      <c r="J636" s="32"/>
      <c r="K636" s="32"/>
      <c r="L636" s="38"/>
      <c r="M636" s="32"/>
      <c r="N636" s="32"/>
    </row>
    <row r="637" spans="1:14" x14ac:dyDescent="0.2">
      <c r="A637" s="38"/>
      <c r="B637" s="40"/>
      <c r="C637" s="32"/>
      <c r="D637" s="32"/>
      <c r="E637" s="32"/>
      <c r="F637" s="32"/>
      <c r="G637" s="32"/>
      <c r="H637" s="32"/>
      <c r="I637" s="32"/>
      <c r="J637" s="32"/>
      <c r="K637" s="32"/>
      <c r="L637" s="38"/>
      <c r="M637" s="32"/>
      <c r="N637" s="32"/>
    </row>
    <row r="638" spans="1:14" x14ac:dyDescent="0.2">
      <c r="A638" s="38"/>
      <c r="B638" s="40"/>
      <c r="C638" s="32"/>
      <c r="D638" s="32"/>
      <c r="E638" s="32"/>
      <c r="F638" s="32"/>
      <c r="G638" s="32"/>
      <c r="H638" s="32"/>
      <c r="I638" s="32"/>
      <c r="J638" s="32"/>
      <c r="K638" s="32"/>
      <c r="L638" s="38"/>
      <c r="M638" s="32"/>
      <c r="N638" s="32"/>
    </row>
    <row r="639" spans="1:14" x14ac:dyDescent="0.2">
      <c r="A639" s="38"/>
      <c r="B639" s="40"/>
      <c r="C639" s="32"/>
      <c r="D639" s="32"/>
      <c r="E639" s="32"/>
      <c r="F639" s="32"/>
      <c r="G639" s="32"/>
      <c r="H639" s="32"/>
      <c r="I639" s="32"/>
      <c r="J639" s="32"/>
      <c r="K639" s="32"/>
      <c r="L639" s="38"/>
      <c r="M639" s="32"/>
      <c r="N639" s="32"/>
    </row>
    <row r="640" spans="1:14" x14ac:dyDescent="0.2">
      <c r="A640" s="38"/>
      <c r="B640" s="40"/>
      <c r="C640" s="32"/>
      <c r="D640" s="32"/>
      <c r="E640" s="32"/>
      <c r="F640" s="32"/>
      <c r="G640" s="32"/>
      <c r="H640" s="32"/>
      <c r="I640" s="32"/>
      <c r="J640" s="32"/>
      <c r="K640" s="32"/>
      <c r="L640" s="38"/>
      <c r="M640" s="32"/>
      <c r="N640" s="32"/>
    </row>
    <row r="641" spans="1:14" x14ac:dyDescent="0.2">
      <c r="A641" s="38"/>
      <c r="B641" s="40"/>
      <c r="C641" s="32"/>
      <c r="D641" s="32"/>
      <c r="E641" s="32"/>
      <c r="F641" s="32"/>
      <c r="G641" s="32"/>
      <c r="H641" s="32"/>
      <c r="I641" s="32"/>
      <c r="J641" s="32"/>
      <c r="K641" s="32"/>
      <c r="L641" s="38"/>
      <c r="M641" s="32"/>
      <c r="N641" s="32"/>
    </row>
    <row r="642" spans="1:14" x14ac:dyDescent="0.2">
      <c r="A642" s="38"/>
      <c r="B642" s="40"/>
      <c r="C642" s="32"/>
      <c r="D642" s="32"/>
      <c r="E642" s="32"/>
      <c r="F642" s="32"/>
      <c r="G642" s="32"/>
      <c r="H642" s="32"/>
      <c r="I642" s="32"/>
      <c r="J642" s="32"/>
      <c r="K642" s="32"/>
      <c r="L642" s="38"/>
      <c r="M642" s="32"/>
      <c r="N642" s="32"/>
    </row>
    <row r="643" spans="1:14" x14ac:dyDescent="0.2">
      <c r="A643" s="38"/>
      <c r="B643" s="40"/>
      <c r="C643" s="32"/>
      <c r="D643" s="32"/>
      <c r="E643" s="32"/>
      <c r="F643" s="32"/>
      <c r="G643" s="32"/>
      <c r="H643" s="32"/>
      <c r="I643" s="32"/>
      <c r="J643" s="32"/>
      <c r="K643" s="32"/>
      <c r="L643" s="38"/>
      <c r="M643" s="32"/>
      <c r="N643" s="32"/>
    </row>
    <row r="644" spans="1:14" x14ac:dyDescent="0.2">
      <c r="A644" s="38"/>
      <c r="B644" s="40"/>
      <c r="C644" s="32"/>
      <c r="D644" s="32"/>
      <c r="E644" s="32"/>
      <c r="F644" s="32"/>
      <c r="G644" s="32"/>
      <c r="H644" s="32"/>
      <c r="I644" s="32"/>
      <c r="J644" s="32"/>
      <c r="K644" s="32"/>
      <c r="L644" s="38"/>
      <c r="M644" s="32"/>
      <c r="N644" s="32"/>
    </row>
    <row r="645" spans="1:14" x14ac:dyDescent="0.2">
      <c r="A645" s="38"/>
      <c r="B645" s="40"/>
      <c r="C645" s="32"/>
      <c r="D645" s="32"/>
      <c r="E645" s="32"/>
      <c r="F645" s="32"/>
      <c r="G645" s="32"/>
      <c r="H645" s="32"/>
      <c r="I645" s="32"/>
      <c r="J645" s="32"/>
      <c r="K645" s="32"/>
      <c r="L645" s="38"/>
      <c r="M645" s="32"/>
      <c r="N645" s="32"/>
    </row>
    <row r="646" spans="1:14" x14ac:dyDescent="0.2">
      <c r="A646" s="38"/>
      <c r="B646" s="40"/>
      <c r="C646" s="32"/>
      <c r="D646" s="32"/>
      <c r="E646" s="32"/>
      <c r="F646" s="32"/>
      <c r="G646" s="32"/>
      <c r="H646" s="32"/>
      <c r="I646" s="32"/>
      <c r="J646" s="32"/>
      <c r="K646" s="32"/>
      <c r="L646" s="38"/>
      <c r="M646" s="32"/>
      <c r="N646" s="32"/>
    </row>
    <row r="647" spans="1:14" x14ac:dyDescent="0.2">
      <c r="A647" s="38"/>
      <c r="B647" s="40"/>
      <c r="C647" s="32"/>
      <c r="D647" s="32"/>
      <c r="E647" s="32"/>
      <c r="F647" s="32"/>
      <c r="G647" s="32"/>
      <c r="H647" s="32"/>
      <c r="I647" s="32"/>
      <c r="J647" s="32"/>
      <c r="K647" s="32"/>
      <c r="L647" s="38"/>
      <c r="M647" s="32"/>
      <c r="N647" s="32"/>
    </row>
    <row r="648" spans="1:14" x14ac:dyDescent="0.2">
      <c r="A648" s="38"/>
      <c r="B648" s="40"/>
      <c r="C648" s="32"/>
      <c r="D648" s="32"/>
      <c r="E648" s="32"/>
      <c r="F648" s="32"/>
      <c r="G648" s="32"/>
      <c r="H648" s="32"/>
      <c r="I648" s="32"/>
      <c r="J648" s="32"/>
      <c r="K648" s="32"/>
      <c r="L648" s="38"/>
      <c r="M648" s="32"/>
      <c r="N648" s="32"/>
    </row>
    <row r="649" spans="1:14" x14ac:dyDescent="0.2">
      <c r="A649" s="38"/>
      <c r="B649" s="40"/>
      <c r="C649" s="32"/>
      <c r="D649" s="32"/>
      <c r="E649" s="32"/>
      <c r="F649" s="32"/>
      <c r="G649" s="32"/>
      <c r="H649" s="32"/>
      <c r="I649" s="32"/>
      <c r="J649" s="32"/>
      <c r="K649" s="32"/>
      <c r="L649" s="38"/>
      <c r="M649" s="32"/>
      <c r="N649" s="32"/>
    </row>
    <row r="650" spans="1:14" x14ac:dyDescent="0.2">
      <c r="A650" s="38"/>
      <c r="B650" s="40"/>
      <c r="C650" s="32"/>
      <c r="D650" s="32"/>
      <c r="E650" s="32"/>
      <c r="F650" s="32"/>
      <c r="G650" s="32"/>
      <c r="H650" s="32"/>
      <c r="I650" s="32"/>
      <c r="J650" s="32"/>
      <c r="K650" s="32"/>
      <c r="L650" s="38"/>
      <c r="M650" s="32"/>
      <c r="N650" s="32"/>
    </row>
    <row r="651" spans="1:14" x14ac:dyDescent="0.2">
      <c r="A651" s="38"/>
      <c r="B651" s="40"/>
      <c r="C651" s="32"/>
      <c r="D651" s="32"/>
      <c r="E651" s="32"/>
      <c r="F651" s="32"/>
      <c r="G651" s="32"/>
      <c r="H651" s="32"/>
      <c r="I651" s="32"/>
      <c r="J651" s="32"/>
      <c r="K651" s="32"/>
      <c r="L651" s="38"/>
      <c r="M651" s="32"/>
      <c r="N651" s="32"/>
    </row>
    <row r="652" spans="1:14" x14ac:dyDescent="0.2">
      <c r="A652" s="38"/>
      <c r="B652" s="40"/>
      <c r="C652" s="32"/>
      <c r="D652" s="32"/>
      <c r="E652" s="32"/>
      <c r="F652" s="32"/>
      <c r="G652" s="32"/>
      <c r="H652" s="32"/>
      <c r="I652" s="32"/>
      <c r="J652" s="32"/>
      <c r="K652" s="32"/>
      <c r="L652" s="38"/>
      <c r="M652" s="32"/>
      <c r="N652" s="32"/>
    </row>
    <row r="653" spans="1:14" x14ac:dyDescent="0.2">
      <c r="A653" s="38"/>
      <c r="B653" s="40"/>
      <c r="C653" s="32"/>
      <c r="D653" s="32"/>
      <c r="E653" s="32"/>
      <c r="F653" s="32"/>
      <c r="G653" s="32"/>
      <c r="H653" s="32"/>
      <c r="I653" s="32"/>
      <c r="J653" s="32"/>
      <c r="K653" s="32"/>
      <c r="L653" s="38"/>
      <c r="M653" s="32"/>
      <c r="N653" s="32"/>
    </row>
    <row r="654" spans="1:14" x14ac:dyDescent="0.2">
      <c r="A654" s="38"/>
      <c r="B654" s="40"/>
      <c r="C654" s="32"/>
      <c r="D654" s="32"/>
      <c r="E654" s="32"/>
      <c r="F654" s="32"/>
      <c r="G654" s="32"/>
      <c r="H654" s="32"/>
      <c r="I654" s="32"/>
      <c r="J654" s="32"/>
      <c r="K654" s="32"/>
      <c r="L654" s="38"/>
      <c r="M654" s="32"/>
      <c r="N654" s="32"/>
    </row>
    <row r="655" spans="1:14" x14ac:dyDescent="0.2">
      <c r="A655" s="38"/>
      <c r="B655" s="40"/>
      <c r="C655" s="32"/>
      <c r="D655" s="32"/>
      <c r="E655" s="32"/>
      <c r="F655" s="32"/>
      <c r="G655" s="32"/>
      <c r="H655" s="32"/>
      <c r="I655" s="32"/>
      <c r="J655" s="32"/>
      <c r="K655" s="32"/>
      <c r="L655" s="38"/>
      <c r="M655" s="32"/>
      <c r="N655" s="32"/>
    </row>
    <row r="656" spans="1:14" x14ac:dyDescent="0.2">
      <c r="A656" s="38"/>
      <c r="B656" s="40"/>
      <c r="C656" s="32"/>
      <c r="D656" s="32"/>
      <c r="E656" s="32"/>
      <c r="F656" s="32"/>
      <c r="G656" s="32"/>
      <c r="H656" s="32"/>
      <c r="I656" s="32"/>
      <c r="J656" s="32"/>
      <c r="K656" s="32"/>
      <c r="L656" s="38"/>
      <c r="M656" s="32"/>
      <c r="N656" s="32"/>
    </row>
    <row r="657" spans="1:14" x14ac:dyDescent="0.2">
      <c r="A657" s="38"/>
      <c r="B657" s="40"/>
      <c r="C657" s="32"/>
      <c r="D657" s="32"/>
      <c r="E657" s="32"/>
      <c r="F657" s="32"/>
      <c r="G657" s="32"/>
      <c r="H657" s="32"/>
      <c r="I657" s="32"/>
      <c r="J657" s="32"/>
      <c r="K657" s="32"/>
      <c r="L657" s="38"/>
      <c r="M657" s="32"/>
      <c r="N657" s="32"/>
    </row>
    <row r="658" spans="1:14" x14ac:dyDescent="0.2">
      <c r="A658" s="38"/>
      <c r="B658" s="40"/>
      <c r="C658" s="32"/>
      <c r="D658" s="32"/>
      <c r="E658" s="32"/>
      <c r="F658" s="32"/>
      <c r="G658" s="32"/>
      <c r="H658" s="32"/>
      <c r="I658" s="32"/>
      <c r="J658" s="32"/>
      <c r="K658" s="32"/>
      <c r="L658" s="38"/>
      <c r="M658" s="32"/>
      <c r="N658" s="32"/>
    </row>
    <row r="659" spans="1:14" x14ac:dyDescent="0.2">
      <c r="A659" s="38"/>
      <c r="B659" s="40"/>
      <c r="C659" s="32"/>
      <c r="D659" s="32"/>
      <c r="E659" s="32"/>
      <c r="F659" s="32"/>
      <c r="G659" s="32"/>
      <c r="H659" s="32"/>
      <c r="I659" s="32"/>
      <c r="J659" s="32"/>
      <c r="K659" s="32"/>
      <c r="L659" s="38"/>
      <c r="M659" s="32"/>
      <c r="N659" s="32"/>
    </row>
    <row r="660" spans="1:14" x14ac:dyDescent="0.2">
      <c r="A660" s="38"/>
      <c r="B660" s="40"/>
      <c r="C660" s="32"/>
      <c r="D660" s="32"/>
      <c r="E660" s="32"/>
      <c r="F660" s="32"/>
      <c r="G660" s="32"/>
      <c r="H660" s="32"/>
      <c r="I660" s="32"/>
      <c r="J660" s="32"/>
      <c r="K660" s="32"/>
      <c r="L660" s="38"/>
      <c r="M660" s="32"/>
      <c r="N660" s="32"/>
    </row>
    <row r="661" spans="1:14" x14ac:dyDescent="0.2">
      <c r="A661" s="38"/>
      <c r="B661" s="40"/>
      <c r="C661" s="32"/>
      <c r="D661" s="32"/>
      <c r="E661" s="32"/>
      <c r="F661" s="32"/>
      <c r="G661" s="32"/>
      <c r="H661" s="32"/>
      <c r="I661" s="32"/>
      <c r="J661" s="32"/>
      <c r="K661" s="32"/>
      <c r="L661" s="38"/>
      <c r="M661" s="32"/>
      <c r="N661" s="32"/>
    </row>
    <row r="662" spans="1:14" x14ac:dyDescent="0.2">
      <c r="A662" s="38"/>
      <c r="B662" s="40"/>
      <c r="C662" s="32"/>
      <c r="D662" s="32"/>
      <c r="E662" s="32"/>
      <c r="F662" s="32"/>
      <c r="G662" s="32"/>
      <c r="H662" s="32"/>
      <c r="I662" s="32"/>
      <c r="J662" s="32"/>
      <c r="K662" s="32"/>
      <c r="L662" s="38"/>
      <c r="M662" s="32"/>
      <c r="N662" s="32"/>
    </row>
    <row r="663" spans="1:14" x14ac:dyDescent="0.2">
      <c r="A663" s="38"/>
      <c r="B663" s="40"/>
      <c r="C663" s="32"/>
      <c r="D663" s="32"/>
      <c r="E663" s="32"/>
      <c r="F663" s="32"/>
      <c r="G663" s="32"/>
      <c r="H663" s="32"/>
      <c r="I663" s="32"/>
      <c r="J663" s="32"/>
      <c r="K663" s="32"/>
      <c r="L663" s="38"/>
      <c r="M663" s="32"/>
      <c r="N663" s="32"/>
    </row>
    <row r="664" spans="1:14" x14ac:dyDescent="0.2">
      <c r="A664" s="38"/>
      <c r="B664" s="40"/>
      <c r="C664" s="32"/>
      <c r="D664" s="32"/>
      <c r="E664" s="32"/>
      <c r="F664" s="32"/>
      <c r="G664" s="32"/>
      <c r="H664" s="32"/>
      <c r="I664" s="32"/>
      <c r="J664" s="32"/>
      <c r="K664" s="32"/>
      <c r="L664" s="38"/>
      <c r="M664" s="32"/>
      <c r="N664" s="32"/>
    </row>
    <row r="665" spans="1:14" x14ac:dyDescent="0.2">
      <c r="A665" s="38"/>
      <c r="B665" s="40"/>
      <c r="C665" s="32"/>
      <c r="D665" s="32"/>
      <c r="E665" s="32"/>
      <c r="F665" s="32"/>
      <c r="G665" s="32"/>
      <c r="H665" s="32"/>
      <c r="I665" s="32"/>
      <c r="J665" s="32"/>
      <c r="K665" s="32"/>
      <c r="L665" s="38"/>
      <c r="M665" s="32"/>
      <c r="N665" s="32"/>
    </row>
    <row r="666" spans="1:14" x14ac:dyDescent="0.2">
      <c r="A666" s="38"/>
      <c r="B666" s="40"/>
      <c r="C666" s="32"/>
      <c r="D666" s="32"/>
      <c r="E666" s="32"/>
      <c r="F666" s="32"/>
      <c r="G666" s="32"/>
      <c r="H666" s="32"/>
      <c r="I666" s="32"/>
      <c r="J666" s="32"/>
      <c r="K666" s="32"/>
      <c r="L666" s="38"/>
      <c r="M666" s="32"/>
      <c r="N666" s="32"/>
    </row>
    <row r="667" spans="1:14" x14ac:dyDescent="0.2">
      <c r="A667" s="38"/>
      <c r="B667" s="40"/>
      <c r="C667" s="32"/>
      <c r="D667" s="32"/>
      <c r="E667" s="32"/>
      <c r="F667" s="32"/>
      <c r="G667" s="32"/>
      <c r="H667" s="32"/>
      <c r="I667" s="32"/>
      <c r="J667" s="32"/>
      <c r="K667" s="32"/>
      <c r="L667" s="38"/>
      <c r="M667" s="32"/>
      <c r="N667" s="32"/>
    </row>
    <row r="668" spans="1:14" x14ac:dyDescent="0.2">
      <c r="A668" s="38"/>
      <c r="B668" s="40"/>
      <c r="C668" s="32"/>
      <c r="D668" s="32"/>
      <c r="E668" s="32"/>
      <c r="F668" s="32"/>
      <c r="G668" s="32"/>
      <c r="H668" s="32"/>
      <c r="I668" s="32"/>
      <c r="J668" s="32"/>
      <c r="K668" s="32"/>
      <c r="L668" s="38"/>
      <c r="M668" s="32"/>
      <c r="N668" s="32"/>
    </row>
    <row r="669" spans="1:14" x14ac:dyDescent="0.2">
      <c r="A669" s="38"/>
      <c r="B669" s="40"/>
      <c r="C669" s="32"/>
      <c r="D669" s="32"/>
      <c r="E669" s="32"/>
      <c r="F669" s="32"/>
      <c r="G669" s="32"/>
      <c r="H669" s="32"/>
      <c r="I669" s="32"/>
      <c r="J669" s="32"/>
      <c r="K669" s="32"/>
      <c r="L669" s="38"/>
      <c r="M669" s="32"/>
      <c r="N669" s="32"/>
    </row>
    <row r="670" spans="1:14" x14ac:dyDescent="0.2">
      <c r="A670" s="38"/>
      <c r="B670" s="40"/>
      <c r="C670" s="32"/>
      <c r="D670" s="32"/>
      <c r="E670" s="32"/>
      <c r="F670" s="32"/>
      <c r="G670" s="32"/>
      <c r="H670" s="32"/>
      <c r="I670" s="32"/>
      <c r="J670" s="32"/>
      <c r="K670" s="32"/>
      <c r="L670" s="38"/>
      <c r="M670" s="32"/>
      <c r="N670" s="32"/>
    </row>
    <row r="671" spans="1:14" x14ac:dyDescent="0.2">
      <c r="A671" s="38"/>
      <c r="B671" s="40"/>
      <c r="C671" s="32"/>
      <c r="D671" s="32"/>
      <c r="E671" s="32"/>
      <c r="F671" s="32"/>
      <c r="G671" s="32"/>
      <c r="H671" s="32"/>
      <c r="I671" s="32"/>
      <c r="J671" s="32"/>
      <c r="K671" s="32"/>
      <c r="L671" s="38"/>
      <c r="M671" s="32"/>
      <c r="N671" s="32"/>
    </row>
    <row r="672" spans="1:14" x14ac:dyDescent="0.2">
      <c r="A672" s="38"/>
      <c r="B672" s="40"/>
      <c r="C672" s="32"/>
      <c r="D672" s="32"/>
      <c r="E672" s="32"/>
      <c r="F672" s="32"/>
      <c r="G672" s="32"/>
      <c r="H672" s="32"/>
      <c r="I672" s="32"/>
      <c r="J672" s="32"/>
      <c r="K672" s="32"/>
      <c r="L672" s="38"/>
      <c r="M672" s="32"/>
      <c r="N672" s="32"/>
    </row>
    <row r="673" spans="1:14" x14ac:dyDescent="0.2">
      <c r="A673" s="38"/>
      <c r="B673" s="40"/>
      <c r="C673" s="32"/>
      <c r="D673" s="32"/>
      <c r="E673" s="32"/>
      <c r="F673" s="32"/>
      <c r="G673" s="32"/>
      <c r="H673" s="32"/>
      <c r="I673" s="32"/>
      <c r="J673" s="32"/>
      <c r="K673" s="32"/>
      <c r="L673" s="38"/>
      <c r="M673" s="32"/>
      <c r="N673" s="32"/>
    </row>
    <row r="674" spans="1:14" x14ac:dyDescent="0.2">
      <c r="A674" s="38"/>
      <c r="B674" s="40"/>
      <c r="C674" s="32"/>
      <c r="D674" s="32"/>
      <c r="E674" s="32"/>
      <c r="F674" s="32"/>
      <c r="G674" s="32"/>
      <c r="H674" s="32"/>
      <c r="I674" s="32"/>
      <c r="J674" s="32"/>
      <c r="K674" s="32"/>
      <c r="L674" s="38"/>
      <c r="M674" s="32"/>
      <c r="N674" s="32"/>
    </row>
    <row r="675" spans="1:14" x14ac:dyDescent="0.2">
      <c r="A675" s="38"/>
      <c r="B675" s="40"/>
      <c r="C675" s="32"/>
      <c r="D675" s="32"/>
      <c r="E675" s="32"/>
      <c r="F675" s="32"/>
      <c r="G675" s="32"/>
      <c r="H675" s="32"/>
      <c r="I675" s="32"/>
      <c r="J675" s="32"/>
      <c r="K675" s="32"/>
      <c r="L675" s="38"/>
      <c r="M675" s="32"/>
      <c r="N675" s="32"/>
    </row>
    <row r="676" spans="1:14" x14ac:dyDescent="0.2">
      <c r="A676" s="38"/>
      <c r="B676" s="40"/>
      <c r="C676" s="32"/>
      <c r="D676" s="32"/>
      <c r="E676" s="32"/>
      <c r="F676" s="32"/>
      <c r="G676" s="32"/>
      <c r="H676" s="32"/>
      <c r="I676" s="32"/>
      <c r="J676" s="32"/>
      <c r="K676" s="32"/>
      <c r="L676" s="38"/>
      <c r="M676" s="32"/>
      <c r="N676" s="32"/>
    </row>
    <row r="677" spans="1:14" x14ac:dyDescent="0.2">
      <c r="A677" s="38"/>
      <c r="B677" s="40"/>
      <c r="C677" s="32"/>
      <c r="D677" s="32"/>
      <c r="E677" s="32"/>
      <c r="F677" s="32"/>
      <c r="G677" s="32"/>
      <c r="H677" s="32"/>
      <c r="I677" s="32"/>
      <c r="J677" s="32"/>
      <c r="K677" s="32"/>
      <c r="L677" s="38"/>
      <c r="M677" s="32"/>
      <c r="N677" s="32"/>
    </row>
    <row r="678" spans="1:14" x14ac:dyDescent="0.2">
      <c r="A678" s="38"/>
      <c r="B678" s="40"/>
      <c r="C678" s="32"/>
      <c r="D678" s="32"/>
      <c r="E678" s="32"/>
      <c r="F678" s="32"/>
      <c r="G678" s="32"/>
      <c r="H678" s="32"/>
      <c r="I678" s="32"/>
      <c r="J678" s="32"/>
      <c r="K678" s="32"/>
      <c r="L678" s="38"/>
      <c r="M678" s="32"/>
      <c r="N678" s="32"/>
    </row>
    <row r="679" spans="1:14" x14ac:dyDescent="0.2">
      <c r="A679" s="38"/>
      <c r="B679" s="40"/>
      <c r="C679" s="32"/>
      <c r="D679" s="32"/>
      <c r="E679" s="32"/>
      <c r="F679" s="32"/>
      <c r="G679" s="32"/>
      <c r="H679" s="32"/>
      <c r="I679" s="32"/>
      <c r="J679" s="32"/>
      <c r="K679" s="32"/>
      <c r="L679" s="38"/>
      <c r="M679" s="32"/>
      <c r="N679" s="32"/>
    </row>
    <row r="680" spans="1:14" x14ac:dyDescent="0.2">
      <c r="A680" s="38"/>
      <c r="B680" s="40"/>
      <c r="C680" s="32"/>
      <c r="D680" s="32"/>
      <c r="E680" s="32"/>
      <c r="F680" s="32"/>
      <c r="G680" s="32"/>
      <c r="H680" s="32"/>
      <c r="I680" s="32"/>
      <c r="J680" s="32"/>
      <c r="K680" s="32"/>
      <c r="L680" s="38"/>
      <c r="M680" s="32"/>
      <c r="N680" s="32"/>
    </row>
    <row r="681" spans="1:14" x14ac:dyDescent="0.2">
      <c r="A681" s="38"/>
      <c r="B681" s="40"/>
      <c r="C681" s="32"/>
      <c r="D681" s="32"/>
      <c r="E681" s="32"/>
      <c r="F681" s="32"/>
      <c r="G681" s="32"/>
      <c r="H681" s="32"/>
      <c r="I681" s="32"/>
      <c r="J681" s="32"/>
      <c r="K681" s="32"/>
      <c r="L681" s="38"/>
      <c r="M681" s="32"/>
      <c r="N681" s="32"/>
    </row>
    <row r="682" spans="1:14" x14ac:dyDescent="0.2">
      <c r="A682" s="38"/>
      <c r="B682" s="40"/>
      <c r="C682" s="32"/>
      <c r="D682" s="32"/>
      <c r="E682" s="32"/>
      <c r="F682" s="32"/>
      <c r="G682" s="32"/>
      <c r="H682" s="32"/>
      <c r="I682" s="32"/>
      <c r="J682" s="32"/>
      <c r="K682" s="32"/>
      <c r="L682" s="38"/>
      <c r="M682" s="32"/>
      <c r="N682" s="32"/>
    </row>
    <row r="683" spans="1:14" x14ac:dyDescent="0.2">
      <c r="A683" s="38"/>
      <c r="B683" s="40"/>
      <c r="C683" s="32"/>
      <c r="D683" s="32"/>
      <c r="E683" s="32"/>
      <c r="F683" s="32"/>
      <c r="G683" s="32"/>
      <c r="H683" s="32"/>
      <c r="I683" s="32"/>
      <c r="J683" s="32"/>
      <c r="K683" s="32"/>
      <c r="L683" s="38"/>
      <c r="M683" s="32"/>
      <c r="N683" s="32"/>
    </row>
    <row r="684" spans="1:14" x14ac:dyDescent="0.2">
      <c r="A684" s="38"/>
      <c r="B684" s="40"/>
      <c r="C684" s="32"/>
      <c r="D684" s="32"/>
      <c r="E684" s="32"/>
      <c r="F684" s="32"/>
      <c r="G684" s="32"/>
      <c r="H684" s="32"/>
      <c r="I684" s="32"/>
      <c r="J684" s="32"/>
      <c r="K684" s="32"/>
      <c r="L684" s="38"/>
      <c r="M684" s="32"/>
      <c r="N684" s="32"/>
    </row>
    <row r="685" spans="1:14" x14ac:dyDescent="0.2">
      <c r="A685" s="38"/>
      <c r="B685" s="40"/>
      <c r="C685" s="32"/>
      <c r="D685" s="32"/>
      <c r="E685" s="32"/>
      <c r="F685" s="32"/>
      <c r="G685" s="32"/>
      <c r="H685" s="32"/>
      <c r="I685" s="32"/>
      <c r="J685" s="32"/>
      <c r="K685" s="32"/>
      <c r="L685" s="38"/>
      <c r="M685" s="32"/>
      <c r="N685" s="32"/>
    </row>
    <row r="686" spans="1:14" x14ac:dyDescent="0.2">
      <c r="A686" s="38"/>
      <c r="B686" s="40"/>
      <c r="C686" s="32"/>
      <c r="D686" s="32"/>
      <c r="E686" s="32"/>
      <c r="F686" s="32"/>
      <c r="G686" s="32"/>
      <c r="H686" s="32"/>
      <c r="I686" s="32"/>
      <c r="J686" s="32"/>
      <c r="K686" s="32"/>
      <c r="L686" s="38"/>
      <c r="M686" s="32"/>
      <c r="N686" s="32"/>
    </row>
    <row r="687" spans="1:14" x14ac:dyDescent="0.2">
      <c r="A687" s="38"/>
      <c r="B687" s="40"/>
      <c r="C687" s="32"/>
      <c r="D687" s="32"/>
      <c r="E687" s="32"/>
      <c r="F687" s="32"/>
      <c r="G687" s="32"/>
      <c r="H687" s="32"/>
      <c r="I687" s="32"/>
      <c r="J687" s="32"/>
      <c r="K687" s="32"/>
      <c r="L687" s="38"/>
      <c r="M687" s="32"/>
      <c r="N687" s="32"/>
    </row>
    <row r="688" spans="1:14" x14ac:dyDescent="0.2">
      <c r="A688" s="38"/>
      <c r="B688" s="40"/>
      <c r="C688" s="32"/>
      <c r="D688" s="32"/>
      <c r="E688" s="32"/>
      <c r="F688" s="32"/>
      <c r="G688" s="32"/>
      <c r="H688" s="32"/>
      <c r="I688" s="32"/>
      <c r="J688" s="32"/>
      <c r="K688" s="32"/>
      <c r="L688" s="38"/>
      <c r="M688" s="32"/>
      <c r="N688" s="32"/>
    </row>
    <row r="689" spans="1:14" x14ac:dyDescent="0.2">
      <c r="A689" s="38"/>
      <c r="B689" s="40"/>
      <c r="C689" s="32"/>
      <c r="D689" s="32"/>
      <c r="E689" s="32"/>
      <c r="F689" s="32"/>
      <c r="G689" s="32"/>
      <c r="H689" s="32"/>
      <c r="I689" s="32"/>
      <c r="J689" s="32"/>
      <c r="K689" s="32"/>
      <c r="L689" s="38"/>
      <c r="M689" s="32"/>
      <c r="N689" s="32"/>
    </row>
    <row r="690" spans="1:14" x14ac:dyDescent="0.2">
      <c r="A690" s="38"/>
      <c r="B690" s="40"/>
      <c r="C690" s="32"/>
      <c r="D690" s="32"/>
      <c r="E690" s="32"/>
      <c r="F690" s="32"/>
      <c r="G690" s="32"/>
      <c r="H690" s="32"/>
      <c r="I690" s="32"/>
      <c r="J690" s="32"/>
      <c r="K690" s="32"/>
      <c r="L690" s="38"/>
      <c r="M690" s="32"/>
      <c r="N690" s="32"/>
    </row>
    <row r="691" spans="1:14" x14ac:dyDescent="0.2">
      <c r="A691" s="38"/>
      <c r="B691" s="40"/>
      <c r="C691" s="32"/>
      <c r="D691" s="32"/>
      <c r="E691" s="32"/>
      <c r="F691" s="32"/>
      <c r="G691" s="32"/>
      <c r="H691" s="32"/>
      <c r="I691" s="32"/>
      <c r="J691" s="32"/>
      <c r="K691" s="32"/>
      <c r="L691" s="38"/>
      <c r="M691" s="32"/>
      <c r="N691" s="32"/>
    </row>
    <row r="692" spans="1:14" x14ac:dyDescent="0.2">
      <c r="A692" s="38"/>
      <c r="B692" s="40"/>
      <c r="C692" s="32"/>
      <c r="D692" s="32"/>
      <c r="E692" s="32"/>
      <c r="F692" s="32"/>
      <c r="G692" s="32"/>
      <c r="H692" s="32"/>
      <c r="I692" s="32"/>
      <c r="J692" s="32"/>
      <c r="K692" s="32"/>
      <c r="L692" s="38"/>
      <c r="M692" s="32"/>
      <c r="N692" s="32"/>
    </row>
    <row r="693" spans="1:14" x14ac:dyDescent="0.2">
      <c r="A693" s="38"/>
      <c r="B693" s="40"/>
      <c r="C693" s="32"/>
      <c r="D693" s="32"/>
      <c r="E693" s="32"/>
      <c r="F693" s="32"/>
      <c r="G693" s="32"/>
      <c r="H693" s="32"/>
      <c r="I693" s="32"/>
      <c r="J693" s="32"/>
      <c r="K693" s="32"/>
      <c r="L693" s="38"/>
      <c r="M693" s="32"/>
      <c r="N693" s="32"/>
    </row>
    <row r="694" spans="1:14" x14ac:dyDescent="0.2">
      <c r="A694" s="38"/>
      <c r="B694" s="40"/>
      <c r="C694" s="32"/>
      <c r="D694" s="32"/>
      <c r="E694" s="32"/>
      <c r="F694" s="32"/>
      <c r="G694" s="32"/>
      <c r="H694" s="32"/>
      <c r="I694" s="32"/>
      <c r="J694" s="32"/>
      <c r="K694" s="32"/>
      <c r="L694" s="38"/>
      <c r="M694" s="32"/>
      <c r="N694" s="32"/>
    </row>
    <row r="695" spans="1:14" x14ac:dyDescent="0.2">
      <c r="A695" s="38"/>
      <c r="B695" s="40"/>
      <c r="C695" s="32"/>
      <c r="D695" s="32"/>
      <c r="E695" s="32"/>
      <c r="F695" s="32"/>
      <c r="G695" s="32"/>
      <c r="H695" s="32"/>
      <c r="I695" s="32"/>
      <c r="J695" s="32"/>
      <c r="K695" s="32"/>
      <c r="L695" s="38"/>
      <c r="M695" s="32"/>
      <c r="N695" s="32"/>
    </row>
    <row r="696" spans="1:14" x14ac:dyDescent="0.2">
      <c r="A696" s="38"/>
      <c r="B696" s="40"/>
      <c r="C696" s="32"/>
      <c r="D696" s="32"/>
      <c r="E696" s="32"/>
      <c r="F696" s="32"/>
      <c r="G696" s="32"/>
      <c r="H696" s="32"/>
      <c r="I696" s="32"/>
      <c r="J696" s="32"/>
      <c r="K696" s="32"/>
      <c r="L696" s="38"/>
      <c r="M696" s="32"/>
      <c r="N696" s="32"/>
    </row>
    <row r="697" spans="1:14" x14ac:dyDescent="0.2">
      <c r="A697" s="38"/>
      <c r="B697" s="40"/>
      <c r="C697" s="32"/>
      <c r="D697" s="32"/>
      <c r="E697" s="32"/>
      <c r="F697" s="32"/>
      <c r="G697" s="32"/>
      <c r="H697" s="32"/>
      <c r="I697" s="32"/>
      <c r="J697" s="32"/>
      <c r="K697" s="32"/>
      <c r="L697" s="38"/>
      <c r="M697" s="32"/>
      <c r="N697" s="32"/>
    </row>
    <row r="698" spans="1:14" x14ac:dyDescent="0.2">
      <c r="A698" s="38"/>
      <c r="B698" s="40"/>
      <c r="C698" s="32"/>
      <c r="D698" s="32"/>
      <c r="E698" s="32"/>
      <c r="F698" s="32"/>
      <c r="G698" s="32"/>
      <c r="H698" s="32"/>
      <c r="I698" s="32"/>
      <c r="J698" s="32"/>
      <c r="K698" s="32"/>
      <c r="L698" s="38"/>
      <c r="M698" s="32"/>
      <c r="N698" s="32"/>
    </row>
    <row r="699" spans="1:14" x14ac:dyDescent="0.2">
      <c r="A699" s="38"/>
      <c r="B699" s="40"/>
      <c r="C699" s="32"/>
      <c r="D699" s="32"/>
      <c r="E699" s="32"/>
      <c r="F699" s="32"/>
      <c r="G699" s="32"/>
      <c r="H699" s="32"/>
      <c r="I699" s="32"/>
      <c r="J699" s="32"/>
      <c r="K699" s="32"/>
      <c r="L699" s="38"/>
      <c r="M699" s="32"/>
      <c r="N699" s="32"/>
    </row>
    <row r="700" spans="1:14" x14ac:dyDescent="0.2">
      <c r="A700" s="38"/>
      <c r="B700" s="40"/>
      <c r="C700" s="32"/>
      <c r="D700" s="32"/>
      <c r="E700" s="32"/>
      <c r="F700" s="32"/>
      <c r="G700" s="32"/>
      <c r="H700" s="32"/>
      <c r="I700" s="32"/>
      <c r="J700" s="32"/>
      <c r="K700" s="32"/>
      <c r="L700" s="38"/>
      <c r="M700" s="32"/>
      <c r="N700" s="32"/>
    </row>
    <row r="701" spans="1:14" x14ac:dyDescent="0.2">
      <c r="A701" s="38"/>
      <c r="B701" s="40"/>
      <c r="C701" s="32"/>
      <c r="D701" s="32"/>
      <c r="E701" s="32"/>
      <c r="F701" s="32"/>
      <c r="G701" s="32"/>
      <c r="H701" s="32"/>
      <c r="I701" s="32"/>
      <c r="J701" s="32"/>
      <c r="K701" s="32"/>
      <c r="L701" s="38"/>
      <c r="M701" s="32"/>
      <c r="N701" s="32"/>
    </row>
    <row r="702" spans="1:14" x14ac:dyDescent="0.2">
      <c r="A702" s="38"/>
      <c r="B702" s="40"/>
      <c r="C702" s="32"/>
      <c r="D702" s="32"/>
      <c r="E702" s="32"/>
      <c r="F702" s="32"/>
      <c r="G702" s="32"/>
      <c r="H702" s="32"/>
      <c r="I702" s="32"/>
      <c r="J702" s="32"/>
      <c r="K702" s="32"/>
      <c r="L702" s="38"/>
      <c r="M702" s="32"/>
      <c r="N702" s="32"/>
    </row>
    <row r="703" spans="1:14" x14ac:dyDescent="0.2">
      <c r="A703" s="38"/>
      <c r="B703" s="40"/>
      <c r="C703" s="32"/>
      <c r="D703" s="32"/>
      <c r="E703" s="32"/>
      <c r="F703" s="32"/>
      <c r="G703" s="32"/>
      <c r="H703" s="32"/>
      <c r="I703" s="32"/>
      <c r="J703" s="32"/>
      <c r="K703" s="32"/>
      <c r="L703" s="38"/>
      <c r="M703" s="32"/>
      <c r="N703" s="32"/>
    </row>
    <row r="704" spans="1:14" x14ac:dyDescent="0.2">
      <c r="A704" s="38"/>
      <c r="B704" s="40"/>
      <c r="C704" s="32"/>
      <c r="D704" s="32"/>
      <c r="E704" s="32"/>
      <c r="F704" s="32"/>
      <c r="G704" s="32"/>
      <c r="H704" s="32"/>
      <c r="I704" s="32"/>
      <c r="J704" s="32"/>
      <c r="K704" s="32"/>
      <c r="L704" s="38"/>
      <c r="M704" s="32"/>
      <c r="N704" s="32"/>
    </row>
    <row r="705" spans="1:14" x14ac:dyDescent="0.2">
      <c r="A705" s="38"/>
      <c r="B705" s="40"/>
      <c r="C705" s="32"/>
      <c r="D705" s="32"/>
      <c r="E705" s="32"/>
      <c r="F705" s="32"/>
      <c r="G705" s="32"/>
      <c r="H705" s="32"/>
      <c r="I705" s="32"/>
      <c r="J705" s="32"/>
      <c r="K705" s="32"/>
      <c r="L705" s="38"/>
      <c r="M705" s="32"/>
      <c r="N705" s="32"/>
    </row>
    <row r="706" spans="1:14" x14ac:dyDescent="0.2">
      <c r="A706" s="38"/>
      <c r="B706" s="40"/>
      <c r="C706" s="32"/>
      <c r="D706" s="32"/>
      <c r="E706" s="32"/>
      <c r="F706" s="32"/>
      <c r="G706" s="32"/>
      <c r="H706" s="32"/>
      <c r="I706" s="32"/>
      <c r="J706" s="32"/>
      <c r="K706" s="32"/>
      <c r="L706" s="38"/>
      <c r="M706" s="32"/>
      <c r="N706" s="32"/>
    </row>
    <row r="707" spans="1:14" x14ac:dyDescent="0.2">
      <c r="A707" s="38"/>
      <c r="B707" s="40"/>
      <c r="C707" s="32"/>
      <c r="D707" s="32"/>
      <c r="E707" s="32"/>
      <c r="F707" s="32"/>
      <c r="G707" s="32"/>
      <c r="H707" s="32"/>
      <c r="I707" s="32"/>
      <c r="J707" s="32"/>
      <c r="K707" s="32"/>
      <c r="L707" s="38"/>
      <c r="M707" s="32"/>
      <c r="N707" s="32"/>
    </row>
    <row r="708" spans="1:14" x14ac:dyDescent="0.2">
      <c r="A708" s="38"/>
      <c r="B708" s="40"/>
      <c r="C708" s="32"/>
      <c r="D708" s="32"/>
      <c r="E708" s="32"/>
      <c r="F708" s="32"/>
      <c r="G708" s="32"/>
      <c r="H708" s="32"/>
      <c r="I708" s="32"/>
      <c r="J708" s="32"/>
      <c r="K708" s="32"/>
      <c r="L708" s="38"/>
      <c r="M708" s="32"/>
      <c r="N708" s="32"/>
    </row>
    <row r="709" spans="1:14" x14ac:dyDescent="0.2">
      <c r="A709" s="38"/>
      <c r="B709" s="40"/>
      <c r="C709" s="32"/>
      <c r="D709" s="32"/>
      <c r="E709" s="32"/>
      <c r="F709" s="32"/>
      <c r="G709" s="32"/>
      <c r="H709" s="32"/>
      <c r="I709" s="32"/>
      <c r="J709" s="32"/>
      <c r="K709" s="32"/>
      <c r="L709" s="38"/>
      <c r="M709" s="32"/>
      <c r="N709" s="32"/>
    </row>
    <row r="710" spans="1:14" x14ac:dyDescent="0.2">
      <c r="A710" s="38"/>
      <c r="B710" s="40"/>
      <c r="C710" s="32"/>
      <c r="D710" s="32"/>
      <c r="E710" s="32"/>
      <c r="F710" s="32"/>
      <c r="G710" s="32"/>
      <c r="H710" s="32"/>
      <c r="I710" s="32"/>
      <c r="J710" s="32"/>
      <c r="K710" s="32"/>
      <c r="L710" s="38"/>
      <c r="M710" s="32"/>
      <c r="N710" s="32"/>
    </row>
    <row r="711" spans="1:14" x14ac:dyDescent="0.2">
      <c r="A711" s="38"/>
      <c r="B711" s="40"/>
      <c r="C711" s="32"/>
      <c r="D711" s="32"/>
      <c r="E711" s="32"/>
      <c r="F711" s="32"/>
      <c r="G711" s="32"/>
      <c r="H711" s="32"/>
      <c r="I711" s="32"/>
      <c r="J711" s="32"/>
      <c r="K711" s="32"/>
      <c r="L711" s="38"/>
      <c r="M711" s="32"/>
      <c r="N711" s="32"/>
    </row>
    <row r="712" spans="1:14" x14ac:dyDescent="0.2">
      <c r="A712" s="38"/>
      <c r="B712" s="40"/>
      <c r="C712" s="32"/>
      <c r="D712" s="32"/>
      <c r="E712" s="32"/>
      <c r="F712" s="32"/>
      <c r="G712" s="32"/>
      <c r="H712" s="32"/>
      <c r="I712" s="32"/>
      <c r="J712" s="32"/>
      <c r="K712" s="32"/>
      <c r="L712" s="38"/>
      <c r="M712" s="32"/>
      <c r="N712" s="32"/>
    </row>
    <row r="713" spans="1:14" x14ac:dyDescent="0.2">
      <c r="A713" s="38"/>
      <c r="B713" s="40"/>
      <c r="C713" s="32"/>
      <c r="D713" s="32"/>
      <c r="E713" s="32"/>
      <c r="F713" s="32"/>
      <c r="G713" s="32"/>
      <c r="H713" s="32"/>
      <c r="I713" s="32"/>
      <c r="J713" s="32"/>
      <c r="K713" s="32"/>
      <c r="L713" s="38"/>
      <c r="M713" s="32"/>
      <c r="N713" s="32"/>
    </row>
    <row r="714" spans="1:14" x14ac:dyDescent="0.2">
      <c r="A714" s="38"/>
      <c r="B714" s="40"/>
      <c r="C714" s="32"/>
      <c r="D714" s="32"/>
      <c r="E714" s="32"/>
      <c r="F714" s="32"/>
      <c r="G714" s="32"/>
      <c r="H714" s="32"/>
      <c r="I714" s="32"/>
      <c r="J714" s="32"/>
      <c r="K714" s="32"/>
      <c r="L714" s="38"/>
      <c r="M714" s="32"/>
      <c r="N714" s="32"/>
    </row>
    <row r="715" spans="1:14" x14ac:dyDescent="0.2">
      <c r="A715" s="38"/>
      <c r="B715" s="40"/>
      <c r="C715" s="32"/>
      <c r="D715" s="32"/>
      <c r="E715" s="32"/>
      <c r="F715" s="32"/>
      <c r="G715" s="32"/>
      <c r="H715" s="32"/>
      <c r="I715" s="32"/>
      <c r="J715" s="32"/>
      <c r="K715" s="32"/>
      <c r="L715" s="38"/>
      <c r="M715" s="32"/>
      <c r="N715" s="32"/>
    </row>
    <row r="716" spans="1:14" x14ac:dyDescent="0.2">
      <c r="A716" s="38"/>
      <c r="B716" s="40"/>
      <c r="C716" s="32"/>
      <c r="D716" s="32"/>
      <c r="E716" s="32"/>
      <c r="F716" s="32"/>
      <c r="G716" s="32"/>
      <c r="H716" s="32"/>
      <c r="I716" s="32"/>
      <c r="J716" s="32"/>
      <c r="K716" s="32"/>
      <c r="L716" s="38"/>
      <c r="M716" s="32"/>
      <c r="N716" s="32"/>
    </row>
    <row r="717" spans="1:14" x14ac:dyDescent="0.2">
      <c r="A717" s="38"/>
      <c r="B717" s="40"/>
      <c r="C717" s="32"/>
      <c r="D717" s="32"/>
      <c r="E717" s="32"/>
      <c r="F717" s="32"/>
      <c r="G717" s="32"/>
      <c r="H717" s="32"/>
      <c r="I717" s="32"/>
      <c r="J717" s="32"/>
      <c r="K717" s="32"/>
      <c r="L717" s="38"/>
      <c r="M717" s="32"/>
      <c r="N717" s="32"/>
    </row>
    <row r="718" spans="1:14" x14ac:dyDescent="0.2">
      <c r="A718" s="38"/>
      <c r="B718" s="40"/>
      <c r="C718" s="32"/>
      <c r="D718" s="32"/>
      <c r="E718" s="32"/>
      <c r="F718" s="32"/>
      <c r="G718" s="32"/>
      <c r="H718" s="32"/>
      <c r="I718" s="32"/>
      <c r="J718" s="32"/>
      <c r="K718" s="32"/>
      <c r="L718" s="38"/>
      <c r="M718" s="32"/>
      <c r="N718" s="32"/>
    </row>
    <row r="719" spans="1:14" x14ac:dyDescent="0.2">
      <c r="A719" s="38"/>
      <c r="B719" s="40"/>
      <c r="C719" s="32"/>
      <c r="D719" s="32"/>
      <c r="E719" s="32"/>
      <c r="F719" s="32"/>
      <c r="G719" s="32"/>
      <c r="H719" s="32"/>
      <c r="I719" s="32"/>
      <c r="J719" s="32"/>
      <c r="K719" s="32"/>
      <c r="L719" s="38"/>
      <c r="M719" s="32"/>
      <c r="N719" s="32"/>
    </row>
    <row r="720" spans="1:14" x14ac:dyDescent="0.2">
      <c r="A720" s="38"/>
      <c r="B720" s="40"/>
      <c r="C720" s="32"/>
      <c r="D720" s="32"/>
      <c r="E720" s="32"/>
      <c r="F720" s="32"/>
      <c r="G720" s="32"/>
      <c r="H720" s="32"/>
      <c r="I720" s="32"/>
      <c r="J720" s="32"/>
      <c r="K720" s="32"/>
      <c r="L720" s="38"/>
      <c r="M720" s="32"/>
      <c r="N720" s="32"/>
    </row>
    <row r="721" spans="1:14" x14ac:dyDescent="0.2">
      <c r="A721" s="38"/>
      <c r="B721" s="40"/>
      <c r="C721" s="32"/>
      <c r="D721" s="32"/>
      <c r="E721" s="32"/>
      <c r="F721" s="32"/>
      <c r="G721" s="32"/>
      <c r="H721" s="32"/>
      <c r="I721" s="32"/>
      <c r="J721" s="32"/>
      <c r="K721" s="32"/>
      <c r="L721" s="38"/>
      <c r="M721" s="32"/>
      <c r="N721" s="32"/>
    </row>
    <row r="722" spans="1:14" x14ac:dyDescent="0.2">
      <c r="A722" s="38"/>
      <c r="B722" s="40"/>
      <c r="C722" s="32"/>
      <c r="D722" s="32"/>
      <c r="E722" s="32"/>
      <c r="F722" s="32"/>
      <c r="G722" s="32"/>
      <c r="H722" s="32"/>
      <c r="I722" s="32"/>
      <c r="J722" s="32"/>
      <c r="K722" s="32"/>
      <c r="L722" s="38"/>
      <c r="M722" s="32"/>
      <c r="N722" s="32"/>
    </row>
    <row r="723" spans="1:14" x14ac:dyDescent="0.2">
      <c r="A723" s="38"/>
      <c r="B723" s="40"/>
      <c r="C723" s="32"/>
      <c r="D723" s="32"/>
      <c r="E723" s="32"/>
      <c r="F723" s="32"/>
      <c r="G723" s="32"/>
      <c r="H723" s="32"/>
      <c r="I723" s="32"/>
      <c r="J723" s="32"/>
      <c r="K723" s="32"/>
      <c r="L723" s="38"/>
      <c r="M723" s="32"/>
      <c r="N723" s="32"/>
    </row>
    <row r="724" spans="1:14" x14ac:dyDescent="0.2">
      <c r="A724" s="38"/>
      <c r="B724" s="40"/>
      <c r="C724" s="32"/>
      <c r="D724" s="32"/>
      <c r="E724" s="32"/>
      <c r="F724" s="32"/>
      <c r="G724" s="32"/>
      <c r="H724" s="32"/>
      <c r="I724" s="32"/>
      <c r="J724" s="32"/>
      <c r="K724" s="32"/>
      <c r="L724" s="38"/>
      <c r="M724" s="32"/>
      <c r="N724" s="32"/>
    </row>
    <row r="725" spans="1:14" x14ac:dyDescent="0.2">
      <c r="A725" s="38"/>
      <c r="B725" s="40"/>
      <c r="C725" s="32"/>
      <c r="D725" s="32"/>
      <c r="E725" s="32"/>
      <c r="F725" s="32"/>
      <c r="G725" s="32"/>
      <c r="H725" s="32"/>
      <c r="I725" s="32"/>
      <c r="J725" s="32"/>
      <c r="K725" s="32"/>
      <c r="L725" s="38"/>
      <c r="M725" s="32"/>
      <c r="N725" s="32"/>
    </row>
    <row r="726" spans="1:14" x14ac:dyDescent="0.2">
      <c r="A726" s="38"/>
      <c r="B726" s="40"/>
      <c r="C726" s="32"/>
      <c r="D726" s="32"/>
      <c r="E726" s="32"/>
      <c r="F726" s="32"/>
      <c r="G726" s="32"/>
      <c r="H726" s="32"/>
      <c r="I726" s="32"/>
      <c r="J726" s="32"/>
      <c r="K726" s="32"/>
      <c r="L726" s="38"/>
      <c r="M726" s="32"/>
      <c r="N726" s="32"/>
    </row>
    <row r="727" spans="1:14" x14ac:dyDescent="0.2">
      <c r="A727" s="38"/>
      <c r="B727" s="40"/>
      <c r="C727" s="32"/>
      <c r="D727" s="32"/>
      <c r="E727" s="32"/>
      <c r="F727" s="32"/>
      <c r="G727" s="32"/>
      <c r="H727" s="32"/>
      <c r="I727" s="32"/>
      <c r="J727" s="32"/>
      <c r="K727" s="32"/>
      <c r="L727" s="38"/>
      <c r="M727" s="32"/>
      <c r="N727" s="32"/>
    </row>
    <row r="728" spans="1:14" x14ac:dyDescent="0.2">
      <c r="A728" s="38"/>
      <c r="B728" s="40"/>
      <c r="C728" s="32"/>
      <c r="D728" s="32"/>
      <c r="E728" s="32"/>
      <c r="F728" s="32"/>
      <c r="G728" s="32"/>
      <c r="H728" s="32"/>
      <c r="I728" s="32"/>
      <c r="J728" s="32"/>
      <c r="K728" s="32"/>
      <c r="L728" s="38"/>
      <c r="M728" s="32"/>
      <c r="N728" s="32"/>
    </row>
    <row r="729" spans="1:14" x14ac:dyDescent="0.2">
      <c r="A729" s="38"/>
      <c r="B729" s="40"/>
      <c r="C729" s="32"/>
      <c r="D729" s="32"/>
      <c r="E729" s="32"/>
      <c r="F729" s="32"/>
      <c r="G729" s="32"/>
      <c r="H729" s="32"/>
      <c r="I729" s="32"/>
      <c r="J729" s="32"/>
      <c r="K729" s="32"/>
      <c r="L729" s="38"/>
      <c r="M729" s="32"/>
      <c r="N729" s="32"/>
    </row>
    <row r="730" spans="1:14" x14ac:dyDescent="0.2">
      <c r="A730" s="38"/>
      <c r="B730" s="40"/>
      <c r="C730" s="32"/>
      <c r="D730" s="32"/>
      <c r="E730" s="32"/>
      <c r="F730" s="32"/>
      <c r="G730" s="32"/>
      <c r="H730" s="32"/>
      <c r="I730" s="32"/>
      <c r="J730" s="32"/>
      <c r="K730" s="32"/>
      <c r="L730" s="38"/>
      <c r="M730" s="32"/>
      <c r="N730" s="32"/>
    </row>
    <row r="731" spans="1:14" x14ac:dyDescent="0.2">
      <c r="A731" s="38"/>
      <c r="B731" s="40"/>
      <c r="C731" s="32"/>
      <c r="D731" s="32"/>
      <c r="E731" s="32"/>
      <c r="F731" s="32"/>
      <c r="G731" s="32"/>
      <c r="H731" s="32"/>
      <c r="I731" s="32"/>
      <c r="J731" s="32"/>
      <c r="K731" s="32"/>
      <c r="L731" s="38"/>
      <c r="M731" s="32"/>
      <c r="N731" s="32"/>
    </row>
    <row r="732" spans="1:14" x14ac:dyDescent="0.2">
      <c r="A732" s="38"/>
      <c r="B732" s="40"/>
      <c r="C732" s="32"/>
      <c r="D732" s="32"/>
      <c r="E732" s="32"/>
      <c r="F732" s="32"/>
      <c r="G732" s="32"/>
      <c r="H732" s="32"/>
      <c r="I732" s="32"/>
      <c r="J732" s="32"/>
      <c r="K732" s="32"/>
      <c r="L732" s="38"/>
      <c r="M732" s="32"/>
      <c r="N732" s="32"/>
    </row>
    <row r="733" spans="1:14" x14ac:dyDescent="0.2">
      <c r="A733" s="38"/>
      <c r="B733" s="40"/>
      <c r="C733" s="32"/>
      <c r="D733" s="32"/>
      <c r="E733" s="32"/>
      <c r="F733" s="32"/>
      <c r="G733" s="32"/>
      <c r="H733" s="32"/>
      <c r="I733" s="32"/>
      <c r="J733" s="32"/>
      <c r="K733" s="32"/>
      <c r="L733" s="38"/>
      <c r="M733" s="32"/>
      <c r="N733" s="32"/>
    </row>
    <row r="734" spans="1:14" x14ac:dyDescent="0.2">
      <c r="A734" s="38"/>
      <c r="B734" s="40"/>
      <c r="C734" s="32"/>
      <c r="D734" s="32"/>
      <c r="E734" s="32"/>
      <c r="F734" s="32"/>
      <c r="G734" s="32"/>
      <c r="H734" s="32"/>
      <c r="I734" s="32"/>
      <c r="J734" s="32"/>
      <c r="K734" s="32"/>
      <c r="L734" s="38"/>
      <c r="M734" s="32"/>
      <c r="N734" s="32"/>
    </row>
    <row r="735" spans="1:14" x14ac:dyDescent="0.2">
      <c r="A735" s="38"/>
      <c r="B735" s="40"/>
      <c r="C735" s="32"/>
      <c r="D735" s="32"/>
      <c r="E735" s="32"/>
      <c r="F735" s="32"/>
      <c r="G735" s="32"/>
      <c r="H735" s="32"/>
      <c r="I735" s="32"/>
      <c r="J735" s="32"/>
      <c r="K735" s="32"/>
      <c r="L735" s="38"/>
      <c r="M735" s="32"/>
      <c r="N735" s="32"/>
    </row>
    <row r="736" spans="1:14" x14ac:dyDescent="0.2">
      <c r="A736" s="38"/>
      <c r="B736" s="40"/>
      <c r="C736" s="32"/>
      <c r="D736" s="32"/>
      <c r="E736" s="32"/>
      <c r="F736" s="32"/>
      <c r="G736" s="32"/>
      <c r="H736" s="32"/>
      <c r="I736" s="32"/>
      <c r="J736" s="32"/>
      <c r="K736" s="32"/>
      <c r="L736" s="38"/>
      <c r="M736" s="32"/>
      <c r="N736" s="32"/>
    </row>
    <row r="737" spans="1:14" x14ac:dyDescent="0.2">
      <c r="A737" s="38"/>
      <c r="B737" s="40"/>
      <c r="C737" s="32"/>
      <c r="D737" s="32"/>
      <c r="E737" s="32"/>
      <c r="F737" s="32"/>
      <c r="G737" s="32"/>
      <c r="H737" s="32"/>
      <c r="I737" s="32"/>
      <c r="J737" s="32"/>
      <c r="K737" s="32"/>
      <c r="L737" s="38"/>
      <c r="M737" s="32"/>
      <c r="N737" s="32"/>
    </row>
    <row r="738" spans="1:14" x14ac:dyDescent="0.2">
      <c r="A738" s="38"/>
      <c r="B738" s="40"/>
      <c r="C738" s="32"/>
      <c r="D738" s="32"/>
      <c r="E738" s="32"/>
      <c r="F738" s="32"/>
      <c r="G738" s="32"/>
      <c r="H738" s="32"/>
      <c r="I738" s="32"/>
      <c r="J738" s="32"/>
      <c r="K738" s="32"/>
      <c r="L738" s="38"/>
      <c r="M738" s="32"/>
      <c r="N738" s="32"/>
    </row>
    <row r="739" spans="1:14" x14ac:dyDescent="0.2">
      <c r="A739" s="38"/>
      <c r="B739" s="40"/>
      <c r="C739" s="32"/>
      <c r="D739" s="32"/>
      <c r="E739" s="32"/>
      <c r="F739" s="32"/>
      <c r="G739" s="32"/>
      <c r="H739" s="32"/>
      <c r="I739" s="32"/>
      <c r="J739" s="32"/>
      <c r="K739" s="32"/>
      <c r="L739" s="38"/>
      <c r="M739" s="32"/>
      <c r="N739" s="32"/>
    </row>
    <row r="740" spans="1:14" x14ac:dyDescent="0.2">
      <c r="A740" s="38"/>
      <c r="B740" s="40"/>
      <c r="C740" s="32"/>
      <c r="D740" s="32"/>
      <c r="E740" s="32"/>
      <c r="F740" s="32"/>
      <c r="G740" s="32"/>
      <c r="H740" s="32"/>
      <c r="I740" s="32"/>
      <c r="J740" s="32"/>
      <c r="K740" s="32"/>
      <c r="L740" s="38"/>
      <c r="M740" s="32"/>
      <c r="N740" s="32"/>
    </row>
    <row r="741" spans="1:14" x14ac:dyDescent="0.2">
      <c r="A741" s="38"/>
      <c r="B741" s="40"/>
      <c r="C741" s="32"/>
      <c r="D741" s="32"/>
      <c r="E741" s="32"/>
      <c r="F741" s="32"/>
      <c r="G741" s="32"/>
      <c r="H741" s="32"/>
      <c r="I741" s="32"/>
      <c r="J741" s="32"/>
      <c r="K741" s="32"/>
      <c r="L741" s="38"/>
      <c r="M741" s="32"/>
      <c r="N741" s="32"/>
    </row>
    <row r="742" spans="1:14" x14ac:dyDescent="0.2">
      <c r="A742" s="38"/>
      <c r="B742" s="40"/>
      <c r="C742" s="32"/>
      <c r="D742" s="32"/>
      <c r="E742" s="32"/>
      <c r="F742" s="32"/>
      <c r="G742" s="32"/>
      <c r="H742" s="32"/>
      <c r="I742" s="32"/>
      <c r="J742" s="32"/>
      <c r="K742" s="32"/>
      <c r="L742" s="38"/>
      <c r="M742" s="32"/>
      <c r="N742" s="32"/>
    </row>
    <row r="743" spans="1:14" x14ac:dyDescent="0.2">
      <c r="A743" s="38"/>
      <c r="B743" s="40"/>
      <c r="C743" s="32"/>
      <c r="D743" s="32"/>
      <c r="E743" s="32"/>
      <c r="F743" s="32"/>
      <c r="G743" s="32"/>
      <c r="H743" s="32"/>
      <c r="I743" s="32"/>
      <c r="J743" s="32"/>
      <c r="K743" s="32"/>
      <c r="L743" s="38"/>
      <c r="M743" s="32"/>
      <c r="N743" s="32"/>
    </row>
    <row r="744" spans="1:14" x14ac:dyDescent="0.2">
      <c r="A744" s="38"/>
      <c r="B744" s="40"/>
      <c r="C744" s="32"/>
      <c r="D744" s="32"/>
      <c r="E744" s="32"/>
      <c r="F744" s="32"/>
      <c r="G744" s="32"/>
      <c r="H744" s="32"/>
      <c r="I744" s="32"/>
      <c r="J744" s="32"/>
      <c r="K744" s="32"/>
      <c r="L744" s="38"/>
      <c r="M744" s="32"/>
      <c r="N744" s="32"/>
    </row>
    <row r="745" spans="1:14" x14ac:dyDescent="0.2">
      <c r="A745" s="38"/>
      <c r="B745" s="40"/>
      <c r="C745" s="32"/>
      <c r="D745" s="32"/>
      <c r="E745" s="32"/>
      <c r="F745" s="32"/>
      <c r="G745" s="32"/>
      <c r="H745" s="32"/>
      <c r="I745" s="32"/>
      <c r="J745" s="32"/>
      <c r="K745" s="32"/>
      <c r="L745" s="38"/>
      <c r="M745" s="32"/>
      <c r="N745" s="32"/>
    </row>
    <row r="746" spans="1:14" x14ac:dyDescent="0.2">
      <c r="A746" s="38"/>
      <c r="B746" s="40"/>
      <c r="C746" s="32"/>
      <c r="D746" s="32"/>
      <c r="E746" s="32"/>
      <c r="F746" s="32"/>
      <c r="G746" s="32"/>
      <c r="H746" s="32"/>
      <c r="I746" s="32"/>
      <c r="J746" s="32"/>
      <c r="K746" s="32"/>
      <c r="L746" s="38"/>
      <c r="M746" s="32"/>
      <c r="N746" s="32"/>
    </row>
    <row r="747" spans="1:14" x14ac:dyDescent="0.2">
      <c r="A747" s="38"/>
      <c r="B747" s="40"/>
      <c r="C747" s="32"/>
      <c r="D747" s="32"/>
      <c r="E747" s="32"/>
      <c r="F747" s="32"/>
      <c r="G747" s="32"/>
      <c r="H747" s="32"/>
      <c r="I747" s="32"/>
      <c r="J747" s="32"/>
      <c r="K747" s="32"/>
      <c r="L747" s="38"/>
      <c r="M747" s="32"/>
      <c r="N747" s="32"/>
    </row>
    <row r="748" spans="1:14" x14ac:dyDescent="0.2">
      <c r="A748" s="38"/>
      <c r="B748" s="40"/>
      <c r="C748" s="32"/>
      <c r="D748" s="32"/>
      <c r="E748" s="32"/>
      <c r="F748" s="32"/>
      <c r="G748" s="32"/>
      <c r="H748" s="32"/>
      <c r="I748" s="32"/>
      <c r="J748" s="32"/>
      <c r="K748" s="32"/>
      <c r="L748" s="38"/>
      <c r="M748" s="32"/>
      <c r="N748" s="32"/>
    </row>
    <row r="749" spans="1:14" x14ac:dyDescent="0.2">
      <c r="A749" s="38"/>
      <c r="B749" s="40"/>
      <c r="C749" s="32"/>
      <c r="D749" s="32"/>
      <c r="E749" s="32"/>
      <c r="F749" s="32"/>
      <c r="G749" s="32"/>
      <c r="H749" s="32"/>
      <c r="I749" s="32"/>
      <c r="J749" s="32"/>
      <c r="K749" s="32"/>
      <c r="L749" s="38"/>
      <c r="M749" s="32"/>
      <c r="N749" s="32"/>
    </row>
    <row r="750" spans="1:14" x14ac:dyDescent="0.2">
      <c r="A750" s="38"/>
      <c r="B750" s="40"/>
      <c r="C750" s="32"/>
      <c r="D750" s="32"/>
      <c r="E750" s="32"/>
      <c r="F750" s="32"/>
      <c r="G750" s="32"/>
      <c r="H750" s="32"/>
      <c r="I750" s="32"/>
      <c r="J750" s="32"/>
      <c r="K750" s="32"/>
      <c r="L750" s="38"/>
      <c r="M750" s="32"/>
      <c r="N750" s="32"/>
    </row>
    <row r="751" spans="1:14" x14ac:dyDescent="0.2">
      <c r="A751" s="38"/>
      <c r="B751" s="40"/>
      <c r="C751" s="32"/>
      <c r="D751" s="32"/>
      <c r="E751" s="32"/>
      <c r="F751" s="32"/>
      <c r="G751" s="32"/>
      <c r="H751" s="32"/>
      <c r="I751" s="32"/>
      <c r="J751" s="32"/>
      <c r="K751" s="32"/>
      <c r="L751" s="38"/>
      <c r="M751" s="32"/>
      <c r="N751" s="32"/>
    </row>
    <row r="752" spans="1:14" x14ac:dyDescent="0.2">
      <c r="A752" s="38"/>
      <c r="B752" s="40"/>
      <c r="C752" s="32"/>
      <c r="D752" s="32"/>
      <c r="E752" s="32"/>
      <c r="F752" s="32"/>
      <c r="G752" s="32"/>
      <c r="H752" s="32"/>
      <c r="I752" s="32"/>
      <c r="J752" s="32"/>
      <c r="K752" s="32"/>
      <c r="L752" s="38"/>
      <c r="M752" s="32"/>
      <c r="N752" s="32"/>
    </row>
    <row r="753" spans="1:14" x14ac:dyDescent="0.2">
      <c r="A753" s="38"/>
      <c r="B753" s="40"/>
      <c r="C753" s="32"/>
      <c r="D753" s="32"/>
      <c r="E753" s="32"/>
      <c r="F753" s="32"/>
      <c r="G753" s="32"/>
      <c r="H753" s="32"/>
      <c r="I753" s="32"/>
      <c r="J753" s="32"/>
      <c r="K753" s="32"/>
      <c r="L753" s="38"/>
      <c r="M753" s="32"/>
      <c r="N753" s="32"/>
    </row>
    <row r="754" spans="1:14" x14ac:dyDescent="0.2">
      <c r="A754" s="38"/>
      <c r="B754" s="40"/>
      <c r="C754" s="32"/>
      <c r="D754" s="32"/>
      <c r="E754" s="32"/>
      <c r="F754" s="32"/>
      <c r="G754" s="32"/>
      <c r="H754" s="32"/>
      <c r="I754" s="32"/>
      <c r="J754" s="32"/>
      <c r="K754" s="32"/>
      <c r="L754" s="38"/>
      <c r="M754" s="32"/>
      <c r="N754" s="32"/>
    </row>
    <row r="755" spans="1:14" x14ac:dyDescent="0.2">
      <c r="A755" s="38"/>
      <c r="B755" s="40"/>
      <c r="C755" s="32"/>
      <c r="D755" s="32"/>
      <c r="E755" s="32"/>
      <c r="F755" s="32"/>
      <c r="G755" s="32"/>
      <c r="H755" s="32"/>
      <c r="I755" s="32"/>
      <c r="J755" s="32"/>
      <c r="K755" s="32"/>
      <c r="L755" s="38"/>
      <c r="M755" s="32"/>
      <c r="N755" s="32"/>
    </row>
    <row r="756" spans="1:14" x14ac:dyDescent="0.2">
      <c r="A756" s="38"/>
      <c r="B756" s="40"/>
      <c r="C756" s="32"/>
      <c r="D756" s="32"/>
      <c r="E756" s="32"/>
      <c r="F756" s="32"/>
      <c r="G756" s="32"/>
      <c r="H756" s="32"/>
      <c r="I756" s="32"/>
      <c r="J756" s="32"/>
      <c r="K756" s="32"/>
      <c r="L756" s="38"/>
      <c r="M756" s="32"/>
      <c r="N756" s="32"/>
    </row>
    <row r="757" spans="1:14" x14ac:dyDescent="0.2">
      <c r="A757" s="38"/>
      <c r="B757" s="40"/>
      <c r="C757" s="32"/>
      <c r="D757" s="32"/>
      <c r="E757" s="32"/>
      <c r="F757" s="32"/>
      <c r="G757" s="32"/>
      <c r="H757" s="32"/>
      <c r="I757" s="32"/>
      <c r="J757" s="32"/>
      <c r="K757" s="32"/>
      <c r="L757" s="38"/>
      <c r="M757" s="32"/>
      <c r="N757" s="32"/>
    </row>
    <row r="758" spans="1:14" x14ac:dyDescent="0.2">
      <c r="A758" s="38"/>
      <c r="B758" s="40"/>
      <c r="C758" s="32"/>
      <c r="D758" s="32"/>
      <c r="E758" s="32"/>
      <c r="F758" s="32"/>
      <c r="G758" s="32"/>
      <c r="H758" s="32"/>
      <c r="I758" s="32"/>
      <c r="J758" s="32"/>
      <c r="K758" s="32"/>
      <c r="L758" s="38"/>
      <c r="M758" s="32"/>
      <c r="N758" s="32"/>
    </row>
    <row r="759" spans="1:14" x14ac:dyDescent="0.2">
      <c r="A759" s="38"/>
      <c r="B759" s="40"/>
      <c r="C759" s="32"/>
      <c r="D759" s="32"/>
      <c r="E759" s="32"/>
      <c r="F759" s="32"/>
      <c r="G759" s="32"/>
      <c r="H759" s="32"/>
      <c r="I759" s="32"/>
      <c r="J759" s="32"/>
      <c r="K759" s="32"/>
      <c r="L759" s="38"/>
      <c r="M759" s="32"/>
      <c r="N759" s="32"/>
    </row>
    <row r="760" spans="1:14" x14ac:dyDescent="0.2">
      <c r="A760" s="38"/>
      <c r="B760" s="40"/>
      <c r="C760" s="32"/>
      <c r="D760" s="32"/>
      <c r="E760" s="32"/>
      <c r="F760" s="32"/>
      <c r="G760" s="32"/>
      <c r="H760" s="32"/>
      <c r="I760" s="32"/>
      <c r="J760" s="32"/>
      <c r="K760" s="32"/>
      <c r="L760" s="38"/>
      <c r="M760" s="32"/>
      <c r="N760" s="32"/>
    </row>
    <row r="761" spans="1:14" x14ac:dyDescent="0.2">
      <c r="A761" s="38"/>
      <c r="B761" s="40"/>
      <c r="C761" s="32"/>
      <c r="D761" s="32"/>
      <c r="E761" s="32"/>
      <c r="F761" s="32"/>
      <c r="G761" s="32"/>
      <c r="H761" s="32"/>
      <c r="I761" s="32"/>
      <c r="J761" s="32"/>
      <c r="K761" s="32"/>
      <c r="L761" s="38"/>
      <c r="M761" s="32"/>
      <c r="N761" s="32"/>
    </row>
    <row r="762" spans="1:14" x14ac:dyDescent="0.2">
      <c r="A762" s="38"/>
      <c r="B762" s="40"/>
      <c r="C762" s="32"/>
      <c r="D762" s="32"/>
      <c r="E762" s="32"/>
      <c r="F762" s="32"/>
      <c r="G762" s="32"/>
      <c r="H762" s="32"/>
      <c r="I762" s="32"/>
      <c r="J762" s="32"/>
      <c r="K762" s="32"/>
      <c r="L762" s="38"/>
      <c r="M762" s="32"/>
      <c r="N762" s="32"/>
    </row>
    <row r="763" spans="1:14" x14ac:dyDescent="0.2">
      <c r="A763" s="38"/>
      <c r="B763" s="40"/>
      <c r="C763" s="32"/>
      <c r="D763" s="32"/>
      <c r="E763" s="32"/>
      <c r="F763" s="32"/>
      <c r="G763" s="32"/>
      <c r="H763" s="32"/>
      <c r="I763" s="32"/>
      <c r="J763" s="32"/>
      <c r="K763" s="32"/>
      <c r="L763" s="38"/>
      <c r="M763" s="32"/>
      <c r="N763" s="32"/>
    </row>
    <row r="764" spans="1:14" x14ac:dyDescent="0.2">
      <c r="A764" s="38"/>
      <c r="B764" s="40"/>
      <c r="C764" s="32"/>
      <c r="D764" s="32"/>
      <c r="E764" s="32"/>
      <c r="F764" s="32"/>
      <c r="G764" s="32"/>
      <c r="H764" s="32"/>
      <c r="I764" s="32"/>
      <c r="J764" s="32"/>
      <c r="K764" s="32"/>
      <c r="L764" s="38"/>
      <c r="M764" s="32"/>
      <c r="N764" s="32"/>
    </row>
    <row r="765" spans="1:14" x14ac:dyDescent="0.2">
      <c r="A765" s="38"/>
      <c r="B765" s="40"/>
      <c r="C765" s="32"/>
      <c r="D765" s="32"/>
      <c r="E765" s="32"/>
      <c r="F765" s="32"/>
      <c r="G765" s="32"/>
      <c r="H765" s="32"/>
      <c r="I765" s="32"/>
      <c r="J765" s="32"/>
      <c r="K765" s="32"/>
      <c r="L765" s="38"/>
      <c r="M765" s="32"/>
      <c r="N765" s="32"/>
    </row>
    <row r="766" spans="1:14" x14ac:dyDescent="0.2">
      <c r="A766" s="38"/>
      <c r="B766" s="40"/>
      <c r="C766" s="32"/>
      <c r="D766" s="32"/>
      <c r="E766" s="32"/>
      <c r="F766" s="32"/>
      <c r="G766" s="32"/>
      <c r="H766" s="32"/>
      <c r="I766" s="32"/>
      <c r="J766" s="32"/>
      <c r="K766" s="32"/>
      <c r="L766" s="38"/>
      <c r="M766" s="32"/>
      <c r="N766" s="32"/>
    </row>
    <row r="767" spans="1:14" x14ac:dyDescent="0.2">
      <c r="A767" s="38"/>
      <c r="B767" s="40"/>
      <c r="C767" s="32"/>
      <c r="D767" s="32"/>
      <c r="E767" s="32"/>
      <c r="F767" s="32"/>
      <c r="G767" s="32"/>
      <c r="H767" s="32"/>
      <c r="I767" s="32"/>
      <c r="J767" s="32"/>
      <c r="K767" s="32"/>
      <c r="L767" s="38"/>
      <c r="M767" s="32"/>
      <c r="N767" s="32"/>
    </row>
    <row r="768" spans="1:14" x14ac:dyDescent="0.2">
      <c r="A768" s="38"/>
      <c r="B768" s="40"/>
      <c r="C768" s="32"/>
      <c r="D768" s="32"/>
      <c r="E768" s="32"/>
      <c r="F768" s="32"/>
      <c r="G768" s="32"/>
      <c r="H768" s="32"/>
      <c r="I768" s="32"/>
      <c r="J768" s="32"/>
      <c r="K768" s="32"/>
      <c r="L768" s="38"/>
      <c r="M768" s="32"/>
      <c r="N768" s="32"/>
    </row>
    <row r="769" spans="1:14" x14ac:dyDescent="0.2">
      <c r="A769" s="38"/>
      <c r="B769" s="40"/>
      <c r="C769" s="32"/>
      <c r="D769" s="32"/>
      <c r="E769" s="32"/>
      <c r="F769" s="32"/>
      <c r="G769" s="32"/>
      <c r="H769" s="32"/>
      <c r="I769" s="32"/>
      <c r="J769" s="32"/>
      <c r="K769" s="32"/>
      <c r="L769" s="38"/>
      <c r="M769" s="32"/>
      <c r="N769" s="32"/>
    </row>
    <row r="770" spans="1:14" x14ac:dyDescent="0.2">
      <c r="A770" s="38"/>
      <c r="B770" s="40"/>
      <c r="C770" s="32"/>
      <c r="D770" s="32"/>
      <c r="E770" s="32"/>
      <c r="F770" s="32"/>
      <c r="G770" s="32"/>
      <c r="H770" s="32"/>
      <c r="I770" s="32"/>
      <c r="J770" s="32"/>
      <c r="K770" s="32"/>
      <c r="L770" s="38"/>
      <c r="M770" s="32"/>
      <c r="N770" s="32"/>
    </row>
    <row r="771" spans="1:14" x14ac:dyDescent="0.2">
      <c r="A771" s="38"/>
      <c r="B771" s="40"/>
      <c r="C771" s="32"/>
      <c r="D771" s="32"/>
      <c r="E771" s="32"/>
      <c r="F771" s="32"/>
      <c r="G771" s="32"/>
      <c r="H771" s="32"/>
      <c r="I771" s="32"/>
      <c r="J771" s="32"/>
      <c r="K771" s="32"/>
      <c r="L771" s="38"/>
      <c r="M771" s="32"/>
      <c r="N771" s="32"/>
    </row>
    <row r="772" spans="1:14" x14ac:dyDescent="0.2">
      <c r="A772" s="38"/>
      <c r="B772" s="40"/>
      <c r="C772" s="32"/>
      <c r="D772" s="32"/>
      <c r="E772" s="32"/>
      <c r="F772" s="32"/>
      <c r="G772" s="32"/>
      <c r="H772" s="32"/>
      <c r="I772" s="32"/>
      <c r="J772" s="32"/>
      <c r="K772" s="32"/>
      <c r="L772" s="38"/>
      <c r="M772" s="32"/>
      <c r="N772" s="32"/>
    </row>
    <row r="773" spans="1:14" x14ac:dyDescent="0.2">
      <c r="A773" s="38"/>
      <c r="B773" s="40"/>
      <c r="C773" s="32"/>
      <c r="D773" s="32"/>
      <c r="E773" s="32"/>
      <c r="F773" s="32"/>
      <c r="G773" s="32"/>
      <c r="H773" s="32"/>
      <c r="I773" s="32"/>
      <c r="J773" s="32"/>
      <c r="K773" s="32"/>
      <c r="L773" s="38"/>
      <c r="M773" s="32"/>
      <c r="N773" s="32"/>
    </row>
    <row r="774" spans="1:14" x14ac:dyDescent="0.2">
      <c r="A774" s="38"/>
      <c r="B774" s="40"/>
      <c r="C774" s="32"/>
      <c r="D774" s="32"/>
      <c r="E774" s="32"/>
      <c r="F774" s="32"/>
      <c r="G774" s="32"/>
      <c r="H774" s="32"/>
      <c r="I774" s="32"/>
      <c r="J774" s="32"/>
      <c r="K774" s="32"/>
      <c r="L774" s="38"/>
      <c r="M774" s="32"/>
      <c r="N774" s="32"/>
    </row>
    <row r="775" spans="1:14" x14ac:dyDescent="0.2">
      <c r="A775" s="38"/>
      <c r="B775" s="40"/>
      <c r="C775" s="32"/>
      <c r="D775" s="32"/>
      <c r="E775" s="32"/>
      <c r="F775" s="32"/>
      <c r="G775" s="32"/>
      <c r="H775" s="32"/>
      <c r="I775" s="32"/>
      <c r="J775" s="32"/>
      <c r="K775" s="32"/>
      <c r="L775" s="38"/>
      <c r="M775" s="32"/>
      <c r="N775" s="32"/>
    </row>
    <row r="776" spans="1:14" x14ac:dyDescent="0.2">
      <c r="A776" s="38"/>
      <c r="B776" s="40"/>
      <c r="L776" s="38"/>
      <c r="M776" s="32"/>
    </row>
    <row r="777" spans="1:14" x14ac:dyDescent="0.2">
      <c r="A777" s="38"/>
      <c r="B777" s="40"/>
      <c r="L777" s="38"/>
      <c r="M777" s="32"/>
    </row>
    <row r="778" spans="1:14" x14ac:dyDescent="0.2">
      <c r="A778" s="38"/>
      <c r="B778" s="40"/>
      <c r="L778" s="38"/>
      <c r="M778" s="32"/>
    </row>
    <row r="779" spans="1:14" x14ac:dyDescent="0.2">
      <c r="A779" s="38"/>
      <c r="B779" s="40"/>
      <c r="L779" s="38"/>
      <c r="M779" s="32"/>
    </row>
    <row r="780" spans="1:14" x14ac:dyDescent="0.2">
      <c r="A780" s="38"/>
      <c r="B780" s="40"/>
      <c r="L780" s="38"/>
      <c r="M780" s="32"/>
    </row>
    <row r="781" spans="1:14" x14ac:dyDescent="0.2">
      <c r="A781" s="38"/>
      <c r="B781" s="40"/>
      <c r="L781" s="38"/>
      <c r="M781" s="32"/>
    </row>
    <row r="782" spans="1:14" x14ac:dyDescent="0.2">
      <c r="A782" s="38"/>
      <c r="B782" s="40"/>
      <c r="L782" s="38"/>
      <c r="M782" s="32"/>
    </row>
    <row r="783" spans="1:14" x14ac:dyDescent="0.2">
      <c r="A783" s="38"/>
      <c r="B783" s="40"/>
      <c r="L783" s="38"/>
      <c r="M783" s="32"/>
    </row>
    <row r="784" spans="1:14" x14ac:dyDescent="0.2">
      <c r="A784" s="38"/>
      <c r="B784" s="40"/>
      <c r="L784" s="38"/>
      <c r="M784" s="32"/>
    </row>
    <row r="785" spans="1:13" x14ac:dyDescent="0.2">
      <c r="A785" s="38"/>
      <c r="B785" s="40"/>
      <c r="L785" s="38"/>
      <c r="M785" s="32"/>
    </row>
    <row r="786" spans="1:13" x14ac:dyDescent="0.2">
      <c r="A786" s="38"/>
      <c r="B786" s="40"/>
      <c r="L786" s="38"/>
      <c r="M786" s="32"/>
    </row>
    <row r="787" spans="1:13" x14ac:dyDescent="0.2">
      <c r="A787" s="38"/>
      <c r="B787" s="40"/>
      <c r="L787" s="38"/>
      <c r="M787" s="32"/>
    </row>
    <row r="788" spans="1:13" x14ac:dyDescent="0.2">
      <c r="A788" s="38"/>
      <c r="B788" s="40"/>
      <c r="L788" s="38"/>
      <c r="M788" s="32"/>
    </row>
    <row r="789" spans="1:13" x14ac:dyDescent="0.2">
      <c r="A789" s="38"/>
      <c r="B789" s="40"/>
      <c r="L789" s="38"/>
      <c r="M789" s="32"/>
    </row>
    <row r="790" spans="1:13" x14ac:dyDescent="0.2">
      <c r="A790" s="38"/>
      <c r="B790" s="40"/>
      <c r="L790" s="38"/>
      <c r="M790" s="32"/>
    </row>
    <row r="791" spans="1:13" x14ac:dyDescent="0.2">
      <c r="A791" s="38"/>
      <c r="B791" s="40"/>
      <c r="L791" s="38"/>
      <c r="M791" s="32"/>
    </row>
    <row r="792" spans="1:13" x14ac:dyDescent="0.2">
      <c r="A792" s="38"/>
      <c r="B792" s="40"/>
      <c r="L792" s="38"/>
      <c r="M792" s="32"/>
    </row>
    <row r="793" spans="1:13" x14ac:dyDescent="0.2">
      <c r="A793" s="38"/>
      <c r="B793" s="40"/>
      <c r="L793" s="38"/>
      <c r="M793" s="32"/>
    </row>
    <row r="794" spans="1:13" x14ac:dyDescent="0.2">
      <c r="A794" s="38"/>
      <c r="B794" s="40"/>
      <c r="L794" s="38"/>
      <c r="M794" s="32"/>
    </row>
    <row r="795" spans="1:13" x14ac:dyDescent="0.2">
      <c r="A795" s="38"/>
      <c r="B795" s="40"/>
      <c r="L795" s="38"/>
      <c r="M795" s="32"/>
    </row>
    <row r="796" spans="1:13" x14ac:dyDescent="0.2">
      <c r="A796" s="38"/>
      <c r="B796" s="40"/>
      <c r="L796" s="38"/>
      <c r="M796" s="32"/>
    </row>
    <row r="797" spans="1:13" x14ac:dyDescent="0.2">
      <c r="A797" s="38"/>
      <c r="B797" s="40"/>
      <c r="L797" s="38"/>
      <c r="M797" s="32"/>
    </row>
    <row r="798" spans="1:13" x14ac:dyDescent="0.2">
      <c r="A798" s="38"/>
      <c r="B798" s="40"/>
      <c r="L798" s="38"/>
      <c r="M798" s="32"/>
    </row>
    <row r="799" spans="1:13" x14ac:dyDescent="0.2">
      <c r="A799" s="38"/>
      <c r="B799" s="40"/>
      <c r="L799" s="38"/>
      <c r="M799" s="32"/>
    </row>
    <row r="800" spans="1:13" x14ac:dyDescent="0.2">
      <c r="A800" s="38"/>
      <c r="B800" s="40"/>
      <c r="L800" s="38"/>
      <c r="M800" s="32"/>
    </row>
    <row r="801" spans="1:13" x14ac:dyDescent="0.2">
      <c r="A801" s="38"/>
      <c r="B801" s="40"/>
      <c r="L801" s="38"/>
      <c r="M801" s="32"/>
    </row>
    <row r="802" spans="1:13" x14ac:dyDescent="0.2">
      <c r="A802" s="38"/>
      <c r="B802" s="40"/>
      <c r="L802" s="38"/>
      <c r="M802" s="32"/>
    </row>
    <row r="803" spans="1:13" x14ac:dyDescent="0.2">
      <c r="A803" s="38"/>
      <c r="B803" s="40"/>
      <c r="L803" s="38"/>
      <c r="M803" s="32"/>
    </row>
    <row r="804" spans="1:13" x14ac:dyDescent="0.2">
      <c r="A804" s="38"/>
      <c r="B804" s="40"/>
      <c r="L804" s="38"/>
      <c r="M804" s="32"/>
    </row>
    <row r="805" spans="1:13" x14ac:dyDescent="0.2">
      <c r="A805" s="38"/>
      <c r="B805" s="40"/>
      <c r="L805" s="38"/>
      <c r="M805" s="32"/>
    </row>
    <row r="806" spans="1:13" x14ac:dyDescent="0.2">
      <c r="A806" s="38"/>
      <c r="B806" s="40"/>
      <c r="L806" s="38"/>
      <c r="M806" s="32"/>
    </row>
    <row r="807" spans="1:13" x14ac:dyDescent="0.2">
      <c r="A807" s="38"/>
      <c r="B807" s="40"/>
      <c r="L807" s="38"/>
      <c r="M807" s="32"/>
    </row>
    <row r="808" spans="1:13" x14ac:dyDescent="0.2">
      <c r="A808" s="38"/>
      <c r="B808" s="40"/>
      <c r="L808" s="38"/>
      <c r="M808" s="32"/>
    </row>
    <row r="809" spans="1:13" x14ac:dyDescent="0.2">
      <c r="A809" s="38"/>
      <c r="B809" s="40"/>
      <c r="L809" s="38"/>
      <c r="M809" s="32"/>
    </row>
    <row r="810" spans="1:13" x14ac:dyDescent="0.2">
      <c r="A810" s="38"/>
      <c r="B810" s="40"/>
      <c r="L810" s="38"/>
      <c r="M810" s="32"/>
    </row>
    <row r="811" spans="1:13" x14ac:dyDescent="0.2">
      <c r="A811" s="38"/>
      <c r="B811" s="40"/>
      <c r="L811" s="38"/>
      <c r="M811" s="32"/>
    </row>
    <row r="812" spans="1:13" x14ac:dyDescent="0.2">
      <c r="A812" s="38"/>
      <c r="B812" s="40"/>
      <c r="L812" s="38"/>
      <c r="M812" s="32"/>
    </row>
    <row r="813" spans="1:13" x14ac:dyDescent="0.2">
      <c r="A813" s="38"/>
      <c r="B813" s="40"/>
      <c r="L813" s="38"/>
      <c r="M813" s="32"/>
    </row>
    <row r="814" spans="1:13" x14ac:dyDescent="0.2">
      <c r="A814" s="38"/>
      <c r="B814" s="40"/>
      <c r="L814" s="38"/>
      <c r="M814" s="32"/>
    </row>
    <row r="815" spans="1:13" x14ac:dyDescent="0.2">
      <c r="B815" s="40"/>
      <c r="M815" s="32"/>
    </row>
    <row r="816" spans="1:13" x14ac:dyDescent="0.2">
      <c r="B816" s="40"/>
      <c r="M816" s="32"/>
    </row>
    <row r="817" spans="2:2" x14ac:dyDescent="0.2">
      <c r="B817" s="40"/>
    </row>
    <row r="818" spans="2:2" x14ac:dyDescent="0.2">
      <c r="B818" s="40"/>
    </row>
    <row r="819" spans="2:2" x14ac:dyDescent="0.2">
      <c r="B819" s="40"/>
    </row>
    <row r="820" spans="2:2" x14ac:dyDescent="0.2">
      <c r="B820" s="40"/>
    </row>
    <row r="821" spans="2:2" x14ac:dyDescent="0.2">
      <c r="B821" s="40"/>
    </row>
    <row r="822" spans="2:2" x14ac:dyDescent="0.2">
      <c r="B822" s="40"/>
    </row>
    <row r="823" spans="2:2" x14ac:dyDescent="0.2">
      <c r="B823" s="40"/>
    </row>
    <row r="824" spans="2:2" x14ac:dyDescent="0.2">
      <c r="B824" s="40"/>
    </row>
    <row r="825" spans="2:2" x14ac:dyDescent="0.2">
      <c r="B825" s="40"/>
    </row>
    <row r="826" spans="2:2" x14ac:dyDescent="0.2">
      <c r="B826" s="40"/>
    </row>
    <row r="827" spans="2:2" x14ac:dyDescent="0.2">
      <c r="B827" s="40"/>
    </row>
    <row r="828" spans="2:2" x14ac:dyDescent="0.2">
      <c r="B828" s="40"/>
    </row>
    <row r="829" spans="2:2" x14ac:dyDescent="0.2">
      <c r="B829" s="40"/>
    </row>
    <row r="830" spans="2:2" x14ac:dyDescent="0.2">
      <c r="B830" s="40"/>
    </row>
    <row r="831" spans="2:2" x14ac:dyDescent="0.2">
      <c r="B831" s="40"/>
    </row>
    <row r="832" spans="2:2" x14ac:dyDescent="0.2">
      <c r="B832" s="40"/>
    </row>
    <row r="833" spans="2:2" x14ac:dyDescent="0.2">
      <c r="B833" s="40"/>
    </row>
    <row r="834" spans="2:2" x14ac:dyDescent="0.2">
      <c r="B834" s="40"/>
    </row>
    <row r="835" spans="2:2" x14ac:dyDescent="0.2">
      <c r="B835" s="40"/>
    </row>
    <row r="836" spans="2:2" x14ac:dyDescent="0.2">
      <c r="B836" s="40"/>
    </row>
    <row r="837" spans="2:2" x14ac:dyDescent="0.2">
      <c r="B837" s="40"/>
    </row>
    <row r="838" spans="2:2" x14ac:dyDescent="0.2">
      <c r="B838" s="40"/>
    </row>
  </sheetData>
  <mergeCells count="33">
    <mergeCell ref="A76:B76"/>
    <mergeCell ref="I36:K37"/>
    <mergeCell ref="A50:B50"/>
    <mergeCell ref="F47:H47"/>
    <mergeCell ref="C36:E37"/>
    <mergeCell ref="A73:B75"/>
    <mergeCell ref="C73:E74"/>
    <mergeCell ref="F73:H73"/>
    <mergeCell ref="I73:K73"/>
    <mergeCell ref="L73:N74"/>
    <mergeCell ref="F74:H74"/>
    <mergeCell ref="I74:K74"/>
    <mergeCell ref="A13:B13"/>
    <mergeCell ref="A47:B49"/>
    <mergeCell ref="L36:N36"/>
    <mergeCell ref="L37:N37"/>
    <mergeCell ref="A39:B39"/>
    <mergeCell ref="I48:K48"/>
    <mergeCell ref="L47:N48"/>
    <mergeCell ref="F48:H48"/>
    <mergeCell ref="A36:B38"/>
    <mergeCell ref="C47:E48"/>
    <mergeCell ref="F36:H37"/>
    <mergeCell ref="I47:K47"/>
    <mergeCell ref="A5:N5"/>
    <mergeCell ref="A6:N6"/>
    <mergeCell ref="A7:N7"/>
    <mergeCell ref="A10:B12"/>
    <mergeCell ref="C10:E11"/>
    <mergeCell ref="F10:H11"/>
    <mergeCell ref="I10:K11"/>
    <mergeCell ref="L10:N10"/>
    <mergeCell ref="L11:N11"/>
  </mergeCells>
  <printOptions horizontalCentered="1"/>
  <pageMargins left="0.15748031496062992" right="0.15748031496062992" top="0.15748031496062992" bottom="0.19685039370078741" header="0.51181102362204722" footer="0.51181102362204722"/>
  <pageSetup paperSize="9" orientation="landscape" cellComments="atEnd" r:id="rId1"/>
  <headerFooter alignWithMargins="0"/>
  <rowBreaks count="3" manualBreakCount="3">
    <brk id="35" max="16383" man="1"/>
    <brk id="46" max="16383" man="1"/>
    <brk id="72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8"/>
  <dimension ref="A1:N628"/>
  <sheetViews>
    <sheetView zoomScaleNormal="100" zoomScaleSheetLayoutView="100" workbookViewId="0"/>
  </sheetViews>
  <sheetFormatPr defaultRowHeight="12.75" x14ac:dyDescent="0.2"/>
  <cols>
    <col min="1" max="1" width="4.7109375" style="38" customWidth="1"/>
    <col min="2" max="2" width="18.7109375" style="40" customWidth="1"/>
    <col min="3" max="11" width="10" style="32" customWidth="1"/>
    <col min="12" max="12" width="10" style="38" customWidth="1"/>
    <col min="13" max="14" width="10" style="32" customWidth="1"/>
    <col min="15" max="16384" width="9.140625" style="32"/>
  </cols>
  <sheetData>
    <row r="1" spans="1:14" ht="15" customHeight="1" x14ac:dyDescent="0.2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ht="15" customHeight="1" x14ac:dyDescent="0.2">
      <c r="A2" s="1"/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ht="15" customHeight="1" x14ac:dyDescent="0.2">
      <c r="A3" s="1"/>
      <c r="B3" s="2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ht="15" customHeight="1" x14ac:dyDescent="0.2">
      <c r="A4" s="1"/>
      <c r="B4" s="2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A8" s="4"/>
      <c r="B8" s="2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</row>
    <row r="9" spans="1:14" ht="15" customHeight="1" x14ac:dyDescent="0.2">
      <c r="A9" s="5" t="s">
        <v>585</v>
      </c>
      <c r="B9" s="2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46" customFormat="1" ht="15" customHeight="1" x14ac:dyDescent="0.2">
      <c r="A15" s="11">
        <v>4</v>
      </c>
      <c r="B15" s="2" t="s">
        <v>200</v>
      </c>
      <c r="C15" s="12">
        <v>2655</v>
      </c>
      <c r="D15" s="12">
        <v>1288</v>
      </c>
      <c r="E15" s="13">
        <f>C15+D15</f>
        <v>3943</v>
      </c>
      <c r="F15" s="12">
        <v>90</v>
      </c>
      <c r="G15" s="12">
        <v>50</v>
      </c>
      <c r="H15" s="13">
        <f>F15+G15</f>
        <v>140</v>
      </c>
      <c r="I15" s="12">
        <v>3</v>
      </c>
      <c r="J15" s="12">
        <v>0</v>
      </c>
      <c r="K15" s="13">
        <f>I15+J15</f>
        <v>3</v>
      </c>
      <c r="L15" s="12">
        <v>97</v>
      </c>
      <c r="M15" s="12">
        <v>8</v>
      </c>
      <c r="N15" s="13">
        <f>L15+M15</f>
        <v>105</v>
      </c>
    </row>
    <row r="16" spans="1:14" s="46" customFormat="1" ht="15" customHeight="1" x14ac:dyDescent="0.2">
      <c r="A16" s="11">
        <v>8</v>
      </c>
      <c r="B16" s="2" t="s">
        <v>201</v>
      </c>
      <c r="C16" s="12">
        <v>358</v>
      </c>
      <c r="D16" s="12">
        <v>307</v>
      </c>
      <c r="E16" s="13">
        <f t="shared" ref="E16:E34" si="0">C16+D16</f>
        <v>665</v>
      </c>
      <c r="F16" s="12">
        <v>91</v>
      </c>
      <c r="G16" s="12">
        <v>49</v>
      </c>
      <c r="H16" s="13">
        <f t="shared" ref="H16:H34" si="1">F16+G16</f>
        <v>140</v>
      </c>
      <c r="I16" s="12">
        <v>4</v>
      </c>
      <c r="J16" s="12">
        <v>1</v>
      </c>
      <c r="K16" s="13">
        <f t="shared" ref="K16:K34" si="2">I16+J16</f>
        <v>5</v>
      </c>
      <c r="L16" s="12">
        <v>3</v>
      </c>
      <c r="M16" s="12">
        <v>3</v>
      </c>
      <c r="N16" s="13">
        <f t="shared" ref="N16:N34" si="3">L16+M16</f>
        <v>6</v>
      </c>
    </row>
    <row r="17" spans="1:14" s="46" customFormat="1" ht="15" customHeight="1" x14ac:dyDescent="0.2">
      <c r="A17" s="11">
        <v>38</v>
      </c>
      <c r="B17" s="2" t="s">
        <v>202</v>
      </c>
      <c r="C17" s="12">
        <v>43</v>
      </c>
      <c r="D17" s="12">
        <v>42</v>
      </c>
      <c r="E17" s="13">
        <f t="shared" si="0"/>
        <v>85</v>
      </c>
      <c r="F17" s="12">
        <v>29</v>
      </c>
      <c r="G17" s="12">
        <v>5</v>
      </c>
      <c r="H17" s="13">
        <f t="shared" si="1"/>
        <v>34</v>
      </c>
      <c r="I17" s="12">
        <v>1</v>
      </c>
      <c r="J17" s="12">
        <v>0</v>
      </c>
      <c r="K17" s="13">
        <f t="shared" si="2"/>
        <v>1</v>
      </c>
      <c r="L17" s="12">
        <v>0</v>
      </c>
      <c r="M17" s="12">
        <v>1</v>
      </c>
      <c r="N17" s="13">
        <f t="shared" si="3"/>
        <v>1</v>
      </c>
    </row>
    <row r="18" spans="1:14" s="46" customFormat="1" ht="15" customHeight="1" x14ac:dyDescent="0.2">
      <c r="A18" s="11">
        <v>52</v>
      </c>
      <c r="B18" s="2" t="s">
        <v>203</v>
      </c>
      <c r="C18" s="12">
        <v>661</v>
      </c>
      <c r="D18" s="12">
        <v>589</v>
      </c>
      <c r="E18" s="13">
        <f t="shared" si="0"/>
        <v>1250</v>
      </c>
      <c r="F18" s="12">
        <v>100</v>
      </c>
      <c r="G18" s="12">
        <v>37</v>
      </c>
      <c r="H18" s="13">
        <f t="shared" si="1"/>
        <v>137</v>
      </c>
      <c r="I18" s="12">
        <v>8</v>
      </c>
      <c r="J18" s="12">
        <v>8</v>
      </c>
      <c r="K18" s="13">
        <f t="shared" si="2"/>
        <v>16</v>
      </c>
      <c r="L18" s="12">
        <v>14</v>
      </c>
      <c r="M18" s="12">
        <v>3</v>
      </c>
      <c r="N18" s="13">
        <f t="shared" si="3"/>
        <v>17</v>
      </c>
    </row>
    <row r="19" spans="1:14" s="46" customFormat="1" ht="15" customHeight="1" x14ac:dyDescent="0.2">
      <c r="A19" s="11">
        <v>53</v>
      </c>
      <c r="B19" s="2" t="s">
        <v>204</v>
      </c>
      <c r="C19" s="12">
        <v>1559</v>
      </c>
      <c r="D19" s="12">
        <v>2041</v>
      </c>
      <c r="E19" s="13">
        <f t="shared" si="0"/>
        <v>3600</v>
      </c>
      <c r="F19" s="12">
        <v>301</v>
      </c>
      <c r="G19" s="12">
        <v>167</v>
      </c>
      <c r="H19" s="13">
        <f t="shared" si="1"/>
        <v>468</v>
      </c>
      <c r="I19" s="12">
        <v>8</v>
      </c>
      <c r="J19" s="12">
        <v>2</v>
      </c>
      <c r="K19" s="13">
        <f t="shared" si="2"/>
        <v>10</v>
      </c>
      <c r="L19" s="12">
        <v>41</v>
      </c>
      <c r="M19" s="12">
        <v>23</v>
      </c>
      <c r="N19" s="13">
        <f t="shared" si="3"/>
        <v>64</v>
      </c>
    </row>
    <row r="20" spans="1:14" s="46" customFormat="1" ht="15" customHeight="1" x14ac:dyDescent="0.2">
      <c r="A20" s="11">
        <v>55</v>
      </c>
      <c r="B20" s="2" t="s">
        <v>205</v>
      </c>
      <c r="C20" s="12">
        <v>361</v>
      </c>
      <c r="D20" s="12">
        <v>304</v>
      </c>
      <c r="E20" s="13">
        <f t="shared" si="0"/>
        <v>665</v>
      </c>
      <c r="F20" s="12">
        <v>56</v>
      </c>
      <c r="G20" s="12">
        <v>14</v>
      </c>
      <c r="H20" s="13">
        <f t="shared" si="1"/>
        <v>70</v>
      </c>
      <c r="I20" s="12">
        <v>7</v>
      </c>
      <c r="J20" s="12">
        <v>2</v>
      </c>
      <c r="K20" s="13">
        <f t="shared" si="2"/>
        <v>9</v>
      </c>
      <c r="L20" s="12">
        <v>4</v>
      </c>
      <c r="M20" s="12">
        <v>0</v>
      </c>
      <c r="N20" s="13">
        <f t="shared" si="3"/>
        <v>4</v>
      </c>
    </row>
    <row r="21" spans="1:14" s="46" customFormat="1" ht="15" customHeight="1" x14ac:dyDescent="0.2">
      <c r="A21" s="11">
        <v>61</v>
      </c>
      <c r="B21" s="2" t="s">
        <v>206</v>
      </c>
      <c r="C21" s="12">
        <v>760</v>
      </c>
      <c r="D21" s="12">
        <v>566</v>
      </c>
      <c r="E21" s="13">
        <f t="shared" si="0"/>
        <v>1326</v>
      </c>
      <c r="F21" s="12">
        <v>116</v>
      </c>
      <c r="G21" s="12">
        <v>74</v>
      </c>
      <c r="H21" s="13">
        <f t="shared" si="1"/>
        <v>190</v>
      </c>
      <c r="I21" s="12">
        <v>1</v>
      </c>
      <c r="J21" s="12">
        <v>1</v>
      </c>
      <c r="K21" s="13">
        <f t="shared" si="2"/>
        <v>2</v>
      </c>
      <c r="L21" s="12">
        <v>27</v>
      </c>
      <c r="M21" s="12">
        <v>8</v>
      </c>
      <c r="N21" s="13">
        <f t="shared" si="3"/>
        <v>35</v>
      </c>
    </row>
    <row r="22" spans="1:14" s="46" customFormat="1" ht="15" customHeight="1" x14ac:dyDescent="0.2">
      <c r="A22" s="11">
        <v>69</v>
      </c>
      <c r="B22" s="2" t="s">
        <v>207</v>
      </c>
      <c r="C22" s="12">
        <v>1148</v>
      </c>
      <c r="D22" s="12">
        <v>813</v>
      </c>
      <c r="E22" s="13">
        <f t="shared" si="0"/>
        <v>1961</v>
      </c>
      <c r="F22" s="12">
        <v>79</v>
      </c>
      <c r="G22" s="12">
        <v>55</v>
      </c>
      <c r="H22" s="13">
        <f t="shared" si="1"/>
        <v>134</v>
      </c>
      <c r="I22" s="12">
        <v>5</v>
      </c>
      <c r="J22" s="12">
        <v>2</v>
      </c>
      <c r="K22" s="13">
        <f t="shared" si="2"/>
        <v>7</v>
      </c>
      <c r="L22" s="12">
        <v>11</v>
      </c>
      <c r="M22" s="12">
        <v>11</v>
      </c>
      <c r="N22" s="13">
        <f t="shared" si="3"/>
        <v>22</v>
      </c>
    </row>
    <row r="23" spans="1:14" s="46" customFormat="1" ht="15" customHeight="1" x14ac:dyDescent="0.2">
      <c r="A23" s="11">
        <v>74</v>
      </c>
      <c r="B23" s="2" t="s">
        <v>208</v>
      </c>
      <c r="C23" s="12">
        <v>222</v>
      </c>
      <c r="D23" s="12">
        <v>171</v>
      </c>
      <c r="E23" s="13">
        <f t="shared" si="0"/>
        <v>393</v>
      </c>
      <c r="F23" s="12">
        <v>64</v>
      </c>
      <c r="G23" s="12">
        <v>42</v>
      </c>
      <c r="H23" s="13">
        <f t="shared" si="1"/>
        <v>106</v>
      </c>
      <c r="I23" s="12">
        <v>2</v>
      </c>
      <c r="J23" s="12">
        <v>2</v>
      </c>
      <c r="K23" s="13">
        <f t="shared" si="2"/>
        <v>4</v>
      </c>
      <c r="L23" s="12">
        <v>1</v>
      </c>
      <c r="M23" s="12">
        <v>0</v>
      </c>
      <c r="N23" s="13">
        <f t="shared" si="3"/>
        <v>1</v>
      </c>
    </row>
    <row r="24" spans="1:14" s="46" customFormat="1" ht="15" customHeight="1" x14ac:dyDescent="0.2">
      <c r="A24" s="11">
        <v>117</v>
      </c>
      <c r="B24" s="2" t="s">
        <v>209</v>
      </c>
      <c r="C24" s="12">
        <v>273</v>
      </c>
      <c r="D24" s="12">
        <v>192</v>
      </c>
      <c r="E24" s="13">
        <f t="shared" si="0"/>
        <v>465</v>
      </c>
      <c r="F24" s="12">
        <v>24</v>
      </c>
      <c r="G24" s="12">
        <v>14</v>
      </c>
      <c r="H24" s="13">
        <f t="shared" si="1"/>
        <v>38</v>
      </c>
      <c r="I24" s="12">
        <v>0</v>
      </c>
      <c r="J24" s="12">
        <v>1</v>
      </c>
      <c r="K24" s="13">
        <f t="shared" si="2"/>
        <v>1</v>
      </c>
      <c r="L24" s="12">
        <v>3</v>
      </c>
      <c r="M24" s="12">
        <v>1</v>
      </c>
      <c r="N24" s="13">
        <f t="shared" si="3"/>
        <v>4</v>
      </c>
    </row>
    <row r="25" spans="1:14" s="46" customFormat="1" ht="15" customHeight="1" x14ac:dyDescent="0.2">
      <c r="A25" s="11">
        <v>170</v>
      </c>
      <c r="B25" s="2" t="s">
        <v>210</v>
      </c>
      <c r="C25" s="12">
        <v>277</v>
      </c>
      <c r="D25" s="12">
        <v>295</v>
      </c>
      <c r="E25" s="13">
        <f t="shared" si="0"/>
        <v>572</v>
      </c>
      <c r="F25" s="12">
        <v>112</v>
      </c>
      <c r="G25" s="12">
        <v>54</v>
      </c>
      <c r="H25" s="13">
        <f t="shared" si="1"/>
        <v>166</v>
      </c>
      <c r="I25" s="12">
        <v>7</v>
      </c>
      <c r="J25" s="12">
        <v>2</v>
      </c>
      <c r="K25" s="13">
        <f t="shared" si="2"/>
        <v>9</v>
      </c>
      <c r="L25" s="12">
        <v>39</v>
      </c>
      <c r="M25" s="12">
        <v>7</v>
      </c>
      <c r="N25" s="13">
        <f t="shared" si="3"/>
        <v>46</v>
      </c>
    </row>
    <row r="26" spans="1:14" s="46" customFormat="1" ht="15" customHeight="1" x14ac:dyDescent="0.2">
      <c r="A26" s="11">
        <v>180</v>
      </c>
      <c r="B26" s="2" t="s">
        <v>211</v>
      </c>
      <c r="C26" s="12">
        <v>1431</v>
      </c>
      <c r="D26" s="12">
        <v>968</v>
      </c>
      <c r="E26" s="13">
        <f t="shared" si="0"/>
        <v>2399</v>
      </c>
      <c r="F26" s="12">
        <v>161</v>
      </c>
      <c r="G26" s="12">
        <v>96</v>
      </c>
      <c r="H26" s="13">
        <f t="shared" si="1"/>
        <v>257</v>
      </c>
      <c r="I26" s="12">
        <v>2</v>
      </c>
      <c r="J26" s="12">
        <v>2</v>
      </c>
      <c r="K26" s="13">
        <f t="shared" si="2"/>
        <v>4</v>
      </c>
      <c r="L26" s="12">
        <v>55</v>
      </c>
      <c r="M26" s="12">
        <v>7</v>
      </c>
      <c r="N26" s="13">
        <f t="shared" si="3"/>
        <v>62</v>
      </c>
    </row>
    <row r="27" spans="1:14" s="46" customFormat="1" ht="15" customHeight="1" x14ac:dyDescent="0.2">
      <c r="A27" s="11">
        <v>186</v>
      </c>
      <c r="B27" s="2" t="s">
        <v>212</v>
      </c>
      <c r="C27" s="12">
        <v>279</v>
      </c>
      <c r="D27" s="12">
        <v>170</v>
      </c>
      <c r="E27" s="13">
        <f t="shared" si="0"/>
        <v>449</v>
      </c>
      <c r="F27" s="12">
        <v>28</v>
      </c>
      <c r="G27" s="12">
        <v>11</v>
      </c>
      <c r="H27" s="13">
        <f t="shared" si="1"/>
        <v>39</v>
      </c>
      <c r="I27" s="12">
        <v>2</v>
      </c>
      <c r="J27" s="12">
        <v>1</v>
      </c>
      <c r="K27" s="13">
        <f t="shared" si="2"/>
        <v>3</v>
      </c>
      <c r="L27" s="12">
        <v>6</v>
      </c>
      <c r="M27" s="12">
        <v>2</v>
      </c>
      <c r="N27" s="13">
        <f t="shared" si="3"/>
        <v>8</v>
      </c>
    </row>
    <row r="28" spans="1:14" s="46" customFormat="1" ht="15" customHeight="1" x14ac:dyDescent="0.2">
      <c r="A28" s="11">
        <v>209</v>
      </c>
      <c r="B28" s="2" t="s">
        <v>213</v>
      </c>
      <c r="C28" s="12">
        <v>451</v>
      </c>
      <c r="D28" s="12">
        <v>355</v>
      </c>
      <c r="E28" s="13">
        <f t="shared" si="0"/>
        <v>806</v>
      </c>
      <c r="F28" s="12">
        <v>49</v>
      </c>
      <c r="G28" s="12">
        <v>37</v>
      </c>
      <c r="H28" s="13">
        <f t="shared" si="1"/>
        <v>86</v>
      </c>
      <c r="I28" s="12">
        <v>2</v>
      </c>
      <c r="J28" s="12">
        <v>2</v>
      </c>
      <c r="K28" s="13">
        <f t="shared" si="2"/>
        <v>4</v>
      </c>
      <c r="L28" s="12">
        <v>47</v>
      </c>
      <c r="M28" s="12">
        <v>4</v>
      </c>
      <c r="N28" s="13">
        <f t="shared" si="3"/>
        <v>51</v>
      </c>
    </row>
    <row r="29" spans="1:14" s="46" customFormat="1" ht="15" customHeight="1" x14ac:dyDescent="0.2">
      <c r="A29" s="11">
        <v>215</v>
      </c>
      <c r="B29" s="2" t="s">
        <v>214</v>
      </c>
      <c r="C29" s="12">
        <v>2184</v>
      </c>
      <c r="D29" s="12">
        <v>1610</v>
      </c>
      <c r="E29" s="13">
        <f t="shared" si="0"/>
        <v>3794</v>
      </c>
      <c r="F29" s="12">
        <v>319</v>
      </c>
      <c r="G29" s="12">
        <v>151</v>
      </c>
      <c r="H29" s="13">
        <f t="shared" si="1"/>
        <v>470</v>
      </c>
      <c r="I29" s="12">
        <v>12</v>
      </c>
      <c r="J29" s="12">
        <v>8</v>
      </c>
      <c r="K29" s="13">
        <f t="shared" si="2"/>
        <v>20</v>
      </c>
      <c r="L29" s="12">
        <v>27</v>
      </c>
      <c r="M29" s="12">
        <v>18</v>
      </c>
      <c r="N29" s="13">
        <f t="shared" si="3"/>
        <v>45</v>
      </c>
    </row>
    <row r="30" spans="1:14" s="46" customFormat="1" ht="15" customHeight="1" x14ac:dyDescent="0.2">
      <c r="A30" s="11">
        <v>237</v>
      </c>
      <c r="B30" s="2" t="s">
        <v>215</v>
      </c>
      <c r="C30" s="12">
        <v>118</v>
      </c>
      <c r="D30" s="12">
        <v>89</v>
      </c>
      <c r="E30" s="13">
        <f t="shared" si="0"/>
        <v>207</v>
      </c>
      <c r="F30" s="12">
        <v>15</v>
      </c>
      <c r="G30" s="12">
        <v>8</v>
      </c>
      <c r="H30" s="13">
        <f t="shared" si="1"/>
        <v>23</v>
      </c>
      <c r="I30" s="12">
        <v>0</v>
      </c>
      <c r="J30" s="12">
        <v>0</v>
      </c>
      <c r="K30" s="13">
        <f t="shared" si="2"/>
        <v>0</v>
      </c>
      <c r="L30" s="12">
        <v>0</v>
      </c>
      <c r="M30" s="12">
        <v>1</v>
      </c>
      <c r="N30" s="13">
        <f t="shared" si="3"/>
        <v>1</v>
      </c>
    </row>
    <row r="31" spans="1:14" ht="15" customHeight="1" x14ac:dyDescent="0.2">
      <c r="A31" s="11">
        <v>242</v>
      </c>
      <c r="B31" s="2" t="s">
        <v>216</v>
      </c>
      <c r="C31" s="12">
        <v>515</v>
      </c>
      <c r="D31" s="12">
        <v>669</v>
      </c>
      <c r="E31" s="13">
        <f t="shared" si="0"/>
        <v>1184</v>
      </c>
      <c r="F31" s="12">
        <v>141</v>
      </c>
      <c r="G31" s="12">
        <v>54</v>
      </c>
      <c r="H31" s="13">
        <f t="shared" si="1"/>
        <v>195</v>
      </c>
      <c r="I31" s="12">
        <v>1</v>
      </c>
      <c r="J31" s="12">
        <v>1</v>
      </c>
      <c r="K31" s="13">
        <f t="shared" si="2"/>
        <v>2</v>
      </c>
      <c r="L31" s="12">
        <v>13</v>
      </c>
      <c r="M31" s="12">
        <v>7</v>
      </c>
      <c r="N31" s="13">
        <f t="shared" si="3"/>
        <v>20</v>
      </c>
    </row>
    <row r="32" spans="1:14" ht="15" customHeight="1" x14ac:dyDescent="0.2">
      <c r="A32" s="11">
        <v>252</v>
      </c>
      <c r="B32" s="2" t="s">
        <v>217</v>
      </c>
      <c r="C32" s="12">
        <v>1833</v>
      </c>
      <c r="D32" s="12">
        <v>1789</v>
      </c>
      <c r="E32" s="13">
        <f t="shared" si="0"/>
        <v>3622</v>
      </c>
      <c r="F32" s="12">
        <v>239</v>
      </c>
      <c r="G32" s="12">
        <v>99</v>
      </c>
      <c r="H32" s="13">
        <f t="shared" si="1"/>
        <v>338</v>
      </c>
      <c r="I32" s="12">
        <v>19</v>
      </c>
      <c r="J32" s="12">
        <v>8</v>
      </c>
      <c r="K32" s="13">
        <f t="shared" si="2"/>
        <v>27</v>
      </c>
      <c r="L32" s="12">
        <v>34</v>
      </c>
      <c r="M32" s="12">
        <v>13</v>
      </c>
      <c r="N32" s="13">
        <f t="shared" si="3"/>
        <v>47</v>
      </c>
    </row>
    <row r="33" spans="1:14" ht="15" customHeight="1" x14ac:dyDescent="0.2">
      <c r="A33" s="11">
        <v>253</v>
      </c>
      <c r="B33" s="2" t="s">
        <v>218</v>
      </c>
      <c r="C33" s="12">
        <v>643</v>
      </c>
      <c r="D33" s="12">
        <v>1042</v>
      </c>
      <c r="E33" s="13">
        <f t="shared" si="0"/>
        <v>1685</v>
      </c>
      <c r="F33" s="12">
        <v>176</v>
      </c>
      <c r="G33" s="12">
        <v>87</v>
      </c>
      <c r="H33" s="13">
        <f t="shared" si="1"/>
        <v>263</v>
      </c>
      <c r="I33" s="12">
        <v>8</v>
      </c>
      <c r="J33" s="12">
        <v>8</v>
      </c>
      <c r="K33" s="13">
        <f t="shared" si="2"/>
        <v>16</v>
      </c>
      <c r="L33" s="12">
        <v>6</v>
      </c>
      <c r="M33" s="12">
        <v>5</v>
      </c>
      <c r="N33" s="13">
        <f t="shared" si="3"/>
        <v>11</v>
      </c>
    </row>
    <row r="34" spans="1:14" ht="15" customHeight="1" x14ac:dyDescent="0.2">
      <c r="A34" s="11">
        <v>261</v>
      </c>
      <c r="B34" s="2" t="s">
        <v>219</v>
      </c>
      <c r="C34" s="12">
        <v>1710</v>
      </c>
      <c r="D34" s="12">
        <v>1200</v>
      </c>
      <c r="E34" s="13">
        <f t="shared" si="0"/>
        <v>2910</v>
      </c>
      <c r="F34" s="12">
        <v>261</v>
      </c>
      <c r="G34" s="12">
        <v>162</v>
      </c>
      <c r="H34" s="13">
        <f t="shared" si="1"/>
        <v>423</v>
      </c>
      <c r="I34" s="12">
        <v>10</v>
      </c>
      <c r="J34" s="12">
        <v>6</v>
      </c>
      <c r="K34" s="13">
        <f t="shared" si="2"/>
        <v>16</v>
      </c>
      <c r="L34" s="12">
        <v>44</v>
      </c>
      <c r="M34" s="12">
        <v>20</v>
      </c>
      <c r="N34" s="13">
        <f t="shared" si="3"/>
        <v>64</v>
      </c>
    </row>
    <row r="35" spans="1:14" ht="8.1" customHeight="1" x14ac:dyDescent="0.2">
      <c r="A35" s="15"/>
      <c r="B35" s="16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</row>
    <row r="36" spans="1:14" ht="15.95" customHeight="1" x14ac:dyDescent="0.2">
      <c r="A36" s="52" t="s">
        <v>40</v>
      </c>
      <c r="B36" s="54"/>
      <c r="C36" s="52" t="s">
        <v>1</v>
      </c>
      <c r="D36" s="53"/>
      <c r="E36" s="54"/>
      <c r="F36" s="52" t="s">
        <v>2</v>
      </c>
      <c r="G36" s="53"/>
      <c r="H36" s="54"/>
      <c r="I36" s="52" t="s">
        <v>3</v>
      </c>
      <c r="J36" s="53"/>
      <c r="K36" s="54"/>
      <c r="L36" s="64" t="s">
        <v>43</v>
      </c>
      <c r="M36" s="65"/>
      <c r="N36" s="66"/>
    </row>
    <row r="37" spans="1:14" ht="15.95" customHeight="1" x14ac:dyDescent="0.2">
      <c r="A37" s="67"/>
      <c r="B37" s="68"/>
      <c r="C37" s="55"/>
      <c r="D37" s="56"/>
      <c r="E37" s="57"/>
      <c r="F37" s="55"/>
      <c r="G37" s="56"/>
      <c r="H37" s="57"/>
      <c r="I37" s="55"/>
      <c r="J37" s="56"/>
      <c r="K37" s="57"/>
      <c r="L37" s="49" t="s">
        <v>45</v>
      </c>
      <c r="M37" s="50"/>
      <c r="N37" s="51"/>
    </row>
    <row r="38" spans="1:14" ht="15.95" customHeight="1" x14ac:dyDescent="0.2">
      <c r="A38" s="55"/>
      <c r="B38" s="57"/>
      <c r="C38" s="6" t="s">
        <v>593</v>
      </c>
      <c r="D38" s="6" t="s">
        <v>38</v>
      </c>
      <c r="E38" s="6" t="s">
        <v>39</v>
      </c>
      <c r="F38" s="6" t="s">
        <v>593</v>
      </c>
      <c r="G38" s="6" t="s">
        <v>38</v>
      </c>
      <c r="H38" s="6" t="s">
        <v>39</v>
      </c>
      <c r="I38" s="6" t="s">
        <v>593</v>
      </c>
      <c r="J38" s="6" t="s">
        <v>38</v>
      </c>
      <c r="K38" s="6" t="s">
        <v>39</v>
      </c>
      <c r="L38" s="6" t="s">
        <v>593</v>
      </c>
      <c r="M38" s="6" t="s">
        <v>38</v>
      </c>
      <c r="N38" s="6" t="s">
        <v>39</v>
      </c>
    </row>
    <row r="39" spans="1:14" ht="14.1" customHeight="1" x14ac:dyDescent="0.2">
      <c r="A39" s="47">
        <v>1</v>
      </c>
      <c r="B39" s="48"/>
      <c r="C39" s="7">
        <v>2</v>
      </c>
      <c r="D39" s="7">
        <v>3</v>
      </c>
      <c r="E39" s="7">
        <v>4</v>
      </c>
      <c r="F39" s="7">
        <v>5</v>
      </c>
      <c r="G39" s="7">
        <v>6</v>
      </c>
      <c r="H39" s="7">
        <v>7</v>
      </c>
      <c r="I39" s="7">
        <v>8</v>
      </c>
      <c r="J39" s="7">
        <v>9</v>
      </c>
      <c r="K39" s="7">
        <v>10</v>
      </c>
      <c r="L39" s="7">
        <v>11</v>
      </c>
      <c r="M39" s="7">
        <v>12</v>
      </c>
      <c r="N39" s="7">
        <v>13</v>
      </c>
    </row>
    <row r="40" spans="1:14" ht="8.1" customHeight="1" x14ac:dyDescent="0.2">
      <c r="A40" s="18"/>
      <c r="B40" s="19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</row>
    <row r="41" spans="1:14" ht="15" customHeight="1" x14ac:dyDescent="0.2">
      <c r="A41" s="11">
        <v>273</v>
      </c>
      <c r="B41" s="2" t="s">
        <v>220</v>
      </c>
      <c r="C41" s="12">
        <v>141</v>
      </c>
      <c r="D41" s="12">
        <v>100</v>
      </c>
      <c r="E41" s="13">
        <f>C41+D41</f>
        <v>241</v>
      </c>
      <c r="F41" s="12">
        <v>65</v>
      </c>
      <c r="G41" s="12">
        <v>23</v>
      </c>
      <c r="H41" s="13">
        <f>F41+G41</f>
        <v>88</v>
      </c>
      <c r="I41" s="12">
        <v>0</v>
      </c>
      <c r="J41" s="12">
        <v>2</v>
      </c>
      <c r="K41" s="13">
        <f>I41+J41</f>
        <v>2</v>
      </c>
      <c r="L41" s="12">
        <v>6</v>
      </c>
      <c r="M41" s="12">
        <v>3</v>
      </c>
      <c r="N41" s="13">
        <f t="shared" ref="N41:N56" si="4">L41+M41</f>
        <v>9</v>
      </c>
    </row>
    <row r="42" spans="1:14" ht="15" customHeight="1" x14ac:dyDescent="0.2">
      <c r="A42" s="11">
        <v>275</v>
      </c>
      <c r="B42" s="2" t="s">
        <v>221</v>
      </c>
      <c r="C42" s="12">
        <v>67</v>
      </c>
      <c r="D42" s="12">
        <v>60</v>
      </c>
      <c r="E42" s="13">
        <f t="shared" ref="E42:E56" si="5">C42+D42</f>
        <v>127</v>
      </c>
      <c r="F42" s="12">
        <v>10</v>
      </c>
      <c r="G42" s="12">
        <v>6</v>
      </c>
      <c r="H42" s="13">
        <f t="shared" ref="H42:H56" si="6">F42+G42</f>
        <v>16</v>
      </c>
      <c r="I42" s="12">
        <v>2</v>
      </c>
      <c r="J42" s="12">
        <v>0</v>
      </c>
      <c r="K42" s="13">
        <f t="shared" ref="K42:K56" si="7">I42+J42</f>
        <v>2</v>
      </c>
      <c r="L42" s="12">
        <v>0</v>
      </c>
      <c r="M42" s="12">
        <v>1</v>
      </c>
      <c r="N42" s="13">
        <f t="shared" si="4"/>
        <v>1</v>
      </c>
    </row>
    <row r="43" spans="1:14" ht="15" customHeight="1" x14ac:dyDescent="0.2">
      <c r="A43" s="11">
        <v>290</v>
      </c>
      <c r="B43" s="2" t="s">
        <v>222</v>
      </c>
      <c r="C43" s="12">
        <v>652</v>
      </c>
      <c r="D43" s="12">
        <v>535</v>
      </c>
      <c r="E43" s="13">
        <f t="shared" si="5"/>
        <v>1187</v>
      </c>
      <c r="F43" s="12">
        <v>136</v>
      </c>
      <c r="G43" s="12">
        <v>67</v>
      </c>
      <c r="H43" s="13">
        <f t="shared" si="6"/>
        <v>203</v>
      </c>
      <c r="I43" s="12">
        <v>8</v>
      </c>
      <c r="J43" s="12">
        <v>6</v>
      </c>
      <c r="K43" s="13">
        <f t="shared" si="7"/>
        <v>14</v>
      </c>
      <c r="L43" s="12">
        <v>13</v>
      </c>
      <c r="M43" s="12">
        <v>6</v>
      </c>
      <c r="N43" s="13">
        <f t="shared" si="4"/>
        <v>19</v>
      </c>
    </row>
    <row r="44" spans="1:14" ht="15" customHeight="1" x14ac:dyDescent="0.2">
      <c r="A44" s="11">
        <v>301</v>
      </c>
      <c r="B44" s="2" t="s">
        <v>223</v>
      </c>
      <c r="C44" s="12">
        <v>765</v>
      </c>
      <c r="D44" s="12">
        <v>585</v>
      </c>
      <c r="E44" s="13">
        <f t="shared" si="5"/>
        <v>1350</v>
      </c>
      <c r="F44" s="12">
        <v>94</v>
      </c>
      <c r="G44" s="12">
        <v>41</v>
      </c>
      <c r="H44" s="13">
        <f t="shared" si="6"/>
        <v>135</v>
      </c>
      <c r="I44" s="12">
        <v>1</v>
      </c>
      <c r="J44" s="12">
        <v>1</v>
      </c>
      <c r="K44" s="13">
        <f t="shared" si="7"/>
        <v>2</v>
      </c>
      <c r="L44" s="12">
        <v>12</v>
      </c>
      <c r="M44" s="12">
        <v>2</v>
      </c>
      <c r="N44" s="13">
        <f t="shared" si="4"/>
        <v>14</v>
      </c>
    </row>
    <row r="45" spans="1:14" ht="15" customHeight="1" x14ac:dyDescent="0.2">
      <c r="A45" s="11">
        <v>302</v>
      </c>
      <c r="B45" s="2" t="s">
        <v>224</v>
      </c>
      <c r="C45" s="12">
        <v>2601</v>
      </c>
      <c r="D45" s="12">
        <v>3102</v>
      </c>
      <c r="E45" s="13">
        <f t="shared" si="5"/>
        <v>5703</v>
      </c>
      <c r="F45" s="12">
        <v>277</v>
      </c>
      <c r="G45" s="12">
        <v>161</v>
      </c>
      <c r="H45" s="13">
        <f t="shared" si="6"/>
        <v>438</v>
      </c>
      <c r="I45" s="12">
        <v>4</v>
      </c>
      <c r="J45" s="12">
        <v>5</v>
      </c>
      <c r="K45" s="13">
        <f t="shared" si="7"/>
        <v>9</v>
      </c>
      <c r="L45" s="12">
        <v>71</v>
      </c>
      <c r="M45" s="12">
        <v>24</v>
      </c>
      <c r="N45" s="13">
        <f t="shared" si="4"/>
        <v>95</v>
      </c>
    </row>
    <row r="46" spans="1:14" ht="15" customHeight="1" x14ac:dyDescent="0.2">
      <c r="A46" s="11">
        <v>360</v>
      </c>
      <c r="B46" s="2" t="s">
        <v>225</v>
      </c>
      <c r="C46" s="12">
        <v>420</v>
      </c>
      <c r="D46" s="12">
        <v>278</v>
      </c>
      <c r="E46" s="13">
        <f t="shared" si="5"/>
        <v>698</v>
      </c>
      <c r="F46" s="12">
        <v>78</v>
      </c>
      <c r="G46" s="12">
        <v>23</v>
      </c>
      <c r="H46" s="13">
        <f t="shared" si="6"/>
        <v>101</v>
      </c>
      <c r="I46" s="12">
        <v>4</v>
      </c>
      <c r="J46" s="12">
        <v>0</v>
      </c>
      <c r="K46" s="13">
        <f t="shared" si="7"/>
        <v>4</v>
      </c>
      <c r="L46" s="12">
        <v>6</v>
      </c>
      <c r="M46" s="12">
        <v>2</v>
      </c>
      <c r="N46" s="13">
        <f t="shared" si="4"/>
        <v>8</v>
      </c>
    </row>
    <row r="47" spans="1:14" ht="15" customHeight="1" x14ac:dyDescent="0.2">
      <c r="A47" s="11">
        <v>363</v>
      </c>
      <c r="B47" s="2" t="s">
        <v>226</v>
      </c>
      <c r="C47" s="12">
        <v>1243</v>
      </c>
      <c r="D47" s="12">
        <v>1415</v>
      </c>
      <c r="E47" s="13">
        <f t="shared" si="5"/>
        <v>2658</v>
      </c>
      <c r="F47" s="12">
        <v>369</v>
      </c>
      <c r="G47" s="12">
        <v>133</v>
      </c>
      <c r="H47" s="13">
        <f t="shared" si="6"/>
        <v>502</v>
      </c>
      <c r="I47" s="12">
        <v>7</v>
      </c>
      <c r="J47" s="12">
        <v>5</v>
      </c>
      <c r="K47" s="13">
        <f t="shared" si="7"/>
        <v>12</v>
      </c>
      <c r="L47" s="12">
        <v>18</v>
      </c>
      <c r="M47" s="12">
        <v>14</v>
      </c>
      <c r="N47" s="13">
        <f t="shared" si="4"/>
        <v>32</v>
      </c>
    </row>
    <row r="48" spans="1:14" ht="15" customHeight="1" x14ac:dyDescent="0.2">
      <c r="A48" s="11">
        <v>369</v>
      </c>
      <c r="B48" s="2" t="s">
        <v>227</v>
      </c>
      <c r="C48" s="12">
        <v>274</v>
      </c>
      <c r="D48" s="12">
        <v>262</v>
      </c>
      <c r="E48" s="13">
        <f t="shared" si="5"/>
        <v>536</v>
      </c>
      <c r="F48" s="12">
        <v>42</v>
      </c>
      <c r="G48" s="12">
        <v>15</v>
      </c>
      <c r="H48" s="13">
        <f t="shared" si="6"/>
        <v>57</v>
      </c>
      <c r="I48" s="12">
        <v>2</v>
      </c>
      <c r="J48" s="12">
        <v>1</v>
      </c>
      <c r="K48" s="13">
        <f t="shared" si="7"/>
        <v>3</v>
      </c>
      <c r="L48" s="12">
        <v>1</v>
      </c>
      <c r="M48" s="12">
        <v>1</v>
      </c>
      <c r="N48" s="13">
        <f t="shared" si="4"/>
        <v>2</v>
      </c>
    </row>
    <row r="49" spans="1:14" ht="15" customHeight="1" x14ac:dyDescent="0.2">
      <c r="A49" s="11">
        <v>373</v>
      </c>
      <c r="B49" s="2" t="s">
        <v>228</v>
      </c>
      <c r="C49" s="12">
        <v>29008</v>
      </c>
      <c r="D49" s="12">
        <v>29438</v>
      </c>
      <c r="E49" s="13">
        <f t="shared" si="5"/>
        <v>58446</v>
      </c>
      <c r="F49" s="12">
        <v>1614</v>
      </c>
      <c r="G49" s="12">
        <v>1321</v>
      </c>
      <c r="H49" s="13">
        <f t="shared" si="6"/>
        <v>2935</v>
      </c>
      <c r="I49" s="12">
        <v>24</v>
      </c>
      <c r="J49" s="12">
        <v>15</v>
      </c>
      <c r="K49" s="13">
        <f t="shared" si="7"/>
        <v>39</v>
      </c>
      <c r="L49" s="12">
        <v>1166</v>
      </c>
      <c r="M49" s="12">
        <v>335</v>
      </c>
      <c r="N49" s="13">
        <f t="shared" si="4"/>
        <v>1501</v>
      </c>
    </row>
    <row r="50" spans="1:14" ht="15" customHeight="1" x14ac:dyDescent="0.2">
      <c r="A50" s="11">
        <v>393</v>
      </c>
      <c r="B50" s="2" t="s">
        <v>229</v>
      </c>
      <c r="C50" s="12">
        <v>49</v>
      </c>
      <c r="D50" s="12">
        <v>61</v>
      </c>
      <c r="E50" s="13">
        <f t="shared" si="5"/>
        <v>110</v>
      </c>
      <c r="F50" s="12">
        <v>5</v>
      </c>
      <c r="G50" s="12">
        <v>3</v>
      </c>
      <c r="H50" s="13">
        <f t="shared" si="6"/>
        <v>8</v>
      </c>
      <c r="I50" s="12">
        <v>0</v>
      </c>
      <c r="J50" s="12">
        <v>0</v>
      </c>
      <c r="K50" s="13">
        <f t="shared" si="7"/>
        <v>0</v>
      </c>
      <c r="L50" s="12">
        <v>2</v>
      </c>
      <c r="M50" s="12">
        <v>1</v>
      </c>
      <c r="N50" s="13">
        <f t="shared" si="4"/>
        <v>3</v>
      </c>
    </row>
    <row r="51" spans="1:14" ht="15" customHeight="1" x14ac:dyDescent="0.2">
      <c r="A51" s="11">
        <v>488</v>
      </c>
      <c r="B51" s="2" t="s">
        <v>230</v>
      </c>
      <c r="C51" s="12">
        <v>210</v>
      </c>
      <c r="D51" s="12">
        <v>195</v>
      </c>
      <c r="E51" s="13">
        <f t="shared" si="5"/>
        <v>405</v>
      </c>
      <c r="F51" s="12">
        <v>61</v>
      </c>
      <c r="G51" s="12">
        <v>27</v>
      </c>
      <c r="H51" s="13">
        <f t="shared" si="6"/>
        <v>88</v>
      </c>
      <c r="I51" s="12">
        <v>2</v>
      </c>
      <c r="J51" s="12">
        <v>0</v>
      </c>
      <c r="K51" s="13">
        <f t="shared" si="7"/>
        <v>2</v>
      </c>
      <c r="L51" s="12">
        <v>12</v>
      </c>
      <c r="M51" s="12">
        <v>1</v>
      </c>
      <c r="N51" s="13">
        <f t="shared" si="4"/>
        <v>13</v>
      </c>
    </row>
    <row r="52" spans="1:14" ht="15" customHeight="1" x14ac:dyDescent="0.2">
      <c r="A52" s="11">
        <v>495</v>
      </c>
      <c r="B52" s="2" t="s">
        <v>231</v>
      </c>
      <c r="C52" s="12">
        <v>2032</v>
      </c>
      <c r="D52" s="12">
        <v>1347</v>
      </c>
      <c r="E52" s="13">
        <f t="shared" si="5"/>
        <v>3379</v>
      </c>
      <c r="F52" s="12">
        <v>264</v>
      </c>
      <c r="G52" s="12">
        <v>160</v>
      </c>
      <c r="H52" s="13">
        <f t="shared" si="6"/>
        <v>424</v>
      </c>
      <c r="I52" s="12">
        <v>5</v>
      </c>
      <c r="J52" s="12">
        <v>5</v>
      </c>
      <c r="K52" s="13">
        <f t="shared" si="7"/>
        <v>10</v>
      </c>
      <c r="L52" s="12">
        <v>79</v>
      </c>
      <c r="M52" s="12">
        <v>16</v>
      </c>
      <c r="N52" s="13">
        <f t="shared" si="4"/>
        <v>95</v>
      </c>
    </row>
    <row r="53" spans="1:14" ht="15" customHeight="1" x14ac:dyDescent="0.2">
      <c r="A53" s="11">
        <v>507</v>
      </c>
      <c r="B53" s="2" t="s">
        <v>232</v>
      </c>
      <c r="C53" s="12">
        <v>175</v>
      </c>
      <c r="D53" s="12">
        <v>133</v>
      </c>
      <c r="E53" s="13">
        <f t="shared" si="5"/>
        <v>308</v>
      </c>
      <c r="F53" s="12">
        <v>38</v>
      </c>
      <c r="G53" s="12">
        <v>18</v>
      </c>
      <c r="H53" s="13">
        <f t="shared" si="6"/>
        <v>56</v>
      </c>
      <c r="I53" s="12">
        <v>9</v>
      </c>
      <c r="J53" s="12">
        <v>4</v>
      </c>
      <c r="K53" s="13">
        <f t="shared" si="7"/>
        <v>13</v>
      </c>
      <c r="L53" s="12">
        <v>3</v>
      </c>
      <c r="M53" s="12">
        <v>1</v>
      </c>
      <c r="N53" s="13">
        <f t="shared" si="4"/>
        <v>4</v>
      </c>
    </row>
    <row r="54" spans="1:14" ht="15" customHeight="1" x14ac:dyDescent="0.2">
      <c r="A54" s="11">
        <v>509</v>
      </c>
      <c r="B54" s="2" t="s">
        <v>233</v>
      </c>
      <c r="C54" s="12">
        <v>392</v>
      </c>
      <c r="D54" s="12">
        <v>355</v>
      </c>
      <c r="E54" s="13">
        <f>C54+D54</f>
        <v>747</v>
      </c>
      <c r="F54" s="12">
        <v>62</v>
      </c>
      <c r="G54" s="12">
        <v>20</v>
      </c>
      <c r="H54" s="13">
        <f>F54+G54</f>
        <v>82</v>
      </c>
      <c r="I54" s="12">
        <v>2</v>
      </c>
      <c r="J54" s="12">
        <v>6</v>
      </c>
      <c r="K54" s="13">
        <f>I54+J54</f>
        <v>8</v>
      </c>
      <c r="L54" s="12">
        <v>2</v>
      </c>
      <c r="M54" s="12">
        <v>3</v>
      </c>
      <c r="N54" s="13">
        <f>L54+M54</f>
        <v>5</v>
      </c>
    </row>
    <row r="55" spans="1:14" ht="15" customHeight="1" x14ac:dyDescent="0.2">
      <c r="A55" s="11">
        <v>538</v>
      </c>
      <c r="B55" s="2" t="s">
        <v>234</v>
      </c>
      <c r="C55" s="12">
        <v>742</v>
      </c>
      <c r="D55" s="12">
        <v>397</v>
      </c>
      <c r="E55" s="13">
        <f>C55+D55</f>
        <v>1139</v>
      </c>
      <c r="F55" s="12">
        <v>42</v>
      </c>
      <c r="G55" s="12">
        <v>34</v>
      </c>
      <c r="H55" s="13">
        <f>F55+G55</f>
        <v>76</v>
      </c>
      <c r="I55" s="12">
        <v>1</v>
      </c>
      <c r="J55" s="12">
        <v>2</v>
      </c>
      <c r="K55" s="13">
        <f>I55+J55</f>
        <v>3</v>
      </c>
      <c r="L55" s="12">
        <v>107</v>
      </c>
      <c r="M55" s="12">
        <v>7</v>
      </c>
      <c r="N55" s="13">
        <f>L55+M55</f>
        <v>114</v>
      </c>
    </row>
    <row r="56" spans="1:14" ht="15" customHeight="1" x14ac:dyDescent="0.2">
      <c r="A56" s="11">
        <v>624</v>
      </c>
      <c r="B56" s="22" t="s">
        <v>235</v>
      </c>
      <c r="C56" s="12">
        <v>125</v>
      </c>
      <c r="D56" s="12">
        <v>48</v>
      </c>
      <c r="E56" s="13">
        <f t="shared" si="5"/>
        <v>173</v>
      </c>
      <c r="F56" s="12">
        <v>41</v>
      </c>
      <c r="G56" s="12">
        <v>16</v>
      </c>
      <c r="H56" s="13">
        <f t="shared" si="6"/>
        <v>57</v>
      </c>
      <c r="I56" s="12">
        <v>0</v>
      </c>
      <c r="J56" s="12">
        <v>1</v>
      </c>
      <c r="K56" s="13">
        <f t="shared" si="7"/>
        <v>1</v>
      </c>
      <c r="L56" s="12">
        <v>0</v>
      </c>
      <c r="M56" s="12">
        <v>0</v>
      </c>
      <c r="N56" s="13">
        <f t="shared" si="4"/>
        <v>0</v>
      </c>
    </row>
    <row r="57" spans="1:14" ht="8.1" customHeight="1" x14ac:dyDescent="0.2">
      <c r="A57" s="18"/>
      <c r="B57" s="23"/>
      <c r="C57" s="12"/>
      <c r="D57" s="12"/>
      <c r="E57" s="12"/>
      <c r="F57" s="12"/>
      <c r="G57" s="12"/>
      <c r="H57" s="13"/>
      <c r="I57" s="12"/>
      <c r="J57" s="12"/>
      <c r="K57" s="12"/>
      <c r="L57" s="12"/>
      <c r="M57" s="12"/>
      <c r="N57" s="12"/>
    </row>
    <row r="58" spans="1:14" ht="15" customHeight="1" x14ac:dyDescent="0.2">
      <c r="A58" s="18"/>
      <c r="B58" s="24" t="s">
        <v>50</v>
      </c>
      <c r="C58" s="13">
        <f t="shared" ref="C58:N58" si="8">SUM(C15:C34,C41:C56)</f>
        <v>56377</v>
      </c>
      <c r="D58" s="13">
        <f t="shared" si="8"/>
        <v>52811</v>
      </c>
      <c r="E58" s="13">
        <f t="shared" si="8"/>
        <v>109188</v>
      </c>
      <c r="F58" s="13">
        <f t="shared" si="8"/>
        <v>5649</v>
      </c>
      <c r="G58" s="13">
        <f t="shared" si="8"/>
        <v>3334</v>
      </c>
      <c r="H58" s="13">
        <f t="shared" si="8"/>
        <v>8983</v>
      </c>
      <c r="I58" s="13">
        <f t="shared" si="8"/>
        <v>173</v>
      </c>
      <c r="J58" s="13">
        <f t="shared" si="8"/>
        <v>110</v>
      </c>
      <c r="K58" s="13">
        <f t="shared" si="8"/>
        <v>283</v>
      </c>
      <c r="L58" s="13">
        <f t="shared" si="8"/>
        <v>1970</v>
      </c>
      <c r="M58" s="13">
        <f t="shared" si="8"/>
        <v>559</v>
      </c>
      <c r="N58" s="13">
        <f t="shared" si="8"/>
        <v>2529</v>
      </c>
    </row>
    <row r="59" spans="1:14" ht="8.1" customHeight="1" x14ac:dyDescent="0.2">
      <c r="A59" s="25"/>
      <c r="B59" s="26"/>
      <c r="C59" s="27"/>
      <c r="D59" s="27"/>
      <c r="E59" s="27"/>
      <c r="F59" s="21"/>
      <c r="G59" s="21"/>
      <c r="H59" s="21"/>
      <c r="I59" s="21"/>
      <c r="J59" s="21"/>
      <c r="K59" s="21"/>
      <c r="L59" s="28"/>
      <c r="M59" s="28"/>
      <c r="N59" s="28"/>
    </row>
    <row r="60" spans="1:14" ht="15.95" customHeight="1" x14ac:dyDescent="0.2">
      <c r="A60" s="52" t="s">
        <v>40</v>
      </c>
      <c r="B60" s="54"/>
      <c r="C60" s="52" t="s">
        <v>42</v>
      </c>
      <c r="D60" s="53"/>
      <c r="E60" s="54"/>
      <c r="F60" s="64" t="s">
        <v>47</v>
      </c>
      <c r="G60" s="65"/>
      <c r="H60" s="66"/>
      <c r="I60" s="64" t="s">
        <v>48</v>
      </c>
      <c r="J60" s="65"/>
      <c r="K60" s="66"/>
      <c r="L60" s="58" t="s">
        <v>50</v>
      </c>
      <c r="M60" s="59"/>
      <c r="N60" s="60"/>
    </row>
    <row r="61" spans="1:14" ht="15.95" customHeight="1" x14ac:dyDescent="0.2">
      <c r="A61" s="67"/>
      <c r="B61" s="68"/>
      <c r="C61" s="55"/>
      <c r="D61" s="56"/>
      <c r="E61" s="57"/>
      <c r="F61" s="49" t="s">
        <v>46</v>
      </c>
      <c r="G61" s="50"/>
      <c r="H61" s="51"/>
      <c r="I61" s="49" t="s">
        <v>49</v>
      </c>
      <c r="J61" s="50"/>
      <c r="K61" s="51"/>
      <c r="L61" s="61"/>
      <c r="M61" s="62"/>
      <c r="N61" s="63"/>
    </row>
    <row r="62" spans="1:14" ht="15.95" customHeight="1" x14ac:dyDescent="0.2">
      <c r="A62" s="55"/>
      <c r="B62" s="57"/>
      <c r="C62" s="6" t="s">
        <v>593</v>
      </c>
      <c r="D62" s="6" t="s">
        <v>38</v>
      </c>
      <c r="E62" s="6" t="s">
        <v>39</v>
      </c>
      <c r="F62" s="6" t="s">
        <v>593</v>
      </c>
      <c r="G62" s="6" t="s">
        <v>38</v>
      </c>
      <c r="H62" s="6" t="s">
        <v>39</v>
      </c>
      <c r="I62" s="6" t="s">
        <v>593</v>
      </c>
      <c r="J62" s="6" t="s">
        <v>38</v>
      </c>
      <c r="K62" s="6" t="s">
        <v>39</v>
      </c>
      <c r="L62" s="6" t="s">
        <v>593</v>
      </c>
      <c r="M62" s="6" t="s">
        <v>38</v>
      </c>
      <c r="N62" s="6" t="s">
        <v>39</v>
      </c>
    </row>
    <row r="63" spans="1:14" ht="14.1" customHeight="1" x14ac:dyDescent="0.2">
      <c r="A63" s="47">
        <v>1</v>
      </c>
      <c r="B63" s="48"/>
      <c r="C63" s="7">
        <v>2</v>
      </c>
      <c r="D63" s="7">
        <v>3</v>
      </c>
      <c r="E63" s="7">
        <v>4</v>
      </c>
      <c r="F63" s="7">
        <v>5</v>
      </c>
      <c r="G63" s="7">
        <v>6</v>
      </c>
      <c r="H63" s="7">
        <v>7</v>
      </c>
      <c r="I63" s="7">
        <v>8</v>
      </c>
      <c r="J63" s="7">
        <v>9</v>
      </c>
      <c r="K63" s="7">
        <v>10</v>
      </c>
      <c r="L63" s="7">
        <v>11</v>
      </c>
      <c r="M63" s="7">
        <v>12</v>
      </c>
      <c r="N63" s="7">
        <v>13</v>
      </c>
    </row>
    <row r="64" spans="1:14" ht="8.1" customHeight="1" x14ac:dyDescent="0.2">
      <c r="A64" s="8"/>
      <c r="B64" s="9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</row>
    <row r="65" spans="1:14" s="46" customFormat="1" ht="15" customHeight="1" x14ac:dyDescent="0.2">
      <c r="A65" s="11">
        <v>4</v>
      </c>
      <c r="B65" s="2" t="s">
        <v>200</v>
      </c>
      <c r="C65" s="12">
        <v>66</v>
      </c>
      <c r="D65" s="12">
        <v>80</v>
      </c>
      <c r="E65" s="13">
        <f>C65+D65</f>
        <v>146</v>
      </c>
      <c r="F65" s="12">
        <v>0</v>
      </c>
      <c r="G65" s="12">
        <v>0</v>
      </c>
      <c r="H65" s="13">
        <f>F65+G65</f>
        <v>0</v>
      </c>
      <c r="I65" s="12">
        <v>4</v>
      </c>
      <c r="J65" s="12">
        <v>10</v>
      </c>
      <c r="K65" s="13">
        <f>I65+J65</f>
        <v>14</v>
      </c>
      <c r="L65" s="12">
        <f t="shared" ref="L65:N84" si="9">C15+F15+I15+L15+C65+F65+I65</f>
        <v>2915</v>
      </c>
      <c r="M65" s="12">
        <f t="shared" si="9"/>
        <v>1436</v>
      </c>
      <c r="N65" s="13">
        <f t="shared" si="9"/>
        <v>4351</v>
      </c>
    </row>
    <row r="66" spans="1:14" s="46" customFormat="1" ht="15" customHeight="1" x14ac:dyDescent="0.2">
      <c r="A66" s="11">
        <v>8</v>
      </c>
      <c r="B66" s="2" t="s">
        <v>201</v>
      </c>
      <c r="C66" s="12">
        <v>109</v>
      </c>
      <c r="D66" s="12">
        <v>110</v>
      </c>
      <c r="E66" s="13">
        <f t="shared" ref="E66:E84" si="10">C66+D66</f>
        <v>219</v>
      </c>
      <c r="F66" s="12">
        <v>0</v>
      </c>
      <c r="G66" s="12">
        <v>0</v>
      </c>
      <c r="H66" s="13">
        <f t="shared" ref="H66:H84" si="11">F66+G66</f>
        <v>0</v>
      </c>
      <c r="I66" s="12">
        <v>4</v>
      </c>
      <c r="J66" s="12">
        <v>6</v>
      </c>
      <c r="K66" s="13">
        <f t="shared" ref="K66:K84" si="12">I66+J66</f>
        <v>10</v>
      </c>
      <c r="L66" s="12">
        <f t="shared" si="9"/>
        <v>569</v>
      </c>
      <c r="M66" s="12">
        <f t="shared" si="9"/>
        <v>476</v>
      </c>
      <c r="N66" s="13">
        <f t="shared" si="9"/>
        <v>1045</v>
      </c>
    </row>
    <row r="67" spans="1:14" s="46" customFormat="1" ht="15" customHeight="1" x14ac:dyDescent="0.2">
      <c r="A67" s="11">
        <v>38</v>
      </c>
      <c r="B67" s="2" t="s">
        <v>202</v>
      </c>
      <c r="C67" s="12">
        <v>9</v>
      </c>
      <c r="D67" s="12">
        <v>5</v>
      </c>
      <c r="E67" s="13">
        <f t="shared" si="10"/>
        <v>14</v>
      </c>
      <c r="F67" s="12">
        <v>0</v>
      </c>
      <c r="G67" s="12">
        <v>0</v>
      </c>
      <c r="H67" s="13">
        <f t="shared" si="11"/>
        <v>0</v>
      </c>
      <c r="I67" s="12">
        <v>1</v>
      </c>
      <c r="J67" s="12">
        <v>0</v>
      </c>
      <c r="K67" s="13">
        <f t="shared" si="12"/>
        <v>1</v>
      </c>
      <c r="L67" s="12">
        <f t="shared" si="9"/>
        <v>83</v>
      </c>
      <c r="M67" s="12">
        <f t="shared" si="9"/>
        <v>53</v>
      </c>
      <c r="N67" s="13">
        <f t="shared" si="9"/>
        <v>136</v>
      </c>
    </row>
    <row r="68" spans="1:14" s="46" customFormat="1" ht="15" customHeight="1" x14ac:dyDescent="0.2">
      <c r="A68" s="11">
        <v>52</v>
      </c>
      <c r="B68" s="2" t="s">
        <v>203</v>
      </c>
      <c r="C68" s="12">
        <v>107</v>
      </c>
      <c r="D68" s="12">
        <v>109</v>
      </c>
      <c r="E68" s="13">
        <f t="shared" si="10"/>
        <v>216</v>
      </c>
      <c r="F68" s="12">
        <v>0</v>
      </c>
      <c r="G68" s="12">
        <v>0</v>
      </c>
      <c r="H68" s="13">
        <f t="shared" si="11"/>
        <v>0</v>
      </c>
      <c r="I68" s="12">
        <v>3</v>
      </c>
      <c r="J68" s="12">
        <v>2</v>
      </c>
      <c r="K68" s="13">
        <f t="shared" si="12"/>
        <v>5</v>
      </c>
      <c r="L68" s="12">
        <f t="shared" si="9"/>
        <v>893</v>
      </c>
      <c r="M68" s="12">
        <f t="shared" si="9"/>
        <v>748</v>
      </c>
      <c r="N68" s="13">
        <f t="shared" si="9"/>
        <v>1641</v>
      </c>
    </row>
    <row r="69" spans="1:14" s="46" customFormat="1" ht="15" customHeight="1" x14ac:dyDescent="0.2">
      <c r="A69" s="11">
        <v>53</v>
      </c>
      <c r="B69" s="2" t="s">
        <v>204</v>
      </c>
      <c r="C69" s="12">
        <v>313</v>
      </c>
      <c r="D69" s="12">
        <v>275</v>
      </c>
      <c r="E69" s="13">
        <f t="shared" si="10"/>
        <v>588</v>
      </c>
      <c r="F69" s="12">
        <v>0</v>
      </c>
      <c r="G69" s="12">
        <v>0</v>
      </c>
      <c r="H69" s="13">
        <f t="shared" si="11"/>
        <v>0</v>
      </c>
      <c r="I69" s="12">
        <v>5</v>
      </c>
      <c r="J69" s="12">
        <v>9</v>
      </c>
      <c r="K69" s="13">
        <f t="shared" si="12"/>
        <v>14</v>
      </c>
      <c r="L69" s="12">
        <f t="shared" si="9"/>
        <v>2227</v>
      </c>
      <c r="M69" s="12">
        <f t="shared" si="9"/>
        <v>2517</v>
      </c>
      <c r="N69" s="13">
        <f t="shared" si="9"/>
        <v>4744</v>
      </c>
    </row>
    <row r="70" spans="1:14" s="46" customFormat="1" ht="15" customHeight="1" x14ac:dyDescent="0.2">
      <c r="A70" s="11">
        <v>55</v>
      </c>
      <c r="B70" s="2" t="s">
        <v>205</v>
      </c>
      <c r="C70" s="12">
        <v>128</v>
      </c>
      <c r="D70" s="12">
        <v>44</v>
      </c>
      <c r="E70" s="13">
        <f t="shared" si="10"/>
        <v>172</v>
      </c>
      <c r="F70" s="12">
        <v>0</v>
      </c>
      <c r="G70" s="12">
        <v>0</v>
      </c>
      <c r="H70" s="13">
        <f t="shared" si="11"/>
        <v>0</v>
      </c>
      <c r="I70" s="12">
        <v>0</v>
      </c>
      <c r="J70" s="12">
        <v>2</v>
      </c>
      <c r="K70" s="13">
        <f t="shared" si="12"/>
        <v>2</v>
      </c>
      <c r="L70" s="12">
        <f t="shared" si="9"/>
        <v>556</v>
      </c>
      <c r="M70" s="12">
        <f t="shared" si="9"/>
        <v>366</v>
      </c>
      <c r="N70" s="13">
        <f t="shared" si="9"/>
        <v>922</v>
      </c>
    </row>
    <row r="71" spans="1:14" s="46" customFormat="1" ht="15" customHeight="1" x14ac:dyDescent="0.2">
      <c r="A71" s="11">
        <v>61</v>
      </c>
      <c r="B71" s="2" t="s">
        <v>206</v>
      </c>
      <c r="C71" s="12">
        <v>121</v>
      </c>
      <c r="D71" s="12">
        <v>70</v>
      </c>
      <c r="E71" s="13">
        <f t="shared" si="10"/>
        <v>191</v>
      </c>
      <c r="F71" s="12">
        <v>0</v>
      </c>
      <c r="G71" s="12">
        <v>0</v>
      </c>
      <c r="H71" s="13">
        <f t="shared" si="11"/>
        <v>0</v>
      </c>
      <c r="I71" s="12">
        <v>1</v>
      </c>
      <c r="J71" s="12">
        <v>3</v>
      </c>
      <c r="K71" s="13">
        <f t="shared" si="12"/>
        <v>4</v>
      </c>
      <c r="L71" s="12">
        <f t="shared" si="9"/>
        <v>1026</v>
      </c>
      <c r="M71" s="12">
        <f t="shared" si="9"/>
        <v>722</v>
      </c>
      <c r="N71" s="13">
        <f t="shared" si="9"/>
        <v>1748</v>
      </c>
    </row>
    <row r="72" spans="1:14" s="46" customFormat="1" ht="15" customHeight="1" x14ac:dyDescent="0.2">
      <c r="A72" s="11">
        <v>69</v>
      </c>
      <c r="B72" s="2" t="s">
        <v>207</v>
      </c>
      <c r="C72" s="12">
        <v>89</v>
      </c>
      <c r="D72" s="12">
        <v>76</v>
      </c>
      <c r="E72" s="13">
        <f t="shared" si="10"/>
        <v>165</v>
      </c>
      <c r="F72" s="12">
        <v>0</v>
      </c>
      <c r="G72" s="12">
        <v>0</v>
      </c>
      <c r="H72" s="13">
        <f t="shared" si="11"/>
        <v>0</v>
      </c>
      <c r="I72" s="12">
        <v>1</v>
      </c>
      <c r="J72" s="12">
        <v>5</v>
      </c>
      <c r="K72" s="13">
        <f t="shared" si="12"/>
        <v>6</v>
      </c>
      <c r="L72" s="12">
        <f t="shared" si="9"/>
        <v>1333</v>
      </c>
      <c r="M72" s="12">
        <f t="shared" si="9"/>
        <v>962</v>
      </c>
      <c r="N72" s="13">
        <f t="shared" si="9"/>
        <v>2295</v>
      </c>
    </row>
    <row r="73" spans="1:14" s="46" customFormat="1" ht="15" customHeight="1" x14ac:dyDescent="0.2">
      <c r="A73" s="11">
        <v>74</v>
      </c>
      <c r="B73" s="2" t="s">
        <v>208</v>
      </c>
      <c r="C73" s="12">
        <v>96</v>
      </c>
      <c r="D73" s="12">
        <v>64</v>
      </c>
      <c r="E73" s="13">
        <f t="shared" si="10"/>
        <v>160</v>
      </c>
      <c r="F73" s="12">
        <v>0</v>
      </c>
      <c r="G73" s="12">
        <v>0</v>
      </c>
      <c r="H73" s="13">
        <f t="shared" si="11"/>
        <v>0</v>
      </c>
      <c r="I73" s="12">
        <v>0</v>
      </c>
      <c r="J73" s="12">
        <v>1</v>
      </c>
      <c r="K73" s="13">
        <f t="shared" si="12"/>
        <v>1</v>
      </c>
      <c r="L73" s="12">
        <f t="shared" si="9"/>
        <v>385</v>
      </c>
      <c r="M73" s="12">
        <f t="shared" si="9"/>
        <v>280</v>
      </c>
      <c r="N73" s="13">
        <f t="shared" si="9"/>
        <v>665</v>
      </c>
    </row>
    <row r="74" spans="1:14" s="46" customFormat="1" ht="15" customHeight="1" x14ac:dyDescent="0.2">
      <c r="A74" s="11">
        <v>117</v>
      </c>
      <c r="B74" s="2" t="s">
        <v>209</v>
      </c>
      <c r="C74" s="12">
        <v>27</v>
      </c>
      <c r="D74" s="12">
        <v>25</v>
      </c>
      <c r="E74" s="13">
        <f t="shared" si="10"/>
        <v>52</v>
      </c>
      <c r="F74" s="12">
        <v>0</v>
      </c>
      <c r="G74" s="12">
        <v>0</v>
      </c>
      <c r="H74" s="13">
        <f t="shared" si="11"/>
        <v>0</v>
      </c>
      <c r="I74" s="12">
        <v>2</v>
      </c>
      <c r="J74" s="12">
        <v>0</v>
      </c>
      <c r="K74" s="13">
        <f t="shared" si="12"/>
        <v>2</v>
      </c>
      <c r="L74" s="12">
        <f t="shared" si="9"/>
        <v>329</v>
      </c>
      <c r="M74" s="12">
        <f t="shared" si="9"/>
        <v>233</v>
      </c>
      <c r="N74" s="13">
        <f t="shared" si="9"/>
        <v>562</v>
      </c>
    </row>
    <row r="75" spans="1:14" s="46" customFormat="1" ht="15" customHeight="1" x14ac:dyDescent="0.2">
      <c r="A75" s="11">
        <v>170</v>
      </c>
      <c r="B75" s="2" t="s">
        <v>210</v>
      </c>
      <c r="C75" s="12">
        <v>48</v>
      </c>
      <c r="D75" s="12">
        <v>40</v>
      </c>
      <c r="E75" s="13">
        <f t="shared" si="10"/>
        <v>88</v>
      </c>
      <c r="F75" s="12">
        <v>0</v>
      </c>
      <c r="G75" s="12">
        <v>0</v>
      </c>
      <c r="H75" s="13">
        <f t="shared" si="11"/>
        <v>0</v>
      </c>
      <c r="I75" s="12">
        <v>2</v>
      </c>
      <c r="J75" s="12">
        <v>3</v>
      </c>
      <c r="K75" s="13">
        <f t="shared" si="12"/>
        <v>5</v>
      </c>
      <c r="L75" s="12">
        <f t="shared" si="9"/>
        <v>485</v>
      </c>
      <c r="M75" s="12">
        <f t="shared" si="9"/>
        <v>401</v>
      </c>
      <c r="N75" s="13">
        <f t="shared" si="9"/>
        <v>886</v>
      </c>
    </row>
    <row r="76" spans="1:14" s="46" customFormat="1" ht="15" customHeight="1" x14ac:dyDescent="0.2">
      <c r="A76" s="11">
        <v>180</v>
      </c>
      <c r="B76" s="2" t="s">
        <v>211</v>
      </c>
      <c r="C76" s="12">
        <v>93</v>
      </c>
      <c r="D76" s="12">
        <v>74</v>
      </c>
      <c r="E76" s="13">
        <f t="shared" si="10"/>
        <v>167</v>
      </c>
      <c r="F76" s="12">
        <v>0</v>
      </c>
      <c r="G76" s="12">
        <v>1</v>
      </c>
      <c r="H76" s="13">
        <f t="shared" si="11"/>
        <v>1</v>
      </c>
      <c r="I76" s="12">
        <v>9</v>
      </c>
      <c r="J76" s="12">
        <v>6</v>
      </c>
      <c r="K76" s="13">
        <f t="shared" si="12"/>
        <v>15</v>
      </c>
      <c r="L76" s="12">
        <f t="shared" si="9"/>
        <v>1751</v>
      </c>
      <c r="M76" s="12">
        <f t="shared" si="9"/>
        <v>1154</v>
      </c>
      <c r="N76" s="13">
        <f t="shared" si="9"/>
        <v>2905</v>
      </c>
    </row>
    <row r="77" spans="1:14" s="46" customFormat="1" ht="15" customHeight="1" x14ac:dyDescent="0.2">
      <c r="A77" s="11">
        <v>186</v>
      </c>
      <c r="B77" s="2" t="s">
        <v>212</v>
      </c>
      <c r="C77" s="12">
        <v>21</v>
      </c>
      <c r="D77" s="12">
        <v>8</v>
      </c>
      <c r="E77" s="13">
        <f t="shared" si="10"/>
        <v>29</v>
      </c>
      <c r="F77" s="12">
        <v>0</v>
      </c>
      <c r="G77" s="12">
        <v>0</v>
      </c>
      <c r="H77" s="13">
        <f t="shared" si="11"/>
        <v>0</v>
      </c>
      <c r="I77" s="12">
        <v>1</v>
      </c>
      <c r="J77" s="12">
        <v>0</v>
      </c>
      <c r="K77" s="13">
        <f t="shared" si="12"/>
        <v>1</v>
      </c>
      <c r="L77" s="12">
        <f t="shared" si="9"/>
        <v>337</v>
      </c>
      <c r="M77" s="12">
        <f t="shared" si="9"/>
        <v>192</v>
      </c>
      <c r="N77" s="13">
        <f t="shared" si="9"/>
        <v>529</v>
      </c>
    </row>
    <row r="78" spans="1:14" s="46" customFormat="1" ht="15" customHeight="1" x14ac:dyDescent="0.2">
      <c r="A78" s="11">
        <v>209</v>
      </c>
      <c r="B78" s="2" t="s">
        <v>213</v>
      </c>
      <c r="C78" s="12">
        <v>36</v>
      </c>
      <c r="D78" s="12">
        <v>52</v>
      </c>
      <c r="E78" s="13">
        <f t="shared" si="10"/>
        <v>88</v>
      </c>
      <c r="F78" s="12">
        <v>1</v>
      </c>
      <c r="G78" s="12">
        <v>0</v>
      </c>
      <c r="H78" s="13">
        <f t="shared" si="11"/>
        <v>1</v>
      </c>
      <c r="I78" s="12">
        <v>1</v>
      </c>
      <c r="J78" s="12">
        <v>6</v>
      </c>
      <c r="K78" s="13">
        <f t="shared" si="12"/>
        <v>7</v>
      </c>
      <c r="L78" s="12">
        <f t="shared" si="9"/>
        <v>587</v>
      </c>
      <c r="M78" s="12">
        <f t="shared" si="9"/>
        <v>456</v>
      </c>
      <c r="N78" s="13">
        <f t="shared" si="9"/>
        <v>1043</v>
      </c>
    </row>
    <row r="79" spans="1:14" s="46" customFormat="1" ht="15" customHeight="1" x14ac:dyDescent="0.2">
      <c r="A79" s="11">
        <v>215</v>
      </c>
      <c r="B79" s="2" t="s">
        <v>214</v>
      </c>
      <c r="C79" s="12">
        <v>353</v>
      </c>
      <c r="D79" s="12">
        <v>268</v>
      </c>
      <c r="E79" s="13">
        <f t="shared" si="10"/>
        <v>621</v>
      </c>
      <c r="F79" s="12">
        <v>0</v>
      </c>
      <c r="G79" s="12">
        <v>0</v>
      </c>
      <c r="H79" s="13">
        <f t="shared" si="11"/>
        <v>0</v>
      </c>
      <c r="I79" s="12">
        <v>4</v>
      </c>
      <c r="J79" s="12">
        <v>11</v>
      </c>
      <c r="K79" s="13">
        <f t="shared" si="12"/>
        <v>15</v>
      </c>
      <c r="L79" s="12">
        <f t="shared" si="9"/>
        <v>2899</v>
      </c>
      <c r="M79" s="12">
        <f t="shared" si="9"/>
        <v>2066</v>
      </c>
      <c r="N79" s="13">
        <f t="shared" si="9"/>
        <v>4965</v>
      </c>
    </row>
    <row r="80" spans="1:14" s="46" customFormat="1" ht="15" customHeight="1" x14ac:dyDescent="0.2">
      <c r="A80" s="11">
        <v>237</v>
      </c>
      <c r="B80" s="2" t="s">
        <v>215</v>
      </c>
      <c r="C80" s="12">
        <v>8</v>
      </c>
      <c r="D80" s="12">
        <v>13</v>
      </c>
      <c r="E80" s="13">
        <f t="shared" si="10"/>
        <v>21</v>
      </c>
      <c r="F80" s="12">
        <v>0</v>
      </c>
      <c r="G80" s="12">
        <v>0</v>
      </c>
      <c r="H80" s="13">
        <f t="shared" si="11"/>
        <v>0</v>
      </c>
      <c r="I80" s="12">
        <v>1</v>
      </c>
      <c r="J80" s="12">
        <v>1</v>
      </c>
      <c r="K80" s="13">
        <f t="shared" si="12"/>
        <v>2</v>
      </c>
      <c r="L80" s="12">
        <f t="shared" si="9"/>
        <v>142</v>
      </c>
      <c r="M80" s="12">
        <f t="shared" si="9"/>
        <v>112</v>
      </c>
      <c r="N80" s="13">
        <f t="shared" si="9"/>
        <v>254</v>
      </c>
    </row>
    <row r="81" spans="1:14" ht="15" customHeight="1" x14ac:dyDescent="0.2">
      <c r="A81" s="11">
        <v>242</v>
      </c>
      <c r="B81" s="2" t="s">
        <v>216</v>
      </c>
      <c r="C81" s="12">
        <v>62</v>
      </c>
      <c r="D81" s="12">
        <v>78</v>
      </c>
      <c r="E81" s="13">
        <f t="shared" si="10"/>
        <v>140</v>
      </c>
      <c r="F81" s="12">
        <v>0</v>
      </c>
      <c r="G81" s="12">
        <v>0</v>
      </c>
      <c r="H81" s="13">
        <f t="shared" si="11"/>
        <v>0</v>
      </c>
      <c r="I81" s="12">
        <v>2</v>
      </c>
      <c r="J81" s="12">
        <v>3</v>
      </c>
      <c r="K81" s="13">
        <f t="shared" si="12"/>
        <v>5</v>
      </c>
      <c r="L81" s="12">
        <f t="shared" si="9"/>
        <v>734</v>
      </c>
      <c r="M81" s="12">
        <f t="shared" si="9"/>
        <v>812</v>
      </c>
      <c r="N81" s="13">
        <f t="shared" si="9"/>
        <v>1546</v>
      </c>
    </row>
    <row r="82" spans="1:14" ht="15" customHeight="1" x14ac:dyDescent="0.2">
      <c r="A82" s="11">
        <v>252</v>
      </c>
      <c r="B82" s="2" t="s">
        <v>217</v>
      </c>
      <c r="C82" s="12">
        <v>254</v>
      </c>
      <c r="D82" s="12">
        <v>225</v>
      </c>
      <c r="E82" s="13">
        <f t="shared" si="10"/>
        <v>479</v>
      </c>
      <c r="F82" s="12">
        <v>0</v>
      </c>
      <c r="G82" s="12">
        <v>0</v>
      </c>
      <c r="H82" s="13">
        <f t="shared" si="11"/>
        <v>0</v>
      </c>
      <c r="I82" s="12">
        <v>6</v>
      </c>
      <c r="J82" s="12">
        <v>5</v>
      </c>
      <c r="K82" s="13">
        <f t="shared" si="12"/>
        <v>11</v>
      </c>
      <c r="L82" s="12">
        <f t="shared" si="9"/>
        <v>2385</v>
      </c>
      <c r="M82" s="12">
        <f t="shared" si="9"/>
        <v>2139</v>
      </c>
      <c r="N82" s="13">
        <f t="shared" si="9"/>
        <v>4524</v>
      </c>
    </row>
    <row r="83" spans="1:14" ht="15" customHeight="1" x14ac:dyDescent="0.2">
      <c r="A83" s="11">
        <v>253</v>
      </c>
      <c r="B83" s="2" t="s">
        <v>218</v>
      </c>
      <c r="C83" s="12">
        <v>205</v>
      </c>
      <c r="D83" s="12">
        <v>201</v>
      </c>
      <c r="E83" s="13">
        <f t="shared" si="10"/>
        <v>406</v>
      </c>
      <c r="F83" s="12">
        <v>0</v>
      </c>
      <c r="G83" s="12">
        <v>0</v>
      </c>
      <c r="H83" s="13">
        <f t="shared" si="11"/>
        <v>0</v>
      </c>
      <c r="I83" s="12">
        <v>7</v>
      </c>
      <c r="J83" s="12">
        <v>14</v>
      </c>
      <c r="K83" s="13">
        <f t="shared" si="12"/>
        <v>21</v>
      </c>
      <c r="L83" s="12">
        <f t="shared" si="9"/>
        <v>1045</v>
      </c>
      <c r="M83" s="12">
        <f t="shared" si="9"/>
        <v>1357</v>
      </c>
      <c r="N83" s="13">
        <f t="shared" si="9"/>
        <v>2402</v>
      </c>
    </row>
    <row r="84" spans="1:14" ht="15" customHeight="1" x14ac:dyDescent="0.2">
      <c r="A84" s="11">
        <v>261</v>
      </c>
      <c r="B84" s="2" t="s">
        <v>219</v>
      </c>
      <c r="C84" s="12">
        <v>177</v>
      </c>
      <c r="D84" s="12">
        <v>167</v>
      </c>
      <c r="E84" s="13">
        <f t="shared" si="10"/>
        <v>344</v>
      </c>
      <c r="F84" s="12">
        <v>0</v>
      </c>
      <c r="G84" s="12">
        <v>0</v>
      </c>
      <c r="H84" s="13">
        <f t="shared" si="11"/>
        <v>0</v>
      </c>
      <c r="I84" s="12">
        <v>5</v>
      </c>
      <c r="J84" s="12">
        <v>6</v>
      </c>
      <c r="K84" s="13">
        <f t="shared" si="12"/>
        <v>11</v>
      </c>
      <c r="L84" s="12">
        <f t="shared" si="9"/>
        <v>2207</v>
      </c>
      <c r="M84" s="12">
        <f t="shared" si="9"/>
        <v>1561</v>
      </c>
      <c r="N84" s="13">
        <f t="shared" si="9"/>
        <v>3768</v>
      </c>
    </row>
    <row r="85" spans="1:14" ht="8.1" customHeight="1" x14ac:dyDescent="0.2">
      <c r="A85" s="15"/>
      <c r="B85" s="16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</row>
    <row r="86" spans="1:14" ht="15.95" customHeight="1" x14ac:dyDescent="0.2">
      <c r="A86" s="52" t="s">
        <v>40</v>
      </c>
      <c r="B86" s="54"/>
      <c r="C86" s="52" t="s">
        <v>42</v>
      </c>
      <c r="D86" s="53"/>
      <c r="E86" s="54"/>
      <c r="F86" s="64" t="s">
        <v>47</v>
      </c>
      <c r="G86" s="65"/>
      <c r="H86" s="66"/>
      <c r="I86" s="64" t="s">
        <v>48</v>
      </c>
      <c r="J86" s="65"/>
      <c r="K86" s="66"/>
      <c r="L86" s="58" t="s">
        <v>50</v>
      </c>
      <c r="M86" s="59"/>
      <c r="N86" s="60"/>
    </row>
    <row r="87" spans="1:14" ht="15.95" customHeight="1" x14ac:dyDescent="0.2">
      <c r="A87" s="67"/>
      <c r="B87" s="68"/>
      <c r="C87" s="55"/>
      <c r="D87" s="56"/>
      <c r="E87" s="57"/>
      <c r="F87" s="49" t="s">
        <v>46</v>
      </c>
      <c r="G87" s="50"/>
      <c r="H87" s="51"/>
      <c r="I87" s="49" t="s">
        <v>49</v>
      </c>
      <c r="J87" s="50"/>
      <c r="K87" s="51"/>
      <c r="L87" s="61"/>
      <c r="M87" s="62"/>
      <c r="N87" s="63"/>
    </row>
    <row r="88" spans="1:14" ht="15.95" customHeight="1" x14ac:dyDescent="0.2">
      <c r="A88" s="55"/>
      <c r="B88" s="57"/>
      <c r="C88" s="6" t="s">
        <v>593</v>
      </c>
      <c r="D88" s="6" t="s">
        <v>38</v>
      </c>
      <c r="E88" s="6" t="s">
        <v>39</v>
      </c>
      <c r="F88" s="6" t="s">
        <v>593</v>
      </c>
      <c r="G88" s="6" t="s">
        <v>38</v>
      </c>
      <c r="H88" s="6" t="s">
        <v>39</v>
      </c>
      <c r="I88" s="6" t="s">
        <v>593</v>
      </c>
      <c r="J88" s="6" t="s">
        <v>38</v>
      </c>
      <c r="K88" s="6" t="s">
        <v>39</v>
      </c>
      <c r="L88" s="6" t="s">
        <v>593</v>
      </c>
      <c r="M88" s="6" t="s">
        <v>38</v>
      </c>
      <c r="N88" s="6" t="s">
        <v>39</v>
      </c>
    </row>
    <row r="89" spans="1:14" ht="14.1" customHeight="1" x14ac:dyDescent="0.2">
      <c r="A89" s="47">
        <v>1</v>
      </c>
      <c r="B89" s="48"/>
      <c r="C89" s="7">
        <v>2</v>
      </c>
      <c r="D89" s="7">
        <v>3</v>
      </c>
      <c r="E89" s="7">
        <v>4</v>
      </c>
      <c r="F89" s="7">
        <v>5</v>
      </c>
      <c r="G89" s="7">
        <v>6</v>
      </c>
      <c r="H89" s="7">
        <v>7</v>
      </c>
      <c r="I89" s="7">
        <v>8</v>
      </c>
      <c r="J89" s="7">
        <v>9</v>
      </c>
      <c r="K89" s="7">
        <v>10</v>
      </c>
      <c r="L89" s="7">
        <v>11</v>
      </c>
      <c r="M89" s="7">
        <v>12</v>
      </c>
      <c r="N89" s="7">
        <v>13</v>
      </c>
    </row>
    <row r="90" spans="1:14" ht="8.1" customHeight="1" x14ac:dyDescent="0.2">
      <c r="A90" s="18"/>
      <c r="B90" s="19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</row>
    <row r="91" spans="1:14" ht="15" customHeight="1" x14ac:dyDescent="0.2">
      <c r="A91" s="11">
        <v>273</v>
      </c>
      <c r="B91" s="2" t="s">
        <v>220</v>
      </c>
      <c r="C91" s="12">
        <v>39</v>
      </c>
      <c r="D91" s="12">
        <v>48</v>
      </c>
      <c r="E91" s="13">
        <f>C91+D91</f>
        <v>87</v>
      </c>
      <c r="F91" s="12">
        <v>0</v>
      </c>
      <c r="G91" s="12">
        <v>0</v>
      </c>
      <c r="H91" s="13">
        <f>F91+G91</f>
        <v>0</v>
      </c>
      <c r="I91" s="12">
        <v>1</v>
      </c>
      <c r="J91" s="12">
        <v>3</v>
      </c>
      <c r="K91" s="13">
        <f>I91+J91</f>
        <v>4</v>
      </c>
      <c r="L91" s="12">
        <f t="shared" ref="L91:N106" si="13">C41+F41+I41+L41+C91+F91+I91</f>
        <v>252</v>
      </c>
      <c r="M91" s="12">
        <f t="shared" si="13"/>
        <v>179</v>
      </c>
      <c r="N91" s="13">
        <f t="shared" si="13"/>
        <v>431</v>
      </c>
    </row>
    <row r="92" spans="1:14" ht="15" customHeight="1" x14ac:dyDescent="0.2">
      <c r="A92" s="11">
        <v>275</v>
      </c>
      <c r="B92" s="2" t="s">
        <v>221</v>
      </c>
      <c r="C92" s="12">
        <v>6</v>
      </c>
      <c r="D92" s="12">
        <v>9</v>
      </c>
      <c r="E92" s="13">
        <f t="shared" ref="E92:E106" si="14">C92+D92</f>
        <v>15</v>
      </c>
      <c r="F92" s="12">
        <v>0</v>
      </c>
      <c r="G92" s="12">
        <v>0</v>
      </c>
      <c r="H92" s="13">
        <f t="shared" ref="H92:H106" si="15">F92+G92</f>
        <v>0</v>
      </c>
      <c r="I92" s="12">
        <v>0</v>
      </c>
      <c r="J92" s="12">
        <v>0</v>
      </c>
      <c r="K92" s="13">
        <f t="shared" ref="K92:K106" si="16">I92+J92</f>
        <v>0</v>
      </c>
      <c r="L92" s="12">
        <f t="shared" si="13"/>
        <v>85</v>
      </c>
      <c r="M92" s="12">
        <f t="shared" si="13"/>
        <v>76</v>
      </c>
      <c r="N92" s="13">
        <f t="shared" si="13"/>
        <v>161</v>
      </c>
    </row>
    <row r="93" spans="1:14" ht="15" customHeight="1" x14ac:dyDescent="0.2">
      <c r="A93" s="11">
        <v>290</v>
      </c>
      <c r="B93" s="2" t="s">
        <v>222</v>
      </c>
      <c r="C93" s="12">
        <v>126</v>
      </c>
      <c r="D93" s="12">
        <v>96</v>
      </c>
      <c r="E93" s="13">
        <f t="shared" si="14"/>
        <v>222</v>
      </c>
      <c r="F93" s="12">
        <v>0</v>
      </c>
      <c r="G93" s="12">
        <v>0</v>
      </c>
      <c r="H93" s="13">
        <f t="shared" si="15"/>
        <v>0</v>
      </c>
      <c r="I93" s="12">
        <v>2</v>
      </c>
      <c r="J93" s="12">
        <v>4</v>
      </c>
      <c r="K93" s="13">
        <f t="shared" si="16"/>
        <v>6</v>
      </c>
      <c r="L93" s="12">
        <f t="shared" si="13"/>
        <v>937</v>
      </c>
      <c r="M93" s="12">
        <f t="shared" si="13"/>
        <v>714</v>
      </c>
      <c r="N93" s="13">
        <f t="shared" si="13"/>
        <v>1651</v>
      </c>
    </row>
    <row r="94" spans="1:14" ht="15" customHeight="1" x14ac:dyDescent="0.2">
      <c r="A94" s="11">
        <v>301</v>
      </c>
      <c r="B94" s="2" t="s">
        <v>223</v>
      </c>
      <c r="C94" s="12">
        <v>104</v>
      </c>
      <c r="D94" s="12">
        <v>53</v>
      </c>
      <c r="E94" s="13">
        <f t="shared" si="14"/>
        <v>157</v>
      </c>
      <c r="F94" s="12">
        <v>0</v>
      </c>
      <c r="G94" s="12">
        <v>0</v>
      </c>
      <c r="H94" s="13">
        <f t="shared" si="15"/>
        <v>0</v>
      </c>
      <c r="I94" s="12">
        <v>0</v>
      </c>
      <c r="J94" s="12">
        <v>3</v>
      </c>
      <c r="K94" s="13">
        <f t="shared" si="16"/>
        <v>3</v>
      </c>
      <c r="L94" s="12">
        <f t="shared" si="13"/>
        <v>976</v>
      </c>
      <c r="M94" s="12">
        <f t="shared" si="13"/>
        <v>685</v>
      </c>
      <c r="N94" s="13">
        <f t="shared" si="13"/>
        <v>1661</v>
      </c>
    </row>
    <row r="95" spans="1:14" ht="15" customHeight="1" x14ac:dyDescent="0.2">
      <c r="A95" s="11">
        <v>302</v>
      </c>
      <c r="B95" s="2" t="s">
        <v>224</v>
      </c>
      <c r="C95" s="12">
        <v>128</v>
      </c>
      <c r="D95" s="12">
        <v>157</v>
      </c>
      <c r="E95" s="13">
        <f t="shared" si="14"/>
        <v>285</v>
      </c>
      <c r="F95" s="12">
        <v>0</v>
      </c>
      <c r="G95" s="12">
        <v>0</v>
      </c>
      <c r="H95" s="13">
        <f t="shared" si="15"/>
        <v>0</v>
      </c>
      <c r="I95" s="12">
        <v>10</v>
      </c>
      <c r="J95" s="12">
        <v>12</v>
      </c>
      <c r="K95" s="13">
        <f t="shared" si="16"/>
        <v>22</v>
      </c>
      <c r="L95" s="12">
        <f t="shared" si="13"/>
        <v>3091</v>
      </c>
      <c r="M95" s="12">
        <f t="shared" si="13"/>
        <v>3461</v>
      </c>
      <c r="N95" s="13">
        <f t="shared" si="13"/>
        <v>6552</v>
      </c>
    </row>
    <row r="96" spans="1:14" ht="15" customHeight="1" x14ac:dyDescent="0.2">
      <c r="A96" s="11">
        <v>360</v>
      </c>
      <c r="B96" s="2" t="s">
        <v>225</v>
      </c>
      <c r="C96" s="12">
        <v>89</v>
      </c>
      <c r="D96" s="12">
        <v>76</v>
      </c>
      <c r="E96" s="13">
        <f t="shared" si="14"/>
        <v>165</v>
      </c>
      <c r="F96" s="12">
        <v>0</v>
      </c>
      <c r="G96" s="12">
        <v>0</v>
      </c>
      <c r="H96" s="13">
        <f t="shared" si="15"/>
        <v>0</v>
      </c>
      <c r="I96" s="12">
        <v>1</v>
      </c>
      <c r="J96" s="12">
        <v>3</v>
      </c>
      <c r="K96" s="13">
        <f t="shared" si="16"/>
        <v>4</v>
      </c>
      <c r="L96" s="12">
        <f t="shared" si="13"/>
        <v>598</v>
      </c>
      <c r="M96" s="12">
        <f t="shared" si="13"/>
        <v>382</v>
      </c>
      <c r="N96" s="13">
        <f t="shared" si="13"/>
        <v>980</v>
      </c>
    </row>
    <row r="97" spans="1:14" ht="15" customHeight="1" x14ac:dyDescent="0.2">
      <c r="A97" s="11">
        <v>363</v>
      </c>
      <c r="B97" s="2" t="s">
        <v>226</v>
      </c>
      <c r="C97" s="12">
        <v>367</v>
      </c>
      <c r="D97" s="12">
        <v>295</v>
      </c>
      <c r="E97" s="13">
        <f t="shared" si="14"/>
        <v>662</v>
      </c>
      <c r="F97" s="12">
        <v>0</v>
      </c>
      <c r="G97" s="12">
        <v>0</v>
      </c>
      <c r="H97" s="13">
        <f t="shared" si="15"/>
        <v>0</v>
      </c>
      <c r="I97" s="12">
        <v>5</v>
      </c>
      <c r="J97" s="12">
        <v>18</v>
      </c>
      <c r="K97" s="13">
        <f t="shared" si="16"/>
        <v>23</v>
      </c>
      <c r="L97" s="12">
        <f t="shared" si="13"/>
        <v>2009</v>
      </c>
      <c r="M97" s="12">
        <f t="shared" si="13"/>
        <v>1880</v>
      </c>
      <c r="N97" s="13">
        <f t="shared" si="13"/>
        <v>3889</v>
      </c>
    </row>
    <row r="98" spans="1:14" ht="15" customHeight="1" x14ac:dyDescent="0.2">
      <c r="A98" s="11">
        <v>369</v>
      </c>
      <c r="B98" s="2" t="s">
        <v>227</v>
      </c>
      <c r="C98" s="12">
        <v>37</v>
      </c>
      <c r="D98" s="12">
        <v>16</v>
      </c>
      <c r="E98" s="13">
        <f t="shared" si="14"/>
        <v>53</v>
      </c>
      <c r="F98" s="12">
        <v>0</v>
      </c>
      <c r="G98" s="12">
        <v>0</v>
      </c>
      <c r="H98" s="13">
        <f t="shared" si="15"/>
        <v>0</v>
      </c>
      <c r="I98" s="12">
        <v>2</v>
      </c>
      <c r="J98" s="12">
        <v>3</v>
      </c>
      <c r="K98" s="13">
        <f t="shared" si="16"/>
        <v>5</v>
      </c>
      <c r="L98" s="12">
        <f t="shared" si="13"/>
        <v>358</v>
      </c>
      <c r="M98" s="12">
        <f t="shared" si="13"/>
        <v>298</v>
      </c>
      <c r="N98" s="13">
        <f t="shared" si="13"/>
        <v>656</v>
      </c>
    </row>
    <row r="99" spans="1:14" ht="15" customHeight="1" x14ac:dyDescent="0.2">
      <c r="A99" s="11">
        <v>373</v>
      </c>
      <c r="B99" s="2" t="s">
        <v>228</v>
      </c>
      <c r="C99" s="12">
        <v>859</v>
      </c>
      <c r="D99" s="12">
        <v>1208</v>
      </c>
      <c r="E99" s="13">
        <f t="shared" si="14"/>
        <v>2067</v>
      </c>
      <c r="F99" s="12">
        <v>8</v>
      </c>
      <c r="G99" s="12">
        <v>3</v>
      </c>
      <c r="H99" s="13">
        <f t="shared" si="15"/>
        <v>11</v>
      </c>
      <c r="I99" s="12">
        <v>70</v>
      </c>
      <c r="J99" s="12">
        <v>113</v>
      </c>
      <c r="K99" s="13">
        <f t="shared" si="16"/>
        <v>183</v>
      </c>
      <c r="L99" s="12">
        <f t="shared" si="13"/>
        <v>32749</v>
      </c>
      <c r="M99" s="12">
        <f t="shared" si="13"/>
        <v>32433</v>
      </c>
      <c r="N99" s="13">
        <f t="shared" si="13"/>
        <v>65182</v>
      </c>
    </row>
    <row r="100" spans="1:14" ht="15" customHeight="1" x14ac:dyDescent="0.2">
      <c r="A100" s="11">
        <v>393</v>
      </c>
      <c r="B100" s="2" t="s">
        <v>229</v>
      </c>
      <c r="C100" s="12">
        <v>4</v>
      </c>
      <c r="D100" s="12">
        <v>2</v>
      </c>
      <c r="E100" s="13">
        <f t="shared" si="14"/>
        <v>6</v>
      </c>
      <c r="F100" s="12">
        <v>0</v>
      </c>
      <c r="G100" s="12">
        <v>0</v>
      </c>
      <c r="H100" s="13">
        <f t="shared" si="15"/>
        <v>0</v>
      </c>
      <c r="I100" s="12">
        <v>0</v>
      </c>
      <c r="J100" s="12">
        <v>0</v>
      </c>
      <c r="K100" s="13">
        <f t="shared" si="16"/>
        <v>0</v>
      </c>
      <c r="L100" s="12">
        <f t="shared" si="13"/>
        <v>60</v>
      </c>
      <c r="M100" s="12">
        <f t="shared" si="13"/>
        <v>67</v>
      </c>
      <c r="N100" s="13">
        <f t="shared" si="13"/>
        <v>127</v>
      </c>
    </row>
    <row r="101" spans="1:14" ht="15" customHeight="1" x14ac:dyDescent="0.2">
      <c r="A101" s="11">
        <v>488</v>
      </c>
      <c r="B101" s="2" t="s">
        <v>230</v>
      </c>
      <c r="C101" s="12">
        <v>36</v>
      </c>
      <c r="D101" s="12">
        <v>24</v>
      </c>
      <c r="E101" s="13">
        <f t="shared" si="14"/>
        <v>60</v>
      </c>
      <c r="F101" s="12">
        <v>0</v>
      </c>
      <c r="G101" s="12">
        <v>0</v>
      </c>
      <c r="H101" s="13">
        <f t="shared" si="15"/>
        <v>0</v>
      </c>
      <c r="I101" s="12">
        <v>0</v>
      </c>
      <c r="J101" s="12">
        <v>1</v>
      </c>
      <c r="K101" s="13">
        <f t="shared" si="16"/>
        <v>1</v>
      </c>
      <c r="L101" s="12">
        <f t="shared" si="13"/>
        <v>321</v>
      </c>
      <c r="M101" s="12">
        <f t="shared" si="13"/>
        <v>248</v>
      </c>
      <c r="N101" s="13">
        <f t="shared" si="13"/>
        <v>569</v>
      </c>
    </row>
    <row r="102" spans="1:14" ht="15" customHeight="1" x14ac:dyDescent="0.2">
      <c r="A102" s="11">
        <v>495</v>
      </c>
      <c r="B102" s="2" t="s">
        <v>231</v>
      </c>
      <c r="C102" s="12">
        <v>164</v>
      </c>
      <c r="D102" s="12">
        <v>151</v>
      </c>
      <c r="E102" s="13">
        <f t="shared" si="14"/>
        <v>315</v>
      </c>
      <c r="F102" s="12">
        <v>0</v>
      </c>
      <c r="G102" s="12">
        <v>0</v>
      </c>
      <c r="H102" s="13">
        <f t="shared" si="15"/>
        <v>0</v>
      </c>
      <c r="I102" s="12">
        <v>6</v>
      </c>
      <c r="J102" s="12">
        <v>13</v>
      </c>
      <c r="K102" s="13">
        <f t="shared" si="16"/>
        <v>19</v>
      </c>
      <c r="L102" s="12">
        <f t="shared" si="13"/>
        <v>2550</v>
      </c>
      <c r="M102" s="12">
        <f t="shared" si="13"/>
        <v>1692</v>
      </c>
      <c r="N102" s="13">
        <f t="shared" si="13"/>
        <v>4242</v>
      </c>
    </row>
    <row r="103" spans="1:14" ht="15" customHeight="1" x14ac:dyDescent="0.2">
      <c r="A103" s="11">
        <v>507</v>
      </c>
      <c r="B103" s="2" t="s">
        <v>232</v>
      </c>
      <c r="C103" s="12">
        <v>36</v>
      </c>
      <c r="D103" s="12">
        <v>36</v>
      </c>
      <c r="E103" s="13">
        <f t="shared" si="14"/>
        <v>72</v>
      </c>
      <c r="F103" s="12">
        <v>0</v>
      </c>
      <c r="G103" s="12">
        <v>0</v>
      </c>
      <c r="H103" s="13">
        <f t="shared" si="15"/>
        <v>0</v>
      </c>
      <c r="I103" s="12">
        <v>0</v>
      </c>
      <c r="J103" s="12">
        <v>1</v>
      </c>
      <c r="K103" s="13">
        <f t="shared" si="16"/>
        <v>1</v>
      </c>
      <c r="L103" s="12">
        <f t="shared" si="13"/>
        <v>261</v>
      </c>
      <c r="M103" s="12">
        <f t="shared" si="13"/>
        <v>193</v>
      </c>
      <c r="N103" s="13">
        <f t="shared" si="13"/>
        <v>454</v>
      </c>
    </row>
    <row r="104" spans="1:14" ht="15" customHeight="1" x14ac:dyDescent="0.2">
      <c r="A104" s="11">
        <v>509</v>
      </c>
      <c r="B104" s="2" t="s">
        <v>233</v>
      </c>
      <c r="C104" s="12">
        <v>77</v>
      </c>
      <c r="D104" s="12">
        <v>31</v>
      </c>
      <c r="E104" s="13">
        <f>C104+D104</f>
        <v>108</v>
      </c>
      <c r="F104" s="12">
        <v>0</v>
      </c>
      <c r="G104" s="12">
        <v>0</v>
      </c>
      <c r="H104" s="13">
        <f>F104+G104</f>
        <v>0</v>
      </c>
      <c r="I104" s="12">
        <v>1</v>
      </c>
      <c r="J104" s="12">
        <v>1</v>
      </c>
      <c r="K104" s="13">
        <f>I104+J104</f>
        <v>2</v>
      </c>
      <c r="L104" s="12">
        <f t="shared" si="13"/>
        <v>536</v>
      </c>
      <c r="M104" s="12">
        <f t="shared" si="13"/>
        <v>416</v>
      </c>
      <c r="N104" s="13">
        <f t="shared" si="13"/>
        <v>952</v>
      </c>
    </row>
    <row r="105" spans="1:14" ht="15" customHeight="1" x14ac:dyDescent="0.2">
      <c r="A105" s="11">
        <v>538</v>
      </c>
      <c r="B105" s="2" t="s">
        <v>234</v>
      </c>
      <c r="C105" s="12">
        <v>23</v>
      </c>
      <c r="D105" s="12">
        <v>41</v>
      </c>
      <c r="E105" s="13">
        <f>C105+D105</f>
        <v>64</v>
      </c>
      <c r="F105" s="12">
        <v>0</v>
      </c>
      <c r="G105" s="12">
        <v>0</v>
      </c>
      <c r="H105" s="13">
        <f>F105+G105</f>
        <v>0</v>
      </c>
      <c r="I105" s="12">
        <v>1</v>
      </c>
      <c r="J105" s="12">
        <v>4</v>
      </c>
      <c r="K105" s="13">
        <f>I105+J105</f>
        <v>5</v>
      </c>
      <c r="L105" s="12">
        <f t="shared" si="13"/>
        <v>916</v>
      </c>
      <c r="M105" s="12">
        <f t="shared" si="13"/>
        <v>485</v>
      </c>
      <c r="N105" s="13">
        <f t="shared" si="13"/>
        <v>1401</v>
      </c>
    </row>
    <row r="106" spans="1:14" ht="15" customHeight="1" x14ac:dyDescent="0.2">
      <c r="A106" s="11">
        <v>624</v>
      </c>
      <c r="B106" s="22" t="s">
        <v>235</v>
      </c>
      <c r="C106" s="12">
        <v>73</v>
      </c>
      <c r="D106" s="12">
        <v>65</v>
      </c>
      <c r="E106" s="13">
        <f t="shared" si="14"/>
        <v>138</v>
      </c>
      <c r="F106" s="12">
        <v>0</v>
      </c>
      <c r="G106" s="12">
        <v>0</v>
      </c>
      <c r="H106" s="13">
        <f t="shared" si="15"/>
        <v>0</v>
      </c>
      <c r="I106" s="12">
        <v>0</v>
      </c>
      <c r="J106" s="12">
        <v>1</v>
      </c>
      <c r="K106" s="13">
        <f t="shared" si="16"/>
        <v>1</v>
      </c>
      <c r="L106" s="12">
        <f t="shared" si="13"/>
        <v>239</v>
      </c>
      <c r="M106" s="12">
        <f t="shared" si="13"/>
        <v>131</v>
      </c>
      <c r="N106" s="13">
        <f t="shared" si="13"/>
        <v>370</v>
      </c>
    </row>
    <row r="107" spans="1:14" ht="8.1" customHeight="1" x14ac:dyDescent="0.2">
      <c r="A107" s="18"/>
      <c r="B107" s="23"/>
      <c r="C107" s="12"/>
      <c r="D107" s="12"/>
      <c r="E107" s="12"/>
      <c r="F107" s="12"/>
      <c r="G107" s="12"/>
      <c r="H107" s="13"/>
      <c r="I107" s="12"/>
      <c r="J107" s="12"/>
      <c r="K107" s="12"/>
      <c r="L107" s="12"/>
      <c r="M107" s="12"/>
      <c r="N107" s="12"/>
    </row>
    <row r="108" spans="1:14" ht="15" customHeight="1" x14ac:dyDescent="0.2">
      <c r="A108" s="18"/>
      <c r="B108" s="24" t="s">
        <v>50</v>
      </c>
      <c r="C108" s="13">
        <f t="shared" ref="C108:N108" si="17">SUM(C65:C84,C91:C106)</f>
        <v>4490</v>
      </c>
      <c r="D108" s="13">
        <f t="shared" si="17"/>
        <v>4292</v>
      </c>
      <c r="E108" s="13">
        <f t="shared" si="17"/>
        <v>8782</v>
      </c>
      <c r="F108" s="13">
        <f t="shared" si="17"/>
        <v>9</v>
      </c>
      <c r="G108" s="13">
        <f t="shared" si="17"/>
        <v>4</v>
      </c>
      <c r="H108" s="13">
        <f t="shared" si="17"/>
        <v>13</v>
      </c>
      <c r="I108" s="13">
        <f t="shared" si="17"/>
        <v>158</v>
      </c>
      <c r="J108" s="13">
        <f t="shared" si="17"/>
        <v>273</v>
      </c>
      <c r="K108" s="13">
        <f t="shared" si="17"/>
        <v>431</v>
      </c>
      <c r="L108" s="13">
        <f t="shared" si="17"/>
        <v>68826</v>
      </c>
      <c r="M108" s="13">
        <f t="shared" si="17"/>
        <v>61383</v>
      </c>
      <c r="N108" s="13">
        <f t="shared" si="17"/>
        <v>130209</v>
      </c>
    </row>
    <row r="109" spans="1:14" ht="8.1" customHeight="1" x14ac:dyDescent="0.2">
      <c r="A109" s="25"/>
      <c r="B109" s="26"/>
      <c r="C109" s="27"/>
      <c r="D109" s="27"/>
      <c r="E109" s="27"/>
      <c r="F109" s="21"/>
      <c r="G109" s="21"/>
      <c r="H109" s="21"/>
      <c r="I109" s="21"/>
      <c r="J109" s="21"/>
      <c r="K109" s="21"/>
      <c r="L109" s="28"/>
      <c r="M109" s="28"/>
      <c r="N109" s="28"/>
    </row>
    <row r="110" spans="1:14" x14ac:dyDescent="0.2">
      <c r="A110" s="29"/>
      <c r="B110" s="30"/>
      <c r="C110" s="31"/>
      <c r="D110" s="31"/>
      <c r="E110" s="31"/>
      <c r="L110" s="29"/>
      <c r="M110" s="29"/>
      <c r="N110" s="29"/>
    </row>
    <row r="111" spans="1:14" x14ac:dyDescent="0.2">
      <c r="A111" s="29"/>
      <c r="B111" s="30"/>
      <c r="C111" s="31"/>
      <c r="D111" s="31"/>
      <c r="E111" s="31"/>
      <c r="L111" s="29"/>
      <c r="M111" s="29"/>
      <c r="N111" s="29"/>
    </row>
    <row r="112" spans="1:14" x14ac:dyDescent="0.2">
      <c r="A112" s="29"/>
      <c r="B112" s="30"/>
      <c r="C112" s="31"/>
      <c r="D112" s="31"/>
      <c r="E112" s="31"/>
      <c r="L112" s="29"/>
      <c r="M112" s="29"/>
      <c r="N112" s="29"/>
    </row>
    <row r="113" spans="1:14" x14ac:dyDescent="0.2">
      <c r="A113" s="29"/>
      <c r="B113" s="30"/>
      <c r="C113" s="31"/>
      <c r="D113" s="31"/>
      <c r="E113" s="31"/>
      <c r="L113" s="29"/>
      <c r="M113" s="29"/>
      <c r="N113" s="29"/>
    </row>
    <row r="114" spans="1:14" x14ac:dyDescent="0.2">
      <c r="A114" s="29"/>
      <c r="B114" s="30"/>
      <c r="C114" s="31"/>
      <c r="D114" s="31"/>
      <c r="E114" s="31"/>
      <c r="L114" s="29"/>
      <c r="M114" s="29"/>
      <c r="N114" s="29"/>
    </row>
    <row r="115" spans="1:14" x14ac:dyDescent="0.2">
      <c r="A115" s="29"/>
      <c r="B115" s="30"/>
      <c r="C115" s="31"/>
      <c r="D115" s="31"/>
      <c r="E115" s="31"/>
      <c r="L115" s="29"/>
      <c r="M115" s="29"/>
      <c r="N115" s="29"/>
    </row>
    <row r="116" spans="1:14" x14ac:dyDescent="0.2">
      <c r="A116" s="29"/>
      <c r="B116" s="30"/>
      <c r="C116" s="31"/>
      <c r="D116" s="31"/>
      <c r="E116" s="31"/>
      <c r="L116" s="29"/>
      <c r="M116" s="29"/>
      <c r="N116" s="29"/>
    </row>
    <row r="117" spans="1:14" x14ac:dyDescent="0.2">
      <c r="A117" s="29"/>
      <c r="B117" s="30"/>
      <c r="C117" s="31"/>
      <c r="D117" s="31"/>
      <c r="E117" s="31"/>
      <c r="L117" s="29"/>
      <c r="M117" s="29"/>
      <c r="N117" s="29"/>
    </row>
    <row r="118" spans="1:14" x14ac:dyDescent="0.2">
      <c r="A118" s="29"/>
      <c r="B118" s="30"/>
      <c r="C118" s="31"/>
      <c r="D118" s="31"/>
      <c r="E118" s="31"/>
      <c r="L118" s="29"/>
      <c r="M118" s="29"/>
      <c r="N118" s="29"/>
    </row>
    <row r="119" spans="1:14" x14ac:dyDescent="0.2">
      <c r="A119" s="29"/>
      <c r="B119" s="30"/>
      <c r="C119" s="31"/>
      <c r="D119" s="31"/>
      <c r="E119" s="31"/>
      <c r="L119" s="29"/>
      <c r="M119" s="29"/>
      <c r="N119" s="29"/>
    </row>
    <row r="120" spans="1:14" x14ac:dyDescent="0.2">
      <c r="A120" s="29"/>
      <c r="B120" s="30"/>
      <c r="C120" s="31"/>
      <c r="D120" s="31"/>
      <c r="E120" s="31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L121" s="29"/>
      <c r="M121" s="29"/>
      <c r="N121" s="29"/>
    </row>
    <row r="122" spans="1:14" x14ac:dyDescent="0.2">
      <c r="A122" s="29"/>
      <c r="B122" s="30"/>
      <c r="C122" s="31"/>
      <c r="D122" s="31"/>
      <c r="E122" s="31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L124" s="29"/>
      <c r="M124" s="29"/>
      <c r="N124" s="29"/>
    </row>
    <row r="125" spans="1:14" x14ac:dyDescent="0.2">
      <c r="A125" s="29"/>
      <c r="B125" s="30"/>
      <c r="C125" s="31"/>
      <c r="D125" s="31"/>
      <c r="E125" s="31"/>
      <c r="L125" s="29"/>
      <c r="M125" s="29"/>
      <c r="N125" s="29"/>
    </row>
    <row r="126" spans="1:14" x14ac:dyDescent="0.2">
      <c r="A126" s="29"/>
      <c r="B126" s="30"/>
      <c r="C126" s="31"/>
      <c r="D126" s="31"/>
      <c r="E126" s="31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L141" s="29"/>
      <c r="M141" s="29"/>
      <c r="N141" s="29"/>
    </row>
    <row r="142" spans="1:14" x14ac:dyDescent="0.2">
      <c r="A142" s="29"/>
      <c r="B142" s="30"/>
      <c r="C142" s="31"/>
      <c r="D142" s="31"/>
      <c r="E142" s="31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L145" s="29"/>
      <c r="M145" s="29"/>
      <c r="N145" s="29"/>
    </row>
    <row r="146" spans="1:14" x14ac:dyDescent="0.2">
      <c r="A146" s="29"/>
      <c r="B146" s="30"/>
      <c r="C146" s="31"/>
      <c r="D146" s="31"/>
      <c r="E146" s="31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L148" s="29"/>
      <c r="M148" s="29"/>
      <c r="N148" s="29"/>
    </row>
    <row r="149" spans="1:14" x14ac:dyDescent="0.2">
      <c r="A149" s="29"/>
      <c r="B149" s="30"/>
      <c r="C149" s="31"/>
      <c r="D149" s="31"/>
      <c r="E149" s="31"/>
      <c r="L149" s="29"/>
      <c r="M149" s="29"/>
      <c r="N149" s="29"/>
    </row>
    <row r="150" spans="1:14" x14ac:dyDescent="0.2">
      <c r="A150" s="29"/>
      <c r="B150" s="30"/>
      <c r="C150" s="31"/>
      <c r="D150" s="31"/>
      <c r="E150" s="31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L153" s="29"/>
      <c r="M153" s="29"/>
      <c r="N153" s="29"/>
    </row>
    <row r="154" spans="1:14" x14ac:dyDescent="0.2">
      <c r="A154" s="29"/>
      <c r="B154" s="30"/>
      <c r="C154" s="31"/>
      <c r="D154" s="31"/>
      <c r="E154" s="31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L156" s="29"/>
      <c r="M156" s="29"/>
      <c r="N156" s="29"/>
    </row>
    <row r="157" spans="1:14" x14ac:dyDescent="0.2">
      <c r="A157" s="29"/>
      <c r="B157" s="30"/>
      <c r="C157" s="31"/>
      <c r="D157" s="31"/>
      <c r="E157" s="31"/>
      <c r="L157" s="29"/>
      <c r="M157" s="29"/>
      <c r="N157" s="29"/>
    </row>
    <row r="158" spans="1:14" x14ac:dyDescent="0.2">
      <c r="A158" s="29"/>
      <c r="B158" s="30"/>
      <c r="C158" s="31"/>
      <c r="D158" s="31"/>
      <c r="E158" s="31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L164" s="29"/>
      <c r="M164" s="29"/>
      <c r="N164" s="29"/>
    </row>
    <row r="165" spans="1:14" x14ac:dyDescent="0.2">
      <c r="A165" s="29"/>
      <c r="B165" s="30"/>
      <c r="C165" s="31"/>
      <c r="D165" s="31"/>
      <c r="E165" s="31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L166" s="29"/>
      <c r="M166" s="29"/>
      <c r="N166" s="29"/>
    </row>
    <row r="167" spans="1:14" x14ac:dyDescent="0.2">
      <c r="A167" s="29"/>
      <c r="B167" s="30"/>
      <c r="C167" s="31"/>
      <c r="D167" s="31"/>
      <c r="E167" s="31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L174" s="29"/>
      <c r="M174" s="29"/>
      <c r="N174" s="29"/>
    </row>
    <row r="175" spans="1:14" x14ac:dyDescent="0.2">
      <c r="A175" s="29"/>
      <c r="B175" s="30"/>
      <c r="C175" s="31"/>
      <c r="D175" s="31"/>
      <c r="E175" s="31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L179" s="29"/>
      <c r="M179" s="29"/>
      <c r="N179" s="29"/>
    </row>
    <row r="180" spans="1:14" x14ac:dyDescent="0.2">
      <c r="A180" s="29"/>
      <c r="B180" s="30"/>
      <c r="C180" s="31"/>
      <c r="D180" s="31"/>
      <c r="E180" s="31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L182" s="29"/>
      <c r="M182" s="29"/>
      <c r="N182" s="29"/>
    </row>
    <row r="183" spans="1:14" x14ac:dyDescent="0.2">
      <c r="A183" s="29"/>
      <c r="B183" s="30"/>
      <c r="C183" s="31"/>
      <c r="D183" s="31"/>
      <c r="E183" s="31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L185" s="29"/>
      <c r="M185" s="29"/>
      <c r="N185" s="29"/>
    </row>
    <row r="186" spans="1:14" x14ac:dyDescent="0.2">
      <c r="A186" s="29"/>
      <c r="B186" s="30"/>
      <c r="C186" s="31"/>
      <c r="D186" s="31"/>
      <c r="E186" s="31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L187" s="29"/>
      <c r="M187" s="29"/>
      <c r="N187" s="29"/>
    </row>
    <row r="188" spans="1:14" x14ac:dyDescent="0.2">
      <c r="A188" s="29"/>
      <c r="B188" s="30"/>
      <c r="C188" s="31"/>
      <c r="D188" s="31"/>
      <c r="E188" s="31"/>
      <c r="L188" s="29"/>
      <c r="M188" s="29"/>
      <c r="N188" s="29"/>
    </row>
    <row r="189" spans="1:14" x14ac:dyDescent="0.2">
      <c r="A189" s="29"/>
      <c r="B189" s="30"/>
      <c r="C189" s="31"/>
      <c r="D189" s="31"/>
      <c r="E189" s="31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L190" s="29"/>
      <c r="M190" s="29"/>
      <c r="N190" s="29"/>
    </row>
    <row r="191" spans="1:14" x14ac:dyDescent="0.2">
      <c r="A191" s="29"/>
      <c r="B191" s="30"/>
      <c r="C191" s="31"/>
      <c r="D191" s="31"/>
      <c r="E191" s="31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L193" s="29"/>
      <c r="M193" s="29"/>
      <c r="N193" s="29"/>
    </row>
    <row r="194" spans="1:14" x14ac:dyDescent="0.2">
      <c r="A194" s="29"/>
      <c r="B194" s="30"/>
      <c r="C194" s="31"/>
      <c r="D194" s="31"/>
      <c r="E194" s="31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L195" s="29"/>
      <c r="M195" s="29"/>
      <c r="N195" s="29"/>
    </row>
    <row r="196" spans="1:14" x14ac:dyDescent="0.2">
      <c r="A196" s="29"/>
      <c r="B196" s="30"/>
      <c r="C196" s="31"/>
      <c r="D196" s="31"/>
      <c r="E196" s="31"/>
      <c r="L196" s="29"/>
      <c r="M196" s="29"/>
      <c r="N196" s="29"/>
    </row>
    <row r="197" spans="1:14" x14ac:dyDescent="0.2">
      <c r="A197" s="29"/>
      <c r="B197" s="30"/>
      <c r="C197" s="31"/>
      <c r="D197" s="31"/>
      <c r="E197" s="31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L203" s="29"/>
      <c r="M203" s="29"/>
      <c r="N203" s="29"/>
    </row>
    <row r="204" spans="1:14" x14ac:dyDescent="0.2">
      <c r="A204" s="29"/>
      <c r="B204" s="30"/>
      <c r="C204" s="31"/>
      <c r="D204" s="31"/>
      <c r="E204" s="31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L208" s="29"/>
      <c r="M208" s="29"/>
      <c r="N208" s="29"/>
    </row>
    <row r="209" spans="1:14" x14ac:dyDescent="0.2">
      <c r="A209" s="29"/>
      <c r="B209" s="30"/>
      <c r="C209" s="31"/>
      <c r="D209" s="31"/>
      <c r="E209" s="31"/>
      <c r="L209" s="29"/>
      <c r="M209" s="29"/>
      <c r="N209" s="29"/>
    </row>
    <row r="210" spans="1:14" x14ac:dyDescent="0.2">
      <c r="A210" s="29"/>
      <c r="B210" s="30"/>
      <c r="C210" s="31"/>
      <c r="D210" s="31"/>
      <c r="E210" s="31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L211" s="29"/>
      <c r="M211" s="29"/>
      <c r="N211" s="29"/>
    </row>
    <row r="212" spans="1:14" x14ac:dyDescent="0.2">
      <c r="A212" s="29"/>
      <c r="B212" s="30"/>
      <c r="C212" s="31"/>
      <c r="D212" s="31"/>
      <c r="E212" s="31"/>
      <c r="L212" s="29"/>
      <c r="M212" s="29"/>
      <c r="N212" s="29"/>
    </row>
    <row r="213" spans="1:14" x14ac:dyDescent="0.2">
      <c r="A213" s="29"/>
      <c r="B213" s="30"/>
      <c r="C213" s="31"/>
      <c r="D213" s="31"/>
      <c r="E213" s="31"/>
      <c r="L213" s="29"/>
      <c r="M213" s="29"/>
      <c r="N213" s="29"/>
    </row>
    <row r="214" spans="1:14" x14ac:dyDescent="0.2">
      <c r="A214" s="29"/>
      <c r="B214" s="30"/>
      <c r="C214" s="31"/>
      <c r="D214" s="31"/>
      <c r="E214" s="31"/>
      <c r="L214" s="29"/>
      <c r="M214" s="29"/>
      <c r="N214" s="29"/>
    </row>
    <row r="215" spans="1:14" x14ac:dyDescent="0.2">
      <c r="A215" s="29"/>
      <c r="B215" s="30"/>
      <c r="C215" s="31"/>
      <c r="D215" s="31"/>
      <c r="E215" s="31"/>
      <c r="L215" s="29"/>
      <c r="M215" s="29"/>
      <c r="N215" s="29"/>
    </row>
    <row r="216" spans="1:14" x14ac:dyDescent="0.2">
      <c r="A216" s="29"/>
      <c r="B216" s="30"/>
      <c r="C216" s="31"/>
      <c r="D216" s="31"/>
      <c r="E216" s="31"/>
      <c r="L216" s="29"/>
      <c r="M216" s="29"/>
      <c r="N216" s="29"/>
    </row>
    <row r="217" spans="1:14" x14ac:dyDescent="0.2">
      <c r="A217" s="29"/>
      <c r="B217" s="30"/>
      <c r="C217" s="31"/>
      <c r="D217" s="31"/>
      <c r="E217" s="31"/>
      <c r="L217" s="29"/>
      <c r="M217" s="29"/>
      <c r="N217" s="29"/>
    </row>
    <row r="218" spans="1:14" x14ac:dyDescent="0.2">
      <c r="A218" s="29"/>
      <c r="B218" s="30"/>
      <c r="C218" s="31"/>
      <c r="D218" s="31"/>
      <c r="E218" s="31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L219" s="29"/>
      <c r="M219" s="29"/>
      <c r="N219" s="29"/>
    </row>
    <row r="220" spans="1:14" x14ac:dyDescent="0.2">
      <c r="A220" s="29"/>
      <c r="B220" s="30"/>
      <c r="C220" s="31"/>
      <c r="D220" s="31"/>
      <c r="E220" s="31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L222" s="29"/>
      <c r="M222" s="29"/>
      <c r="N222" s="29"/>
    </row>
    <row r="223" spans="1:14" x14ac:dyDescent="0.2">
      <c r="A223" s="29"/>
      <c r="B223" s="30"/>
      <c r="C223" s="31"/>
      <c r="D223" s="31"/>
      <c r="E223" s="31"/>
      <c r="L223" s="29"/>
      <c r="M223" s="29"/>
      <c r="N223" s="29"/>
    </row>
    <row r="224" spans="1:14" x14ac:dyDescent="0.2">
      <c r="A224" s="29"/>
      <c r="B224" s="30"/>
      <c r="C224" s="31"/>
      <c r="D224" s="31"/>
      <c r="E224" s="31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L227" s="29"/>
      <c r="M227" s="29"/>
      <c r="N227" s="29"/>
    </row>
    <row r="228" spans="1:14" s="35" customFormat="1" x14ac:dyDescent="0.2">
      <c r="A228" s="29"/>
      <c r="B228" s="30"/>
      <c r="C228" s="31"/>
      <c r="D228" s="31"/>
      <c r="E228" s="31"/>
      <c r="F228" s="32"/>
      <c r="G228" s="32"/>
      <c r="H228" s="32"/>
      <c r="I228" s="32"/>
      <c r="J228" s="32"/>
      <c r="K228" s="32"/>
      <c r="L228" s="29"/>
      <c r="M228" s="29"/>
      <c r="N228" s="29"/>
    </row>
    <row r="229" spans="1:14" x14ac:dyDescent="0.2">
      <c r="A229" s="29"/>
      <c r="B229" s="30"/>
      <c r="C229" s="31"/>
      <c r="D229" s="31"/>
      <c r="E229" s="31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L230" s="29"/>
      <c r="M230" s="29"/>
      <c r="N230" s="29"/>
    </row>
    <row r="231" spans="1:14" x14ac:dyDescent="0.2">
      <c r="A231" s="29"/>
      <c r="B231" s="30"/>
      <c r="C231" s="34"/>
      <c r="D231" s="34"/>
      <c r="E231" s="34"/>
      <c r="F231" s="35"/>
      <c r="G231" s="35"/>
      <c r="H231" s="35"/>
      <c r="I231" s="35"/>
      <c r="J231" s="35"/>
      <c r="K231" s="35"/>
      <c r="L231" s="29"/>
      <c r="M231" s="29"/>
      <c r="N231" s="36"/>
    </row>
    <row r="232" spans="1:14" x14ac:dyDescent="0.2">
      <c r="A232" s="29"/>
      <c r="B232" s="30"/>
      <c r="C232" s="31"/>
      <c r="D232" s="31"/>
      <c r="E232" s="31"/>
      <c r="L232" s="29"/>
      <c r="M232" s="29"/>
      <c r="N232" s="29"/>
    </row>
    <row r="233" spans="1:14" x14ac:dyDescent="0.2">
      <c r="A233" s="29"/>
      <c r="B233" s="30"/>
      <c r="C233" s="31"/>
      <c r="D233" s="31"/>
      <c r="E233" s="31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L234" s="29"/>
      <c r="M234" s="29"/>
      <c r="N234" s="29"/>
    </row>
    <row r="235" spans="1:14" x14ac:dyDescent="0.2">
      <c r="A235" s="29"/>
      <c r="B235" s="30"/>
      <c r="C235" s="31"/>
      <c r="D235" s="31"/>
      <c r="E235" s="31"/>
      <c r="L235" s="29"/>
      <c r="M235" s="29"/>
      <c r="N235" s="29"/>
    </row>
    <row r="236" spans="1:14" s="35" customFormat="1" x14ac:dyDescent="0.2">
      <c r="A236" s="29"/>
      <c r="B236" s="30"/>
      <c r="C236" s="31"/>
      <c r="D236" s="31"/>
      <c r="E236" s="31"/>
      <c r="F236" s="32"/>
      <c r="G236" s="32"/>
      <c r="H236" s="32"/>
      <c r="I236" s="32"/>
      <c r="J236" s="32"/>
      <c r="K236" s="32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L237" s="29"/>
      <c r="M237" s="29"/>
      <c r="N237" s="29"/>
    </row>
    <row r="238" spans="1:14" x14ac:dyDescent="0.2">
      <c r="A238" s="29"/>
      <c r="B238" s="30"/>
      <c r="C238" s="31"/>
      <c r="D238" s="31"/>
      <c r="E238" s="31"/>
      <c r="L238" s="29"/>
      <c r="M238" s="29"/>
      <c r="N238" s="29"/>
    </row>
    <row r="239" spans="1:14" x14ac:dyDescent="0.2">
      <c r="A239" s="29"/>
      <c r="B239" s="30"/>
      <c r="C239" s="34"/>
      <c r="D239" s="34"/>
      <c r="E239" s="34"/>
      <c r="F239" s="35"/>
      <c r="G239" s="35"/>
      <c r="H239" s="35"/>
      <c r="I239" s="35"/>
      <c r="J239" s="35"/>
      <c r="K239" s="35"/>
      <c r="L239" s="29"/>
      <c r="M239" s="29"/>
      <c r="N239" s="36"/>
    </row>
    <row r="240" spans="1:14" x14ac:dyDescent="0.2">
      <c r="A240" s="29"/>
      <c r="B240" s="30"/>
      <c r="C240" s="31"/>
      <c r="D240" s="31"/>
      <c r="E240" s="31"/>
      <c r="L240" s="29"/>
      <c r="M240" s="29"/>
      <c r="N240" s="29"/>
    </row>
    <row r="241" spans="1:14" x14ac:dyDescent="0.2">
      <c r="A241" s="29"/>
      <c r="B241" s="30"/>
      <c r="C241" s="31"/>
      <c r="D241" s="31"/>
      <c r="E241" s="31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L243" s="29"/>
      <c r="M243" s="29"/>
      <c r="N243" s="29"/>
    </row>
    <row r="244" spans="1:14" x14ac:dyDescent="0.2">
      <c r="A244" s="29"/>
      <c r="B244" s="30"/>
      <c r="C244" s="31"/>
      <c r="D244" s="31"/>
      <c r="E244" s="31"/>
      <c r="L244" s="29"/>
      <c r="M244" s="29"/>
      <c r="N244" s="29"/>
    </row>
    <row r="245" spans="1:14" x14ac:dyDescent="0.2">
      <c r="A245" s="29"/>
      <c r="B245" s="30"/>
      <c r="C245" s="31"/>
      <c r="D245" s="31"/>
      <c r="E245" s="31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L247" s="29"/>
      <c r="M247" s="29"/>
      <c r="N247" s="29"/>
    </row>
    <row r="248" spans="1:14" x14ac:dyDescent="0.2">
      <c r="A248" s="29"/>
      <c r="B248" s="30"/>
      <c r="C248" s="31"/>
      <c r="D248" s="31"/>
      <c r="E248" s="31"/>
      <c r="L248" s="29"/>
      <c r="M248" s="29"/>
      <c r="N248" s="29"/>
    </row>
    <row r="249" spans="1:14" x14ac:dyDescent="0.2">
      <c r="A249" s="29"/>
      <c r="B249" s="30"/>
      <c r="C249" s="31"/>
      <c r="D249" s="31"/>
      <c r="E249" s="31"/>
      <c r="L249" s="29"/>
      <c r="M249" s="29"/>
      <c r="N249" s="29"/>
    </row>
    <row r="250" spans="1:14" x14ac:dyDescent="0.2">
      <c r="A250" s="29"/>
      <c r="B250" s="30"/>
      <c r="C250" s="31"/>
      <c r="D250" s="31"/>
      <c r="E250" s="31"/>
      <c r="L250" s="29"/>
      <c r="M250" s="29"/>
      <c r="N250" s="29"/>
    </row>
    <row r="251" spans="1:14" x14ac:dyDescent="0.2">
      <c r="A251" s="29"/>
      <c r="B251" s="30"/>
      <c r="C251" s="31"/>
      <c r="D251" s="31"/>
      <c r="E251" s="31"/>
      <c r="L251" s="29"/>
      <c r="M251" s="29"/>
      <c r="N251" s="29"/>
    </row>
    <row r="252" spans="1:14" x14ac:dyDescent="0.2">
      <c r="A252" s="29"/>
      <c r="B252" s="30"/>
      <c r="C252" s="31"/>
      <c r="D252" s="31"/>
      <c r="E252" s="31"/>
      <c r="L252" s="29"/>
      <c r="M252" s="29"/>
      <c r="N252" s="29"/>
    </row>
    <row r="253" spans="1:14" x14ac:dyDescent="0.2">
      <c r="A253" s="29"/>
      <c r="B253" s="30"/>
      <c r="C253" s="31"/>
      <c r="D253" s="31"/>
      <c r="E253" s="31"/>
      <c r="L253" s="29"/>
      <c r="M253" s="29"/>
      <c r="N253" s="29"/>
    </row>
    <row r="254" spans="1:14" x14ac:dyDescent="0.2">
      <c r="A254" s="29"/>
      <c r="B254" s="30"/>
      <c r="C254" s="31"/>
      <c r="D254" s="31"/>
      <c r="E254" s="31"/>
      <c r="L254" s="29"/>
      <c r="M254" s="29"/>
      <c r="N254" s="29"/>
    </row>
    <row r="255" spans="1:14" x14ac:dyDescent="0.2">
      <c r="A255" s="29"/>
      <c r="B255" s="30"/>
      <c r="C255" s="31"/>
      <c r="D255" s="31"/>
      <c r="E255" s="31"/>
      <c r="L255" s="29"/>
      <c r="M255" s="29"/>
      <c r="N255" s="29"/>
    </row>
    <row r="256" spans="1:14" x14ac:dyDescent="0.2">
      <c r="A256" s="29"/>
      <c r="B256" s="30"/>
      <c r="C256" s="31"/>
      <c r="D256" s="31"/>
      <c r="E256" s="31"/>
      <c r="L256" s="29"/>
      <c r="M256" s="29"/>
      <c r="N256" s="29"/>
    </row>
    <row r="257" spans="1:14" s="35" customFormat="1" x14ac:dyDescent="0.2">
      <c r="A257" s="29"/>
      <c r="B257" s="30"/>
      <c r="C257" s="31"/>
      <c r="D257" s="31"/>
      <c r="E257" s="31"/>
      <c r="F257" s="32"/>
      <c r="G257" s="32"/>
      <c r="H257" s="32"/>
      <c r="I257" s="32"/>
      <c r="J257" s="32"/>
      <c r="K257" s="32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L258" s="29"/>
      <c r="M258" s="29"/>
      <c r="N258" s="29"/>
    </row>
    <row r="259" spans="1:14" x14ac:dyDescent="0.2">
      <c r="A259" s="29"/>
      <c r="B259" s="30"/>
      <c r="C259" s="31"/>
      <c r="D259" s="31"/>
      <c r="E259" s="31"/>
      <c r="L259" s="29"/>
      <c r="M259" s="29"/>
      <c r="N259" s="29"/>
    </row>
    <row r="260" spans="1:14" x14ac:dyDescent="0.2">
      <c r="A260" s="29"/>
      <c r="B260" s="30"/>
      <c r="C260" s="34"/>
      <c r="D260" s="34"/>
      <c r="E260" s="34"/>
      <c r="F260" s="35"/>
      <c r="G260" s="35"/>
      <c r="H260" s="35"/>
      <c r="I260" s="35"/>
      <c r="J260" s="35"/>
      <c r="K260" s="35"/>
      <c r="L260" s="29"/>
      <c r="M260" s="29"/>
      <c r="N260" s="36"/>
    </row>
    <row r="261" spans="1:14" x14ac:dyDescent="0.2">
      <c r="A261" s="29"/>
      <c r="B261" s="30"/>
      <c r="C261" s="31"/>
      <c r="D261" s="31"/>
      <c r="E261" s="31"/>
      <c r="L261" s="29"/>
      <c r="M261" s="29"/>
      <c r="N261" s="29"/>
    </row>
    <row r="262" spans="1:14" x14ac:dyDescent="0.2">
      <c r="A262" s="29"/>
      <c r="B262" s="30"/>
      <c r="C262" s="31"/>
      <c r="D262" s="31"/>
      <c r="E262" s="31"/>
      <c r="L262" s="29"/>
      <c r="M262" s="29"/>
      <c r="N262" s="29"/>
    </row>
    <row r="263" spans="1:14" x14ac:dyDescent="0.2">
      <c r="A263" s="29"/>
      <c r="B263" s="30"/>
      <c r="C263" s="31"/>
      <c r="D263" s="31"/>
      <c r="E263" s="31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L264" s="29"/>
      <c r="M264" s="29"/>
      <c r="N264" s="29"/>
    </row>
    <row r="265" spans="1:14" x14ac:dyDescent="0.2">
      <c r="A265" s="29"/>
      <c r="B265" s="30"/>
      <c r="C265" s="31"/>
      <c r="D265" s="31"/>
      <c r="E265" s="31"/>
      <c r="L265" s="29"/>
      <c r="M265" s="29"/>
      <c r="N265" s="29"/>
    </row>
    <row r="266" spans="1:14" x14ac:dyDescent="0.2">
      <c r="A266" s="29"/>
      <c r="B266" s="30"/>
      <c r="C266" s="31"/>
      <c r="D266" s="31"/>
      <c r="E266" s="31"/>
      <c r="L266" s="29"/>
      <c r="M266" s="29"/>
      <c r="N266" s="29"/>
    </row>
    <row r="267" spans="1:14" x14ac:dyDescent="0.2">
      <c r="A267" s="29"/>
      <c r="B267" s="30"/>
      <c r="C267" s="31"/>
      <c r="D267" s="31"/>
      <c r="E267" s="31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L268" s="29"/>
      <c r="M268" s="29"/>
      <c r="N268" s="29"/>
    </row>
    <row r="269" spans="1:14" x14ac:dyDescent="0.2">
      <c r="A269" s="29"/>
      <c r="B269" s="30"/>
      <c r="C269" s="31"/>
      <c r="D269" s="31"/>
      <c r="E269" s="31"/>
      <c r="L269" s="29"/>
      <c r="M269" s="29"/>
      <c r="N269" s="29"/>
    </row>
    <row r="270" spans="1:14" x14ac:dyDescent="0.2">
      <c r="A270" s="36"/>
      <c r="B270" s="30"/>
      <c r="C270" s="31"/>
      <c r="D270" s="31"/>
      <c r="E270" s="31"/>
      <c r="L270" s="36"/>
      <c r="M270" s="29"/>
      <c r="N270" s="29"/>
    </row>
    <row r="271" spans="1:14" x14ac:dyDescent="0.2">
      <c r="A271" s="29"/>
      <c r="B271" s="30"/>
      <c r="C271" s="31"/>
      <c r="D271" s="31"/>
      <c r="E271" s="31"/>
      <c r="L271" s="29"/>
      <c r="M271" s="29"/>
      <c r="N271" s="29"/>
    </row>
    <row r="272" spans="1:14" x14ac:dyDescent="0.2">
      <c r="A272" s="29"/>
      <c r="B272" s="30"/>
      <c r="C272" s="31"/>
      <c r="D272" s="31"/>
      <c r="E272" s="31"/>
      <c r="L272" s="29"/>
      <c r="M272" s="36"/>
      <c r="N272" s="29"/>
    </row>
    <row r="273" spans="1:14" x14ac:dyDescent="0.2">
      <c r="A273" s="29"/>
      <c r="B273" s="30"/>
      <c r="C273" s="31"/>
      <c r="D273" s="31"/>
      <c r="E273" s="31"/>
      <c r="L273" s="29"/>
      <c r="M273" s="29"/>
      <c r="N273" s="29"/>
    </row>
    <row r="274" spans="1:14" x14ac:dyDescent="0.2">
      <c r="A274" s="29"/>
      <c r="B274" s="30"/>
      <c r="C274" s="31"/>
      <c r="D274" s="31"/>
      <c r="E274" s="31"/>
      <c r="L274" s="29"/>
      <c r="M274" s="29"/>
      <c r="N274" s="29"/>
    </row>
    <row r="275" spans="1:14" x14ac:dyDescent="0.2">
      <c r="A275" s="29"/>
      <c r="B275" s="30"/>
      <c r="C275" s="31"/>
      <c r="D275" s="31"/>
      <c r="E275" s="31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L276" s="29"/>
      <c r="M276" s="29"/>
      <c r="N276" s="29"/>
    </row>
    <row r="277" spans="1:14" x14ac:dyDescent="0.2">
      <c r="A277" s="29"/>
      <c r="B277" s="30"/>
      <c r="C277" s="31"/>
      <c r="D277" s="31"/>
      <c r="E277" s="31"/>
      <c r="L277" s="29"/>
      <c r="M277" s="29"/>
      <c r="N277" s="29"/>
    </row>
    <row r="278" spans="1:14" x14ac:dyDescent="0.2">
      <c r="A278" s="36"/>
      <c r="B278" s="30"/>
      <c r="C278" s="31"/>
      <c r="D278" s="31"/>
      <c r="E278" s="31"/>
      <c r="L278" s="36"/>
      <c r="M278" s="29"/>
      <c r="N278" s="29"/>
    </row>
    <row r="279" spans="1:14" x14ac:dyDescent="0.2">
      <c r="A279" s="29"/>
      <c r="B279" s="30"/>
      <c r="C279" s="31"/>
      <c r="D279" s="31"/>
      <c r="E279" s="31"/>
      <c r="L279" s="29"/>
      <c r="M279" s="29"/>
      <c r="N279" s="29"/>
    </row>
    <row r="280" spans="1:14" x14ac:dyDescent="0.2">
      <c r="A280" s="29"/>
      <c r="B280" s="30"/>
      <c r="C280" s="31"/>
      <c r="D280" s="31"/>
      <c r="E280" s="31"/>
      <c r="L280" s="29"/>
      <c r="M280" s="36"/>
      <c r="N280" s="29"/>
    </row>
    <row r="281" spans="1:14" x14ac:dyDescent="0.2">
      <c r="A281" s="29"/>
      <c r="B281" s="30"/>
      <c r="C281" s="31"/>
      <c r="D281" s="31"/>
      <c r="E281" s="31"/>
      <c r="L281" s="29"/>
      <c r="M281" s="29"/>
      <c r="N281" s="29"/>
    </row>
    <row r="282" spans="1:14" x14ac:dyDescent="0.2">
      <c r="A282" s="29"/>
      <c r="B282" s="30"/>
      <c r="C282" s="31"/>
      <c r="D282" s="31"/>
      <c r="E282" s="31"/>
      <c r="L282" s="29"/>
      <c r="M282" s="29"/>
      <c r="N282" s="29"/>
    </row>
    <row r="283" spans="1:14" x14ac:dyDescent="0.2">
      <c r="A283" s="29"/>
      <c r="B283" s="30"/>
      <c r="C283" s="31"/>
      <c r="D283" s="31"/>
      <c r="E283" s="31"/>
      <c r="L283" s="29"/>
      <c r="M283" s="29"/>
      <c r="N283" s="29"/>
    </row>
    <row r="284" spans="1:14" x14ac:dyDescent="0.2">
      <c r="A284" s="29"/>
      <c r="B284" s="30"/>
      <c r="C284" s="31"/>
      <c r="D284" s="31"/>
      <c r="E284" s="31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L285" s="29"/>
      <c r="M285" s="29"/>
      <c r="N285" s="29"/>
    </row>
    <row r="286" spans="1:14" x14ac:dyDescent="0.2">
      <c r="A286" s="29"/>
      <c r="B286" s="30"/>
      <c r="C286" s="31"/>
      <c r="D286" s="31"/>
      <c r="E286" s="31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L288" s="29"/>
      <c r="M288" s="29"/>
      <c r="N288" s="29"/>
    </row>
    <row r="289" spans="1:14" x14ac:dyDescent="0.2">
      <c r="A289" s="29"/>
      <c r="B289" s="30"/>
      <c r="C289" s="31"/>
      <c r="D289" s="31"/>
      <c r="E289" s="31"/>
      <c r="L289" s="29"/>
      <c r="M289" s="29"/>
      <c r="N289" s="29"/>
    </row>
    <row r="290" spans="1:14" x14ac:dyDescent="0.2">
      <c r="A290" s="29"/>
      <c r="B290" s="30"/>
      <c r="C290" s="31"/>
      <c r="D290" s="31"/>
      <c r="E290" s="31"/>
      <c r="L290" s="29"/>
      <c r="M290" s="29"/>
      <c r="N290" s="29"/>
    </row>
    <row r="291" spans="1:14" x14ac:dyDescent="0.2">
      <c r="A291" s="29"/>
      <c r="B291" s="30"/>
      <c r="C291" s="31"/>
      <c r="D291" s="31"/>
      <c r="E291" s="31"/>
      <c r="L291" s="29"/>
      <c r="M291" s="29"/>
      <c r="N291" s="29"/>
    </row>
    <row r="292" spans="1:14" x14ac:dyDescent="0.2">
      <c r="A292" s="29"/>
      <c r="B292" s="30"/>
      <c r="C292" s="31"/>
      <c r="D292" s="31"/>
      <c r="E292" s="31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L293" s="29"/>
      <c r="M293" s="29"/>
      <c r="N293" s="29"/>
    </row>
    <row r="294" spans="1:14" x14ac:dyDescent="0.2">
      <c r="A294" s="29"/>
      <c r="B294" s="37"/>
      <c r="C294" s="31"/>
      <c r="D294" s="31"/>
      <c r="E294" s="31"/>
      <c r="L294" s="29"/>
      <c r="M294" s="29"/>
      <c r="N294" s="29"/>
    </row>
    <row r="295" spans="1:14" x14ac:dyDescent="0.2">
      <c r="A295" s="29"/>
      <c r="B295" s="30"/>
      <c r="C295" s="31"/>
      <c r="D295" s="31"/>
      <c r="E295" s="31"/>
      <c r="L295" s="29"/>
      <c r="M295" s="29"/>
      <c r="N295" s="29"/>
    </row>
    <row r="296" spans="1:14" x14ac:dyDescent="0.2">
      <c r="A296" s="29"/>
      <c r="B296" s="30"/>
      <c r="C296" s="31"/>
      <c r="D296" s="31"/>
      <c r="E296" s="31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L298" s="29"/>
      <c r="M298" s="29"/>
      <c r="N298" s="29"/>
    </row>
    <row r="299" spans="1:14" x14ac:dyDescent="0.2">
      <c r="A299" s="36"/>
      <c r="B299" s="30"/>
      <c r="C299" s="31"/>
      <c r="D299" s="31"/>
      <c r="E299" s="31"/>
      <c r="L299" s="36"/>
      <c r="M299" s="29"/>
      <c r="N299" s="29"/>
    </row>
    <row r="300" spans="1:14" x14ac:dyDescent="0.2">
      <c r="A300" s="29"/>
      <c r="B300" s="30"/>
      <c r="C300" s="31"/>
      <c r="D300" s="31"/>
      <c r="E300" s="31"/>
      <c r="L300" s="29"/>
      <c r="M300" s="29"/>
      <c r="N300" s="29"/>
    </row>
    <row r="301" spans="1:14" x14ac:dyDescent="0.2">
      <c r="A301" s="29"/>
      <c r="B301" s="30"/>
      <c r="C301" s="31"/>
      <c r="D301" s="31"/>
      <c r="E301" s="31"/>
      <c r="L301" s="29"/>
      <c r="M301" s="36"/>
      <c r="N301" s="29"/>
    </row>
    <row r="302" spans="1:14" x14ac:dyDescent="0.2">
      <c r="A302" s="29"/>
      <c r="B302" s="37"/>
      <c r="C302" s="31"/>
      <c r="D302" s="31"/>
      <c r="E302" s="31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L303" s="29"/>
      <c r="M303" s="29"/>
      <c r="N303" s="29"/>
    </row>
    <row r="304" spans="1:14" x14ac:dyDescent="0.2">
      <c r="A304" s="29"/>
      <c r="B304" s="30"/>
      <c r="C304" s="31"/>
      <c r="D304" s="31"/>
      <c r="E304" s="31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L306" s="29"/>
      <c r="M306" s="29"/>
      <c r="N306" s="29"/>
    </row>
    <row r="307" spans="1:14" x14ac:dyDescent="0.2">
      <c r="A307" s="29"/>
      <c r="B307" s="30"/>
      <c r="C307" s="31"/>
      <c r="D307" s="31"/>
      <c r="E307" s="31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L310" s="29"/>
      <c r="M310" s="29"/>
      <c r="N310" s="29"/>
    </row>
    <row r="311" spans="1:14" x14ac:dyDescent="0.2">
      <c r="A311" s="29"/>
      <c r="B311" s="30"/>
      <c r="C311" s="31"/>
      <c r="D311" s="31"/>
      <c r="E311" s="31"/>
      <c r="L311" s="29"/>
      <c r="M311" s="29"/>
      <c r="N311" s="29"/>
    </row>
    <row r="312" spans="1:14" x14ac:dyDescent="0.2">
      <c r="A312" s="29"/>
      <c r="B312" s="30"/>
      <c r="C312" s="31"/>
      <c r="D312" s="31"/>
      <c r="E312" s="31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L314" s="29"/>
      <c r="M314" s="29"/>
      <c r="N314" s="29"/>
    </row>
    <row r="315" spans="1:14" x14ac:dyDescent="0.2">
      <c r="A315" s="29"/>
      <c r="B315" s="30"/>
      <c r="C315" s="31"/>
      <c r="D315" s="31"/>
      <c r="E315" s="31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L316" s="29"/>
      <c r="M316" s="29"/>
      <c r="N316" s="29"/>
    </row>
    <row r="317" spans="1:14" x14ac:dyDescent="0.2">
      <c r="A317" s="29"/>
      <c r="B317" s="30"/>
      <c r="C317" s="31"/>
      <c r="D317" s="31"/>
      <c r="E317" s="31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L319" s="29"/>
      <c r="M319" s="29"/>
      <c r="N319" s="29"/>
    </row>
    <row r="320" spans="1:14" x14ac:dyDescent="0.2">
      <c r="A320" s="29"/>
      <c r="B320" s="30"/>
      <c r="C320" s="31"/>
      <c r="D320" s="31"/>
      <c r="E320" s="31"/>
      <c r="L320" s="29"/>
      <c r="M320" s="29"/>
      <c r="N320" s="29"/>
    </row>
    <row r="321" spans="1:14" x14ac:dyDescent="0.2">
      <c r="A321" s="29"/>
      <c r="B321" s="30"/>
      <c r="C321" s="31"/>
      <c r="D321" s="31"/>
      <c r="E321" s="31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L322" s="29"/>
      <c r="M322" s="29"/>
      <c r="N322" s="29"/>
    </row>
    <row r="323" spans="1:14" x14ac:dyDescent="0.2">
      <c r="A323" s="29"/>
      <c r="B323" s="37"/>
      <c r="C323" s="31"/>
      <c r="D323" s="31"/>
      <c r="E323" s="31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L325" s="29"/>
      <c r="M325" s="29"/>
      <c r="N325" s="29"/>
    </row>
    <row r="326" spans="1:14" x14ac:dyDescent="0.2">
      <c r="A326" s="29"/>
      <c r="B326" s="30"/>
      <c r="C326" s="31"/>
      <c r="D326" s="31"/>
      <c r="E326" s="31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L329" s="29"/>
      <c r="M329" s="29"/>
      <c r="N329" s="29"/>
    </row>
    <row r="330" spans="1:14" x14ac:dyDescent="0.2">
      <c r="A330" s="29"/>
      <c r="B330" s="30"/>
      <c r="C330" s="31"/>
      <c r="D330" s="31"/>
      <c r="E330" s="31"/>
      <c r="L330" s="29"/>
      <c r="M330" s="29"/>
      <c r="N330" s="29"/>
    </row>
    <row r="331" spans="1:14" x14ac:dyDescent="0.2">
      <c r="A331" s="29"/>
      <c r="B331" s="30"/>
      <c r="C331" s="31"/>
      <c r="D331" s="31"/>
      <c r="E331" s="31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L332" s="29"/>
      <c r="M332" s="29"/>
      <c r="N332" s="29"/>
    </row>
    <row r="333" spans="1:14" x14ac:dyDescent="0.2">
      <c r="A333" s="29"/>
      <c r="B333" s="30"/>
      <c r="C333" s="31"/>
      <c r="D333" s="31"/>
      <c r="E333" s="31"/>
      <c r="L333" s="29"/>
      <c r="M333" s="29"/>
      <c r="N333" s="29"/>
    </row>
    <row r="334" spans="1:14" x14ac:dyDescent="0.2">
      <c r="A334" s="29"/>
      <c r="B334" s="30"/>
      <c r="C334" s="31"/>
      <c r="D334" s="31"/>
      <c r="E334" s="31"/>
      <c r="L334" s="29"/>
      <c r="M334" s="29"/>
      <c r="N334" s="29"/>
    </row>
    <row r="335" spans="1:14" x14ac:dyDescent="0.2">
      <c r="A335" s="29"/>
      <c r="B335" s="30"/>
      <c r="C335" s="31"/>
      <c r="D335" s="31"/>
      <c r="E335" s="31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L340" s="29"/>
      <c r="M340" s="29"/>
      <c r="N340" s="29"/>
    </row>
    <row r="341" spans="1:14" x14ac:dyDescent="0.2">
      <c r="A341" s="29"/>
      <c r="B341" s="30"/>
      <c r="C341" s="31"/>
      <c r="D341" s="31"/>
      <c r="E341" s="31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L342" s="29"/>
      <c r="M342" s="29"/>
      <c r="N342" s="29"/>
    </row>
    <row r="343" spans="1:14" x14ac:dyDescent="0.2">
      <c r="A343" s="29"/>
      <c r="B343" s="30"/>
      <c r="C343" s="31"/>
      <c r="D343" s="31"/>
      <c r="E343" s="31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L344" s="29"/>
      <c r="M344" s="29"/>
      <c r="N344" s="29"/>
    </row>
    <row r="345" spans="1:14" x14ac:dyDescent="0.2">
      <c r="A345" s="29"/>
      <c r="B345" s="30"/>
      <c r="C345" s="31"/>
      <c r="D345" s="31"/>
      <c r="E345" s="31"/>
      <c r="L345" s="29"/>
      <c r="M345" s="29"/>
      <c r="N345" s="29"/>
    </row>
    <row r="346" spans="1:14" x14ac:dyDescent="0.2">
      <c r="A346" s="29"/>
      <c r="B346" s="30"/>
      <c r="C346" s="31"/>
      <c r="D346" s="31"/>
      <c r="E346" s="31"/>
      <c r="L346" s="29"/>
      <c r="M346" s="29"/>
      <c r="N346" s="29"/>
    </row>
    <row r="347" spans="1:14" x14ac:dyDescent="0.2">
      <c r="A347" s="29"/>
      <c r="B347" s="30"/>
      <c r="C347" s="31"/>
      <c r="D347" s="31"/>
      <c r="E347" s="31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L348" s="29"/>
      <c r="M348" s="29"/>
      <c r="N348" s="29"/>
    </row>
    <row r="349" spans="1:14" x14ac:dyDescent="0.2">
      <c r="A349" s="29"/>
      <c r="B349" s="30"/>
      <c r="C349" s="31"/>
      <c r="D349" s="31"/>
      <c r="E349" s="31"/>
      <c r="L349" s="29"/>
      <c r="M349" s="29"/>
      <c r="N349" s="29"/>
    </row>
    <row r="350" spans="1:14" x14ac:dyDescent="0.2">
      <c r="A350" s="29"/>
      <c r="B350" s="30"/>
      <c r="C350" s="31"/>
      <c r="D350" s="31"/>
      <c r="E350" s="31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L351" s="29"/>
      <c r="M351" s="29"/>
      <c r="N351" s="29"/>
    </row>
    <row r="352" spans="1:14" x14ac:dyDescent="0.2">
      <c r="A352" s="29"/>
      <c r="B352" s="30"/>
      <c r="C352" s="31"/>
      <c r="D352" s="31"/>
      <c r="E352" s="31"/>
      <c r="L352" s="29"/>
      <c r="M352" s="29"/>
      <c r="N352" s="29"/>
    </row>
    <row r="353" spans="1:14" x14ac:dyDescent="0.2">
      <c r="A353" s="29"/>
      <c r="B353" s="30"/>
      <c r="C353" s="31"/>
      <c r="D353" s="31"/>
      <c r="E353" s="31"/>
      <c r="L353" s="29"/>
      <c r="M353" s="29"/>
      <c r="N353" s="29"/>
    </row>
    <row r="354" spans="1:14" x14ac:dyDescent="0.2">
      <c r="A354" s="29"/>
      <c r="B354" s="30"/>
      <c r="C354" s="31"/>
      <c r="D354" s="31"/>
      <c r="E354" s="31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L355" s="29"/>
      <c r="M355" s="29"/>
      <c r="N355" s="29"/>
    </row>
    <row r="356" spans="1:14" x14ac:dyDescent="0.2">
      <c r="A356" s="29"/>
      <c r="B356" s="30"/>
      <c r="C356" s="31"/>
      <c r="D356" s="31"/>
      <c r="E356" s="31"/>
      <c r="L356" s="29"/>
      <c r="M356" s="29"/>
      <c r="N356" s="29"/>
    </row>
    <row r="357" spans="1:14" x14ac:dyDescent="0.2">
      <c r="A357" s="29"/>
      <c r="B357" s="30"/>
      <c r="C357" s="31"/>
      <c r="D357" s="31"/>
      <c r="E357" s="31"/>
      <c r="L357" s="29"/>
      <c r="M357" s="29"/>
      <c r="N357" s="29"/>
    </row>
    <row r="358" spans="1:14" x14ac:dyDescent="0.2">
      <c r="A358" s="29"/>
      <c r="B358" s="30"/>
      <c r="C358" s="31"/>
      <c r="D358" s="31"/>
      <c r="E358" s="31"/>
      <c r="L358" s="29"/>
      <c r="M358" s="29"/>
      <c r="N358" s="29"/>
    </row>
    <row r="359" spans="1:14" x14ac:dyDescent="0.2">
      <c r="A359" s="29"/>
      <c r="B359" s="30"/>
      <c r="C359" s="31"/>
      <c r="D359" s="31"/>
      <c r="E359" s="31"/>
      <c r="L359" s="29"/>
      <c r="M359" s="29"/>
      <c r="N359" s="29"/>
    </row>
    <row r="360" spans="1:14" x14ac:dyDescent="0.2">
      <c r="A360" s="29"/>
      <c r="B360" s="30"/>
      <c r="C360" s="31"/>
      <c r="D360" s="31"/>
      <c r="E360" s="31"/>
      <c r="L360" s="29"/>
      <c r="M360" s="29"/>
      <c r="N360" s="29"/>
    </row>
    <row r="361" spans="1:14" x14ac:dyDescent="0.2">
      <c r="A361" s="29"/>
      <c r="B361" s="30"/>
      <c r="C361" s="31"/>
      <c r="D361" s="31"/>
      <c r="E361" s="31"/>
      <c r="L361" s="29"/>
      <c r="M361" s="29"/>
      <c r="N361" s="29"/>
    </row>
    <row r="362" spans="1:14" x14ac:dyDescent="0.2">
      <c r="A362" s="29"/>
      <c r="B362" s="30"/>
      <c r="C362" s="31"/>
      <c r="D362" s="31"/>
      <c r="E362" s="31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L364" s="29"/>
      <c r="M364" s="29"/>
      <c r="N364" s="29"/>
    </row>
    <row r="365" spans="1:14" s="35" customFormat="1" x14ac:dyDescent="0.2">
      <c r="A365" s="29"/>
      <c r="B365" s="30"/>
      <c r="C365" s="31"/>
      <c r="D365" s="31"/>
      <c r="E365" s="31"/>
      <c r="F365" s="32"/>
      <c r="G365" s="32"/>
      <c r="H365" s="32"/>
      <c r="I365" s="32"/>
      <c r="J365" s="32"/>
      <c r="K365" s="32"/>
      <c r="L365" s="29"/>
      <c r="M365" s="29"/>
      <c r="N365" s="29"/>
    </row>
    <row r="366" spans="1:14" x14ac:dyDescent="0.2">
      <c r="A366" s="29"/>
      <c r="B366" s="30"/>
      <c r="C366" s="31"/>
      <c r="D366" s="31"/>
      <c r="E366" s="31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L367" s="29"/>
      <c r="M367" s="29"/>
      <c r="N367" s="29"/>
    </row>
    <row r="368" spans="1:14" x14ac:dyDescent="0.2">
      <c r="A368" s="29"/>
      <c r="B368" s="30"/>
      <c r="C368" s="34"/>
      <c r="D368" s="34"/>
      <c r="E368" s="34"/>
      <c r="F368" s="35"/>
      <c r="G368" s="35"/>
      <c r="H368" s="35"/>
      <c r="I368" s="35"/>
      <c r="J368" s="35"/>
      <c r="K368" s="35"/>
      <c r="L368" s="29"/>
      <c r="M368" s="29"/>
      <c r="N368" s="36"/>
    </row>
    <row r="369" spans="1:14" x14ac:dyDescent="0.2">
      <c r="A369" s="29"/>
      <c r="B369" s="30"/>
      <c r="C369" s="31"/>
      <c r="D369" s="31"/>
      <c r="E369" s="31"/>
      <c r="L369" s="29"/>
      <c r="M369" s="29"/>
      <c r="N369" s="29"/>
    </row>
    <row r="370" spans="1:14" x14ac:dyDescent="0.2">
      <c r="A370" s="29"/>
      <c r="B370" s="30"/>
      <c r="C370" s="31"/>
      <c r="D370" s="31"/>
      <c r="E370" s="31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L371" s="29"/>
      <c r="M371" s="29"/>
      <c r="N371" s="29"/>
    </row>
    <row r="372" spans="1:14" x14ac:dyDescent="0.2">
      <c r="A372" s="29"/>
      <c r="B372" s="30"/>
      <c r="C372" s="31"/>
      <c r="D372" s="31"/>
      <c r="E372" s="31"/>
      <c r="L372" s="29"/>
      <c r="M372" s="29"/>
      <c r="N372" s="29"/>
    </row>
    <row r="373" spans="1:14" x14ac:dyDescent="0.2">
      <c r="A373" s="29"/>
      <c r="B373" s="30"/>
      <c r="C373" s="31"/>
      <c r="D373" s="31"/>
      <c r="E373" s="31"/>
      <c r="L373" s="29"/>
      <c r="M373" s="29"/>
      <c r="N373" s="29"/>
    </row>
    <row r="374" spans="1:14" x14ac:dyDescent="0.2">
      <c r="A374" s="29"/>
      <c r="B374" s="30"/>
      <c r="C374" s="31"/>
      <c r="D374" s="31"/>
      <c r="E374" s="31"/>
      <c r="L374" s="29"/>
      <c r="M374" s="29"/>
      <c r="N374" s="29"/>
    </row>
    <row r="375" spans="1:14" x14ac:dyDescent="0.2">
      <c r="A375" s="29"/>
      <c r="B375" s="30"/>
      <c r="C375" s="31"/>
      <c r="D375" s="31"/>
      <c r="E375" s="31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L376" s="29"/>
      <c r="M376" s="29"/>
      <c r="N376" s="29"/>
    </row>
    <row r="377" spans="1:14" x14ac:dyDescent="0.2">
      <c r="A377" s="29"/>
      <c r="B377" s="30"/>
      <c r="C377" s="31"/>
      <c r="D377" s="31"/>
      <c r="E377" s="31"/>
      <c r="L377" s="29"/>
      <c r="M377" s="29"/>
      <c r="N377" s="29"/>
    </row>
    <row r="378" spans="1:14" s="35" customFormat="1" x14ac:dyDescent="0.2">
      <c r="A378" s="29"/>
      <c r="B378" s="30"/>
      <c r="C378" s="31"/>
      <c r="D378" s="31"/>
      <c r="E378" s="31"/>
      <c r="F378" s="32"/>
      <c r="G378" s="32"/>
      <c r="H378" s="32"/>
      <c r="I378" s="32"/>
      <c r="J378" s="32"/>
      <c r="K378" s="32"/>
      <c r="L378" s="29"/>
      <c r="M378" s="29"/>
      <c r="N378" s="29"/>
    </row>
    <row r="379" spans="1:14" x14ac:dyDescent="0.2">
      <c r="A379" s="29"/>
      <c r="B379" s="30"/>
      <c r="C379" s="31"/>
      <c r="D379" s="31"/>
      <c r="E379" s="31"/>
      <c r="L379" s="29"/>
      <c r="M379" s="29"/>
      <c r="N379" s="29"/>
    </row>
    <row r="380" spans="1:14" x14ac:dyDescent="0.2">
      <c r="A380" s="29"/>
      <c r="B380" s="30"/>
      <c r="C380" s="31"/>
      <c r="D380" s="31"/>
      <c r="E380" s="31"/>
      <c r="L380" s="29"/>
      <c r="M380" s="29"/>
      <c r="N380" s="29"/>
    </row>
    <row r="381" spans="1:14" x14ac:dyDescent="0.2">
      <c r="A381" s="29"/>
      <c r="B381" s="30"/>
      <c r="C381" s="34"/>
      <c r="D381" s="34"/>
      <c r="E381" s="34"/>
      <c r="F381" s="35"/>
      <c r="G381" s="35"/>
      <c r="H381" s="35"/>
      <c r="I381" s="35"/>
      <c r="J381" s="35"/>
      <c r="K381" s="35"/>
      <c r="L381" s="29"/>
      <c r="M381" s="29"/>
      <c r="N381" s="36"/>
    </row>
    <row r="382" spans="1:14" x14ac:dyDescent="0.2">
      <c r="A382" s="29"/>
      <c r="B382" s="30"/>
      <c r="C382" s="31"/>
      <c r="D382" s="31"/>
      <c r="E382" s="31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L383" s="29"/>
      <c r="M383" s="29"/>
      <c r="N383" s="29"/>
    </row>
    <row r="384" spans="1:14" x14ac:dyDescent="0.2">
      <c r="A384" s="29"/>
      <c r="B384" s="30"/>
      <c r="C384" s="31"/>
      <c r="D384" s="31"/>
      <c r="E384" s="31"/>
      <c r="L384" s="29"/>
      <c r="M384" s="29"/>
      <c r="N384" s="29"/>
    </row>
    <row r="385" spans="1:14" x14ac:dyDescent="0.2">
      <c r="A385" s="29"/>
      <c r="B385" s="30"/>
      <c r="C385" s="31"/>
      <c r="D385" s="31"/>
      <c r="E385" s="31"/>
      <c r="L385" s="29"/>
      <c r="M385" s="29"/>
      <c r="N385" s="29"/>
    </row>
    <row r="386" spans="1:14" x14ac:dyDescent="0.2">
      <c r="A386" s="29"/>
      <c r="B386" s="30"/>
      <c r="C386" s="31"/>
      <c r="D386" s="31"/>
      <c r="E386" s="31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L387" s="29"/>
      <c r="M387" s="29"/>
      <c r="N387" s="29"/>
    </row>
    <row r="388" spans="1:14" x14ac:dyDescent="0.2">
      <c r="A388" s="29"/>
      <c r="B388" s="30"/>
      <c r="C388" s="31"/>
      <c r="D388" s="31"/>
      <c r="E388" s="31"/>
      <c r="L388" s="29"/>
      <c r="M388" s="29"/>
      <c r="N388" s="29"/>
    </row>
    <row r="389" spans="1:14" x14ac:dyDescent="0.2">
      <c r="A389" s="29"/>
      <c r="B389" s="30"/>
      <c r="C389" s="31"/>
      <c r="D389" s="31"/>
      <c r="E389" s="31"/>
      <c r="L389" s="29"/>
      <c r="M389" s="29"/>
      <c r="N389" s="29"/>
    </row>
    <row r="390" spans="1:14" x14ac:dyDescent="0.2">
      <c r="A390" s="29"/>
      <c r="B390" s="30"/>
      <c r="C390" s="31"/>
      <c r="D390" s="31"/>
      <c r="E390" s="31"/>
      <c r="L390" s="29"/>
      <c r="M390" s="29"/>
      <c r="N390" s="29"/>
    </row>
    <row r="391" spans="1:14" x14ac:dyDescent="0.2">
      <c r="A391" s="29"/>
      <c r="B391" s="30"/>
      <c r="C391" s="31"/>
      <c r="D391" s="31"/>
      <c r="E391" s="31"/>
      <c r="L391" s="29"/>
      <c r="M391" s="29"/>
      <c r="N391" s="29"/>
    </row>
    <row r="392" spans="1:14" x14ac:dyDescent="0.2">
      <c r="A392" s="29"/>
      <c r="B392" s="30"/>
      <c r="C392" s="31"/>
      <c r="D392" s="31"/>
      <c r="E392" s="31"/>
      <c r="L392" s="29"/>
      <c r="M392" s="29"/>
      <c r="N392" s="29"/>
    </row>
    <row r="393" spans="1:14" x14ac:dyDescent="0.2">
      <c r="A393" s="29"/>
      <c r="B393" s="30"/>
      <c r="C393" s="31"/>
      <c r="D393" s="31"/>
      <c r="E393" s="31"/>
      <c r="L393" s="29"/>
      <c r="M393" s="29"/>
      <c r="N393" s="29"/>
    </row>
    <row r="394" spans="1:14" x14ac:dyDescent="0.2">
      <c r="A394" s="29"/>
      <c r="B394" s="30"/>
      <c r="C394" s="31"/>
      <c r="D394" s="31"/>
      <c r="E394" s="31"/>
      <c r="L394" s="29"/>
      <c r="M394" s="29"/>
      <c r="N394" s="29"/>
    </row>
    <row r="395" spans="1:14" x14ac:dyDescent="0.2">
      <c r="A395" s="29"/>
      <c r="B395" s="30"/>
      <c r="C395" s="31"/>
      <c r="D395" s="31"/>
      <c r="E395" s="31"/>
      <c r="L395" s="29"/>
      <c r="M395" s="29"/>
      <c r="N395" s="29"/>
    </row>
    <row r="396" spans="1:14" x14ac:dyDescent="0.2">
      <c r="A396" s="29"/>
      <c r="B396" s="30"/>
      <c r="C396" s="31"/>
      <c r="D396" s="31"/>
      <c r="E396" s="31"/>
      <c r="L396" s="29"/>
      <c r="M396" s="29"/>
      <c r="N396" s="29"/>
    </row>
    <row r="397" spans="1:14" x14ac:dyDescent="0.2">
      <c r="A397" s="29"/>
      <c r="B397" s="30"/>
      <c r="C397" s="31"/>
      <c r="D397" s="31"/>
      <c r="E397" s="31"/>
      <c r="L397" s="29"/>
      <c r="M397" s="29"/>
      <c r="N397" s="29"/>
    </row>
    <row r="398" spans="1:14" x14ac:dyDescent="0.2">
      <c r="A398" s="29"/>
      <c r="B398" s="30"/>
      <c r="C398" s="31"/>
      <c r="D398" s="31"/>
      <c r="E398" s="31"/>
      <c r="L398" s="29"/>
      <c r="M398" s="29"/>
      <c r="N398" s="29"/>
    </row>
    <row r="399" spans="1:14" x14ac:dyDescent="0.2">
      <c r="A399" s="29"/>
      <c r="B399" s="30"/>
      <c r="C399" s="31"/>
      <c r="D399" s="31"/>
      <c r="E399" s="31"/>
      <c r="L399" s="29"/>
      <c r="M399" s="29"/>
      <c r="N399" s="29"/>
    </row>
    <row r="400" spans="1:14" x14ac:dyDescent="0.2">
      <c r="A400" s="29"/>
      <c r="B400" s="30"/>
      <c r="C400" s="31"/>
      <c r="D400" s="31"/>
      <c r="E400" s="31"/>
      <c r="L400" s="29"/>
      <c r="M400" s="29"/>
      <c r="N400" s="29"/>
    </row>
    <row r="401" spans="1:14" x14ac:dyDescent="0.2">
      <c r="A401" s="29"/>
      <c r="B401" s="30"/>
      <c r="C401" s="31"/>
      <c r="D401" s="31"/>
      <c r="E401" s="31"/>
      <c r="L401" s="29"/>
      <c r="M401" s="29"/>
      <c r="N401" s="29"/>
    </row>
    <row r="402" spans="1:14" x14ac:dyDescent="0.2">
      <c r="A402" s="29"/>
      <c r="B402" s="30"/>
      <c r="C402" s="31"/>
      <c r="D402" s="31"/>
      <c r="E402" s="31"/>
      <c r="L402" s="29"/>
      <c r="M402" s="29"/>
      <c r="N402" s="29"/>
    </row>
    <row r="403" spans="1:14" x14ac:dyDescent="0.2">
      <c r="A403" s="29"/>
      <c r="B403" s="30"/>
      <c r="C403" s="31"/>
      <c r="D403" s="31"/>
      <c r="E403" s="31"/>
      <c r="L403" s="29"/>
      <c r="M403" s="29"/>
      <c r="N403" s="29"/>
    </row>
    <row r="404" spans="1:14" x14ac:dyDescent="0.2">
      <c r="A404" s="29"/>
      <c r="B404" s="30"/>
      <c r="C404" s="31"/>
      <c r="D404" s="31"/>
      <c r="E404" s="31"/>
      <c r="L404" s="29"/>
      <c r="M404" s="29"/>
      <c r="N404" s="29"/>
    </row>
    <row r="405" spans="1:14" x14ac:dyDescent="0.2">
      <c r="A405" s="29"/>
      <c r="B405" s="30"/>
      <c r="C405" s="31"/>
      <c r="D405" s="31"/>
      <c r="E405" s="31"/>
      <c r="L405" s="29"/>
      <c r="M405" s="29"/>
      <c r="N405" s="29"/>
    </row>
    <row r="406" spans="1:14" x14ac:dyDescent="0.2">
      <c r="A406" s="29"/>
      <c r="B406" s="30"/>
      <c r="C406" s="31"/>
      <c r="D406" s="31"/>
      <c r="E406" s="31"/>
      <c r="L406" s="29"/>
      <c r="M406" s="29"/>
      <c r="N406" s="29"/>
    </row>
    <row r="407" spans="1:14" x14ac:dyDescent="0.2">
      <c r="A407" s="36"/>
      <c r="B407" s="30"/>
      <c r="C407" s="31"/>
      <c r="D407" s="31"/>
      <c r="E407" s="31"/>
      <c r="L407" s="36"/>
      <c r="M407" s="29"/>
      <c r="N407" s="29"/>
    </row>
    <row r="408" spans="1:14" x14ac:dyDescent="0.2">
      <c r="A408" s="29"/>
      <c r="B408" s="30"/>
      <c r="C408" s="31"/>
      <c r="D408" s="31"/>
      <c r="E408" s="31"/>
      <c r="L408" s="29"/>
      <c r="M408" s="29"/>
      <c r="N408" s="29"/>
    </row>
    <row r="409" spans="1:14" x14ac:dyDescent="0.2">
      <c r="A409" s="29"/>
      <c r="B409" s="30"/>
      <c r="C409" s="31"/>
      <c r="D409" s="31"/>
      <c r="E409" s="31"/>
      <c r="L409" s="29"/>
      <c r="M409" s="36"/>
      <c r="N409" s="29"/>
    </row>
    <row r="410" spans="1:14" x14ac:dyDescent="0.2">
      <c r="A410" s="29"/>
      <c r="B410" s="30"/>
      <c r="C410" s="31"/>
      <c r="D410" s="31"/>
      <c r="E410" s="31"/>
      <c r="L410" s="29"/>
      <c r="M410" s="29"/>
      <c r="N410" s="29"/>
    </row>
    <row r="411" spans="1:14" x14ac:dyDescent="0.2">
      <c r="A411" s="29"/>
      <c r="B411" s="30"/>
      <c r="C411" s="31"/>
      <c r="D411" s="31"/>
      <c r="E411" s="31"/>
      <c r="L411" s="29"/>
      <c r="M411" s="29"/>
      <c r="N411" s="29"/>
    </row>
    <row r="412" spans="1:14" x14ac:dyDescent="0.2">
      <c r="A412" s="29"/>
      <c r="B412" s="30"/>
      <c r="C412" s="31"/>
      <c r="D412" s="31"/>
      <c r="E412" s="31"/>
      <c r="L412" s="29"/>
      <c r="M412" s="29"/>
      <c r="N412" s="29"/>
    </row>
    <row r="413" spans="1:14" x14ac:dyDescent="0.2">
      <c r="A413" s="29"/>
      <c r="B413" s="30"/>
      <c r="C413" s="31"/>
      <c r="D413" s="31"/>
      <c r="E413" s="31"/>
      <c r="L413" s="29"/>
      <c r="M413" s="29"/>
      <c r="N413" s="29"/>
    </row>
    <row r="414" spans="1:14" x14ac:dyDescent="0.2">
      <c r="A414" s="29"/>
      <c r="B414" s="30"/>
      <c r="C414" s="31"/>
      <c r="D414" s="31"/>
      <c r="E414" s="31"/>
      <c r="L414" s="29"/>
      <c r="M414" s="29"/>
      <c r="N414" s="29"/>
    </row>
    <row r="415" spans="1:14" x14ac:dyDescent="0.2">
      <c r="A415" s="29"/>
      <c r="B415" s="30"/>
      <c r="C415" s="31"/>
      <c r="D415" s="31"/>
      <c r="E415" s="31"/>
      <c r="L415" s="29"/>
      <c r="M415" s="29"/>
      <c r="N415" s="29"/>
    </row>
    <row r="416" spans="1:14" x14ac:dyDescent="0.2">
      <c r="A416" s="29"/>
      <c r="B416" s="30"/>
      <c r="C416" s="31"/>
      <c r="D416" s="31"/>
      <c r="E416" s="31"/>
      <c r="L416" s="29"/>
      <c r="M416" s="29"/>
      <c r="N416" s="29"/>
    </row>
    <row r="417" spans="1:14" s="35" customFormat="1" x14ac:dyDescent="0.2">
      <c r="A417" s="29"/>
      <c r="B417" s="30"/>
      <c r="C417" s="31"/>
      <c r="D417" s="31"/>
      <c r="E417" s="31"/>
      <c r="F417" s="32"/>
      <c r="G417" s="32"/>
      <c r="H417" s="32"/>
      <c r="I417" s="32"/>
      <c r="J417" s="32"/>
      <c r="K417" s="32"/>
      <c r="L417" s="29"/>
      <c r="M417" s="29"/>
      <c r="N417" s="29"/>
    </row>
    <row r="418" spans="1:14" x14ac:dyDescent="0.2">
      <c r="A418" s="29"/>
      <c r="B418" s="30"/>
      <c r="C418" s="31"/>
      <c r="D418" s="31"/>
      <c r="E418" s="31"/>
      <c r="L418" s="29"/>
      <c r="M418" s="29"/>
      <c r="N418" s="29"/>
    </row>
    <row r="419" spans="1:14" x14ac:dyDescent="0.2">
      <c r="A419" s="29"/>
      <c r="B419" s="30"/>
      <c r="C419" s="31"/>
      <c r="D419" s="31"/>
      <c r="E419" s="31"/>
      <c r="L419" s="29"/>
      <c r="M419" s="29"/>
      <c r="N419" s="29"/>
    </row>
    <row r="420" spans="1:14" x14ac:dyDescent="0.2">
      <c r="A420" s="36"/>
      <c r="B420" s="30"/>
      <c r="C420" s="34"/>
      <c r="D420" s="34"/>
      <c r="E420" s="34"/>
      <c r="F420" s="35"/>
      <c r="G420" s="35"/>
      <c r="H420" s="35"/>
      <c r="I420" s="35"/>
      <c r="J420" s="35"/>
      <c r="K420" s="35"/>
      <c r="L420" s="36"/>
      <c r="M420" s="29"/>
      <c r="N420" s="36"/>
    </row>
    <row r="421" spans="1:14" x14ac:dyDescent="0.2">
      <c r="A421" s="29"/>
      <c r="B421" s="30"/>
      <c r="C421" s="31"/>
      <c r="D421" s="31"/>
      <c r="E421" s="31"/>
      <c r="L421" s="29"/>
      <c r="M421" s="29"/>
      <c r="N421" s="29"/>
    </row>
    <row r="422" spans="1:14" x14ac:dyDescent="0.2">
      <c r="A422" s="29"/>
      <c r="B422" s="30"/>
      <c r="C422" s="31"/>
      <c r="D422" s="31"/>
      <c r="E422" s="31"/>
      <c r="L422" s="29"/>
      <c r="M422" s="36"/>
      <c r="N422" s="29"/>
    </row>
    <row r="423" spans="1:14" x14ac:dyDescent="0.2">
      <c r="A423" s="29"/>
      <c r="B423" s="30"/>
      <c r="C423" s="31"/>
      <c r="D423" s="31"/>
      <c r="E423" s="31"/>
      <c r="L423" s="29"/>
      <c r="M423" s="29"/>
      <c r="N423" s="29"/>
    </row>
    <row r="424" spans="1:14" x14ac:dyDescent="0.2">
      <c r="A424" s="29"/>
      <c r="B424" s="30"/>
      <c r="C424" s="31"/>
      <c r="D424" s="31"/>
      <c r="E424" s="31"/>
      <c r="L424" s="29"/>
      <c r="M424" s="29"/>
      <c r="N424" s="29"/>
    </row>
    <row r="425" spans="1:14" x14ac:dyDescent="0.2">
      <c r="A425" s="29"/>
      <c r="B425" s="30"/>
      <c r="C425" s="31"/>
      <c r="D425" s="31"/>
      <c r="E425" s="31"/>
      <c r="L425" s="29"/>
      <c r="M425" s="29"/>
      <c r="N425" s="29"/>
    </row>
    <row r="426" spans="1:14" x14ac:dyDescent="0.2">
      <c r="A426" s="29"/>
      <c r="B426" s="30"/>
      <c r="C426" s="31"/>
      <c r="D426" s="31"/>
      <c r="E426" s="31"/>
      <c r="L426" s="29"/>
      <c r="M426" s="29"/>
      <c r="N426" s="29"/>
    </row>
    <row r="427" spans="1:14" x14ac:dyDescent="0.2">
      <c r="A427" s="29"/>
      <c r="B427" s="30"/>
      <c r="C427" s="31"/>
      <c r="D427" s="31"/>
      <c r="E427" s="31"/>
      <c r="L427" s="29"/>
      <c r="M427" s="29"/>
      <c r="N427" s="29"/>
    </row>
    <row r="428" spans="1:14" x14ac:dyDescent="0.2">
      <c r="A428" s="29"/>
      <c r="B428" s="30"/>
      <c r="C428" s="31"/>
      <c r="D428" s="31"/>
      <c r="E428" s="31"/>
      <c r="L428" s="29"/>
      <c r="M428" s="29"/>
      <c r="N428" s="29"/>
    </row>
    <row r="429" spans="1:14" x14ac:dyDescent="0.2">
      <c r="A429" s="29"/>
      <c r="B429" s="30"/>
      <c r="C429" s="31"/>
      <c r="D429" s="31"/>
      <c r="E429" s="31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L430" s="29"/>
      <c r="M430" s="29"/>
      <c r="N430" s="29"/>
    </row>
    <row r="431" spans="1:14" x14ac:dyDescent="0.2">
      <c r="A431" s="29"/>
      <c r="B431" s="37"/>
      <c r="C431" s="31"/>
      <c r="D431" s="31"/>
      <c r="E431" s="31"/>
      <c r="L431" s="29"/>
      <c r="M431" s="29"/>
      <c r="N431" s="29"/>
    </row>
    <row r="432" spans="1:14" s="35" customFormat="1" x14ac:dyDescent="0.2">
      <c r="A432" s="29"/>
      <c r="B432" s="30"/>
      <c r="C432" s="31"/>
      <c r="D432" s="31"/>
      <c r="E432" s="31"/>
      <c r="F432" s="32"/>
      <c r="G432" s="32"/>
      <c r="H432" s="32"/>
      <c r="I432" s="32"/>
      <c r="J432" s="32"/>
      <c r="K432" s="32"/>
      <c r="L432" s="29"/>
      <c r="M432" s="29"/>
      <c r="N432" s="29"/>
    </row>
    <row r="433" spans="1:14" x14ac:dyDescent="0.2">
      <c r="A433" s="29"/>
      <c r="B433" s="30"/>
      <c r="C433" s="31"/>
      <c r="D433" s="31"/>
      <c r="E433" s="31"/>
      <c r="L433" s="29"/>
      <c r="M433" s="29"/>
      <c r="N433" s="29"/>
    </row>
    <row r="434" spans="1:14" x14ac:dyDescent="0.2">
      <c r="A434" s="29"/>
      <c r="B434" s="30"/>
      <c r="C434" s="31"/>
      <c r="D434" s="31"/>
      <c r="E434" s="31"/>
      <c r="L434" s="29"/>
      <c r="M434" s="29"/>
      <c r="N434" s="29"/>
    </row>
    <row r="435" spans="1:14" x14ac:dyDescent="0.2">
      <c r="A435" s="29"/>
      <c r="B435" s="30"/>
      <c r="C435" s="34"/>
      <c r="D435" s="34"/>
      <c r="E435" s="34"/>
      <c r="F435" s="35"/>
      <c r="G435" s="35"/>
      <c r="H435" s="35"/>
      <c r="I435" s="35"/>
      <c r="J435" s="35"/>
      <c r="K435" s="35"/>
      <c r="L435" s="29"/>
      <c r="M435" s="29"/>
      <c r="N435" s="36"/>
    </row>
    <row r="436" spans="1:14" x14ac:dyDescent="0.2">
      <c r="A436" s="29"/>
      <c r="B436" s="30"/>
      <c r="C436" s="31"/>
      <c r="D436" s="31"/>
      <c r="E436" s="31"/>
      <c r="L436" s="29"/>
      <c r="M436" s="29"/>
      <c r="N436" s="29"/>
    </row>
    <row r="437" spans="1:14" x14ac:dyDescent="0.2">
      <c r="A437" s="29"/>
      <c r="B437" s="30"/>
      <c r="C437" s="31"/>
      <c r="D437" s="31"/>
      <c r="E437" s="31"/>
      <c r="L437" s="29"/>
      <c r="M437" s="29"/>
      <c r="N437" s="29"/>
    </row>
    <row r="438" spans="1:14" x14ac:dyDescent="0.2">
      <c r="A438" s="29"/>
      <c r="B438" s="30"/>
      <c r="C438" s="31"/>
      <c r="D438" s="31"/>
      <c r="E438" s="31"/>
      <c r="L438" s="29"/>
      <c r="M438" s="29"/>
      <c r="N438" s="29"/>
    </row>
    <row r="439" spans="1:14" x14ac:dyDescent="0.2">
      <c r="A439" s="29"/>
      <c r="B439" s="30"/>
      <c r="C439" s="31"/>
      <c r="D439" s="31"/>
      <c r="E439" s="31"/>
      <c r="L439" s="29"/>
      <c r="M439" s="29"/>
      <c r="N439" s="29"/>
    </row>
    <row r="440" spans="1:14" x14ac:dyDescent="0.2">
      <c r="A440" s="29"/>
      <c r="B440" s="30"/>
      <c r="C440" s="31"/>
      <c r="D440" s="31"/>
      <c r="E440" s="31"/>
      <c r="L440" s="29"/>
      <c r="M440" s="29"/>
      <c r="N440" s="29"/>
    </row>
    <row r="441" spans="1:14" x14ac:dyDescent="0.2">
      <c r="A441" s="29"/>
      <c r="B441" s="30"/>
      <c r="C441" s="31"/>
      <c r="D441" s="31"/>
      <c r="E441" s="31"/>
      <c r="L441" s="29"/>
      <c r="M441" s="29"/>
      <c r="N441" s="29"/>
    </row>
    <row r="442" spans="1:14" x14ac:dyDescent="0.2">
      <c r="A442" s="29"/>
      <c r="B442" s="30"/>
      <c r="C442" s="31"/>
      <c r="D442" s="31"/>
      <c r="E442" s="31"/>
      <c r="L442" s="29"/>
      <c r="M442" s="29"/>
      <c r="N442" s="29"/>
    </row>
    <row r="443" spans="1:14" x14ac:dyDescent="0.2">
      <c r="A443" s="29"/>
      <c r="B443" s="30"/>
      <c r="C443" s="31"/>
      <c r="D443" s="31"/>
      <c r="E443" s="31"/>
      <c r="L443" s="29"/>
      <c r="M443" s="29"/>
      <c r="N443" s="29"/>
    </row>
    <row r="444" spans="1:14" x14ac:dyDescent="0.2">
      <c r="A444" s="29"/>
      <c r="B444" s="37"/>
      <c r="C444" s="31"/>
      <c r="D444" s="31"/>
      <c r="E444" s="31"/>
      <c r="L444" s="29"/>
      <c r="M444" s="29"/>
      <c r="N444" s="29"/>
    </row>
    <row r="445" spans="1:14" x14ac:dyDescent="0.2">
      <c r="A445" s="29"/>
      <c r="B445" s="30"/>
      <c r="C445" s="31"/>
      <c r="D445" s="31"/>
      <c r="E445" s="31"/>
      <c r="L445" s="29"/>
      <c r="M445" s="29"/>
      <c r="N445" s="29"/>
    </row>
    <row r="446" spans="1:14" x14ac:dyDescent="0.2">
      <c r="A446" s="29"/>
      <c r="B446" s="30"/>
      <c r="C446" s="31"/>
      <c r="D446" s="31"/>
      <c r="E446" s="31"/>
      <c r="L446" s="29"/>
      <c r="M446" s="29"/>
      <c r="N446" s="29"/>
    </row>
    <row r="447" spans="1:14" x14ac:dyDescent="0.2">
      <c r="A447" s="29"/>
      <c r="B447" s="30"/>
      <c r="C447" s="31"/>
      <c r="D447" s="31"/>
      <c r="E447" s="31"/>
      <c r="L447" s="29"/>
      <c r="M447" s="29"/>
      <c r="N447" s="29"/>
    </row>
    <row r="448" spans="1:14" x14ac:dyDescent="0.2">
      <c r="A448" s="29"/>
      <c r="B448" s="30"/>
      <c r="C448" s="31"/>
      <c r="D448" s="31"/>
      <c r="E448" s="31"/>
      <c r="L448" s="29"/>
      <c r="M448" s="29"/>
      <c r="N448" s="29"/>
    </row>
    <row r="449" spans="1:14" x14ac:dyDescent="0.2">
      <c r="A449" s="29"/>
      <c r="B449" s="30"/>
      <c r="C449" s="31"/>
      <c r="D449" s="31"/>
      <c r="E449" s="31"/>
      <c r="L449" s="29"/>
      <c r="M449" s="29"/>
      <c r="N449" s="29"/>
    </row>
    <row r="450" spans="1:14" x14ac:dyDescent="0.2">
      <c r="A450" s="29"/>
      <c r="B450" s="30"/>
      <c r="C450" s="31"/>
      <c r="D450" s="31"/>
      <c r="E450" s="31"/>
      <c r="L450" s="29"/>
      <c r="M450" s="29"/>
      <c r="N450" s="29"/>
    </row>
    <row r="451" spans="1:14" x14ac:dyDescent="0.2">
      <c r="A451" s="29"/>
      <c r="B451" s="30"/>
      <c r="C451" s="31"/>
      <c r="D451" s="31"/>
      <c r="E451" s="31"/>
      <c r="L451" s="29"/>
      <c r="M451" s="29"/>
      <c r="N451" s="29"/>
    </row>
    <row r="452" spans="1:14" x14ac:dyDescent="0.2">
      <c r="A452" s="29"/>
      <c r="B452" s="30"/>
      <c r="C452" s="31"/>
      <c r="D452" s="31"/>
      <c r="E452" s="31"/>
      <c r="L452" s="29"/>
      <c r="M452" s="29"/>
      <c r="N452" s="29"/>
    </row>
    <row r="453" spans="1:14" x14ac:dyDescent="0.2">
      <c r="A453" s="29"/>
      <c r="B453" s="30"/>
      <c r="C453" s="31"/>
      <c r="D453" s="31"/>
      <c r="E453" s="31"/>
      <c r="L453" s="29"/>
      <c r="M453" s="29"/>
      <c r="N453" s="29"/>
    </row>
    <row r="454" spans="1:14" x14ac:dyDescent="0.2">
      <c r="A454" s="29"/>
      <c r="B454" s="30"/>
      <c r="C454" s="31"/>
      <c r="D454" s="31"/>
      <c r="E454" s="31"/>
      <c r="L454" s="29"/>
      <c r="M454" s="29"/>
      <c r="N454" s="29"/>
    </row>
    <row r="455" spans="1:14" x14ac:dyDescent="0.2">
      <c r="A455" s="29"/>
      <c r="B455" s="30"/>
      <c r="C455" s="31"/>
      <c r="D455" s="31"/>
      <c r="E455" s="31"/>
      <c r="L455" s="29"/>
      <c r="M455" s="29"/>
      <c r="N455" s="29"/>
    </row>
    <row r="456" spans="1:14" x14ac:dyDescent="0.2">
      <c r="A456" s="29"/>
      <c r="B456" s="30"/>
      <c r="C456" s="31"/>
      <c r="D456" s="31"/>
      <c r="E456" s="31"/>
      <c r="L456" s="29"/>
      <c r="M456" s="29"/>
      <c r="N456" s="29"/>
    </row>
    <row r="457" spans="1:14" x14ac:dyDescent="0.2">
      <c r="A457" s="29"/>
      <c r="B457" s="30"/>
      <c r="C457" s="31"/>
      <c r="D457" s="31"/>
      <c r="E457" s="31"/>
      <c r="L457" s="29"/>
      <c r="M457" s="29"/>
      <c r="N457" s="29"/>
    </row>
    <row r="458" spans="1:14" x14ac:dyDescent="0.2">
      <c r="A458" s="29"/>
      <c r="B458" s="30"/>
      <c r="C458" s="31"/>
      <c r="D458" s="31"/>
      <c r="E458" s="31"/>
      <c r="L458" s="29"/>
      <c r="M458" s="29"/>
      <c r="N458" s="29"/>
    </row>
    <row r="459" spans="1:14" x14ac:dyDescent="0.2">
      <c r="A459" s="36"/>
      <c r="B459" s="30"/>
      <c r="C459" s="31"/>
      <c r="D459" s="31"/>
      <c r="E459" s="31"/>
      <c r="L459" s="36"/>
      <c r="M459" s="29"/>
      <c r="N459" s="29"/>
    </row>
    <row r="460" spans="1:14" x14ac:dyDescent="0.2">
      <c r="A460" s="29"/>
      <c r="B460" s="30"/>
      <c r="C460" s="31"/>
      <c r="D460" s="31"/>
      <c r="E460" s="31"/>
      <c r="L460" s="29"/>
      <c r="M460" s="29"/>
      <c r="N460" s="29"/>
    </row>
    <row r="461" spans="1:14" x14ac:dyDescent="0.2">
      <c r="A461" s="29"/>
      <c r="B461" s="30"/>
      <c r="C461" s="31"/>
      <c r="D461" s="31"/>
      <c r="E461" s="31"/>
      <c r="L461" s="29"/>
      <c r="M461" s="36"/>
      <c r="N461" s="29"/>
    </row>
    <row r="462" spans="1:14" x14ac:dyDescent="0.2">
      <c r="A462" s="29"/>
      <c r="B462" s="30"/>
      <c r="C462" s="31"/>
      <c r="D462" s="31"/>
      <c r="E462" s="31"/>
      <c r="L462" s="29"/>
      <c r="M462" s="29"/>
      <c r="N462" s="29"/>
    </row>
    <row r="463" spans="1:14" x14ac:dyDescent="0.2">
      <c r="A463" s="29"/>
      <c r="B463" s="30"/>
      <c r="C463" s="31"/>
      <c r="D463" s="31"/>
      <c r="E463" s="31"/>
      <c r="L463" s="29"/>
      <c r="M463" s="29"/>
      <c r="N463" s="29"/>
    </row>
    <row r="464" spans="1:14" x14ac:dyDescent="0.2">
      <c r="A464" s="29"/>
      <c r="B464" s="30"/>
      <c r="C464" s="31"/>
      <c r="D464" s="31"/>
      <c r="E464" s="31"/>
      <c r="L464" s="29"/>
      <c r="M464" s="29"/>
      <c r="N464" s="29"/>
    </row>
    <row r="465" spans="1:14" x14ac:dyDescent="0.2">
      <c r="A465" s="29"/>
      <c r="B465" s="30"/>
      <c r="C465" s="31"/>
      <c r="D465" s="31"/>
      <c r="E465" s="31"/>
      <c r="L465" s="29"/>
      <c r="M465" s="29"/>
      <c r="N465" s="29"/>
    </row>
    <row r="466" spans="1:14" x14ac:dyDescent="0.2">
      <c r="A466" s="29"/>
      <c r="B466" s="30"/>
      <c r="C466" s="31"/>
      <c r="D466" s="31"/>
      <c r="E466" s="31"/>
      <c r="L466" s="29"/>
      <c r="M466" s="29"/>
      <c r="N466" s="29"/>
    </row>
    <row r="467" spans="1:14" x14ac:dyDescent="0.2">
      <c r="A467" s="29"/>
      <c r="B467" s="30"/>
      <c r="C467" s="31"/>
      <c r="D467" s="31"/>
      <c r="E467" s="31"/>
      <c r="L467" s="29"/>
      <c r="M467" s="29"/>
      <c r="N467" s="29"/>
    </row>
    <row r="468" spans="1:14" x14ac:dyDescent="0.2">
      <c r="A468" s="29"/>
      <c r="B468" s="30"/>
      <c r="C468" s="31"/>
      <c r="D468" s="31"/>
      <c r="E468" s="31"/>
      <c r="L468" s="29"/>
      <c r="M468" s="29"/>
      <c r="N468" s="29"/>
    </row>
    <row r="469" spans="1:14" x14ac:dyDescent="0.2">
      <c r="A469" s="29"/>
      <c r="B469" s="30"/>
      <c r="C469" s="31"/>
      <c r="D469" s="31"/>
      <c r="E469" s="31"/>
      <c r="L469" s="29"/>
      <c r="M469" s="29"/>
      <c r="N469" s="29"/>
    </row>
    <row r="470" spans="1:14" x14ac:dyDescent="0.2">
      <c r="A470" s="29"/>
      <c r="B470" s="30"/>
      <c r="C470" s="31"/>
      <c r="D470" s="31"/>
      <c r="E470" s="31"/>
      <c r="L470" s="29"/>
      <c r="M470" s="29"/>
      <c r="N470" s="29"/>
    </row>
    <row r="471" spans="1:14" x14ac:dyDescent="0.2">
      <c r="A471" s="29"/>
      <c r="B471" s="30"/>
      <c r="C471" s="31"/>
      <c r="D471" s="31"/>
      <c r="E471" s="31"/>
      <c r="L471" s="29"/>
      <c r="M471" s="29"/>
      <c r="N471" s="29"/>
    </row>
    <row r="472" spans="1:14" x14ac:dyDescent="0.2">
      <c r="A472" s="29"/>
      <c r="B472" s="30"/>
      <c r="C472" s="31"/>
      <c r="D472" s="31"/>
      <c r="E472" s="31"/>
      <c r="L472" s="29"/>
      <c r="M472" s="29"/>
      <c r="N472" s="29"/>
    </row>
    <row r="473" spans="1:14" x14ac:dyDescent="0.2">
      <c r="A473" s="29"/>
      <c r="B473" s="30"/>
      <c r="C473" s="31"/>
      <c r="D473" s="31"/>
      <c r="E473" s="31"/>
      <c r="L473" s="29"/>
      <c r="M473" s="29"/>
      <c r="N473" s="29"/>
    </row>
    <row r="474" spans="1:14" x14ac:dyDescent="0.2">
      <c r="A474" s="36"/>
      <c r="B474" s="30"/>
      <c r="C474" s="31"/>
      <c r="D474" s="31"/>
      <c r="E474" s="31"/>
      <c r="L474" s="36"/>
      <c r="M474" s="29"/>
      <c r="N474" s="29"/>
    </row>
    <row r="475" spans="1:14" x14ac:dyDescent="0.2">
      <c r="A475" s="29"/>
      <c r="B475" s="30"/>
      <c r="C475" s="31"/>
      <c r="D475" s="31"/>
      <c r="E475" s="31"/>
      <c r="L475" s="29"/>
      <c r="M475" s="29"/>
      <c r="N475" s="29"/>
    </row>
    <row r="476" spans="1:14" x14ac:dyDescent="0.2">
      <c r="A476" s="29"/>
      <c r="B476" s="30"/>
      <c r="C476" s="31"/>
      <c r="D476" s="31"/>
      <c r="E476" s="31"/>
      <c r="L476" s="29"/>
      <c r="M476" s="36"/>
      <c r="N476" s="29"/>
    </row>
    <row r="477" spans="1:14" x14ac:dyDescent="0.2">
      <c r="A477" s="29"/>
      <c r="B477" s="30"/>
      <c r="C477" s="31"/>
      <c r="D477" s="31"/>
      <c r="E477" s="31"/>
      <c r="L477" s="29"/>
      <c r="M477" s="29"/>
      <c r="N477" s="29"/>
    </row>
    <row r="478" spans="1:14" x14ac:dyDescent="0.2">
      <c r="A478" s="29"/>
      <c r="B478" s="30"/>
      <c r="C478" s="31"/>
      <c r="D478" s="31"/>
      <c r="E478" s="31"/>
      <c r="L478" s="29"/>
      <c r="M478" s="29"/>
      <c r="N478" s="29"/>
    </row>
    <row r="479" spans="1:14" s="35" customFormat="1" x14ac:dyDescent="0.2">
      <c r="A479" s="29"/>
      <c r="B479" s="30"/>
      <c r="C479" s="31"/>
      <c r="D479" s="31"/>
      <c r="E479" s="31"/>
      <c r="F479" s="32"/>
      <c r="G479" s="32"/>
      <c r="H479" s="32"/>
      <c r="I479" s="32"/>
      <c r="J479" s="32"/>
      <c r="K479" s="32"/>
      <c r="L479" s="29"/>
      <c r="M479" s="29"/>
      <c r="N479" s="29"/>
    </row>
    <row r="480" spans="1:14" x14ac:dyDescent="0.2">
      <c r="A480" s="29"/>
      <c r="B480" s="30"/>
      <c r="C480" s="31"/>
      <c r="D480" s="31"/>
      <c r="E480" s="31"/>
      <c r="L480" s="29"/>
      <c r="M480" s="29"/>
      <c r="N480" s="29"/>
    </row>
    <row r="481" spans="1:14" x14ac:dyDescent="0.2">
      <c r="A481" s="29"/>
      <c r="B481" s="30"/>
      <c r="C481" s="31"/>
      <c r="D481" s="31"/>
      <c r="E481" s="31"/>
      <c r="L481" s="29"/>
      <c r="M481" s="29"/>
      <c r="N481" s="29"/>
    </row>
    <row r="482" spans="1:14" x14ac:dyDescent="0.2">
      <c r="A482" s="29"/>
      <c r="B482" s="30"/>
      <c r="C482" s="34"/>
      <c r="D482" s="34"/>
      <c r="E482" s="34"/>
      <c r="F482" s="35"/>
      <c r="G482" s="35"/>
      <c r="H482" s="35"/>
      <c r="I482" s="35"/>
      <c r="J482" s="35"/>
      <c r="K482" s="35"/>
      <c r="L482" s="29"/>
      <c r="M482" s="29"/>
      <c r="N482" s="36"/>
    </row>
    <row r="483" spans="1:14" x14ac:dyDescent="0.2">
      <c r="A483" s="29"/>
      <c r="B483" s="37"/>
      <c r="C483" s="31"/>
      <c r="D483" s="31"/>
      <c r="E483" s="31"/>
      <c r="L483" s="29"/>
      <c r="M483" s="29"/>
      <c r="N483" s="29"/>
    </row>
    <row r="484" spans="1:14" x14ac:dyDescent="0.2">
      <c r="A484" s="29"/>
      <c r="B484" s="30"/>
      <c r="C484" s="31"/>
      <c r="D484" s="31"/>
      <c r="E484" s="31"/>
      <c r="L484" s="29"/>
      <c r="M484" s="29"/>
      <c r="N484" s="29"/>
    </row>
    <row r="485" spans="1:14" x14ac:dyDescent="0.2">
      <c r="A485" s="29"/>
      <c r="B485" s="30"/>
      <c r="C485" s="31"/>
      <c r="D485" s="31"/>
      <c r="E485" s="31"/>
      <c r="L485" s="29"/>
      <c r="M485" s="29"/>
      <c r="N485" s="29"/>
    </row>
    <row r="486" spans="1:14" x14ac:dyDescent="0.2">
      <c r="A486" s="29"/>
      <c r="B486" s="30"/>
      <c r="C486" s="31"/>
      <c r="D486" s="31"/>
      <c r="E486" s="31"/>
      <c r="L486" s="29"/>
      <c r="M486" s="29"/>
      <c r="N486" s="29"/>
    </row>
    <row r="487" spans="1:14" x14ac:dyDescent="0.2">
      <c r="A487" s="29"/>
      <c r="B487" s="30"/>
      <c r="C487" s="31"/>
      <c r="D487" s="31"/>
      <c r="E487" s="31"/>
      <c r="L487" s="29"/>
      <c r="M487" s="29"/>
      <c r="N487" s="29"/>
    </row>
    <row r="488" spans="1:14" x14ac:dyDescent="0.2">
      <c r="A488" s="29"/>
      <c r="B488" s="30"/>
      <c r="C488" s="31"/>
      <c r="D488" s="31"/>
      <c r="E488" s="31"/>
      <c r="L488" s="29"/>
      <c r="M488" s="29"/>
      <c r="N488" s="29"/>
    </row>
    <row r="489" spans="1:14" x14ac:dyDescent="0.2">
      <c r="A489" s="29"/>
      <c r="B489" s="30"/>
      <c r="C489" s="31"/>
      <c r="D489" s="31"/>
      <c r="E489" s="31"/>
      <c r="L489" s="29"/>
      <c r="M489" s="29"/>
      <c r="N489" s="29"/>
    </row>
    <row r="490" spans="1:14" x14ac:dyDescent="0.2">
      <c r="A490" s="29"/>
      <c r="B490" s="30"/>
      <c r="C490" s="31"/>
      <c r="D490" s="31"/>
      <c r="E490" s="31"/>
      <c r="L490" s="29"/>
      <c r="M490" s="29"/>
      <c r="N490" s="29"/>
    </row>
    <row r="491" spans="1:14" x14ac:dyDescent="0.2">
      <c r="A491" s="29"/>
      <c r="B491" s="30"/>
      <c r="C491" s="31"/>
      <c r="D491" s="31"/>
      <c r="E491" s="31"/>
      <c r="L491" s="29"/>
      <c r="M491" s="29"/>
      <c r="N491" s="29"/>
    </row>
    <row r="492" spans="1:14" x14ac:dyDescent="0.2">
      <c r="A492" s="29"/>
      <c r="B492" s="30"/>
      <c r="C492" s="31"/>
      <c r="D492" s="31"/>
      <c r="E492" s="31"/>
      <c r="L492" s="29"/>
      <c r="M492" s="29"/>
      <c r="N492" s="29"/>
    </row>
    <row r="493" spans="1:14" x14ac:dyDescent="0.2">
      <c r="A493" s="29"/>
      <c r="B493" s="30"/>
      <c r="C493" s="31"/>
      <c r="D493" s="31"/>
      <c r="E493" s="31"/>
      <c r="L493" s="29"/>
      <c r="M493" s="29"/>
      <c r="N493" s="29"/>
    </row>
    <row r="494" spans="1:14" x14ac:dyDescent="0.2">
      <c r="A494" s="29"/>
      <c r="B494" s="30"/>
      <c r="C494" s="31"/>
      <c r="D494" s="31"/>
      <c r="E494" s="31"/>
      <c r="L494" s="29"/>
      <c r="M494" s="29"/>
      <c r="N494" s="29"/>
    </row>
    <row r="495" spans="1:14" x14ac:dyDescent="0.2">
      <c r="A495" s="29"/>
      <c r="B495" s="30"/>
      <c r="C495" s="31"/>
      <c r="D495" s="31"/>
      <c r="E495" s="31"/>
      <c r="L495" s="29"/>
      <c r="M495" s="29"/>
      <c r="N495" s="29"/>
    </row>
    <row r="496" spans="1:14" s="35" customFormat="1" x14ac:dyDescent="0.2">
      <c r="A496" s="29"/>
      <c r="B496" s="30"/>
      <c r="C496" s="31"/>
      <c r="D496" s="31"/>
      <c r="E496" s="31"/>
      <c r="F496" s="32"/>
      <c r="G496" s="32"/>
      <c r="H496" s="32"/>
      <c r="I496" s="32"/>
      <c r="J496" s="32"/>
      <c r="K496" s="32"/>
      <c r="L496" s="29"/>
      <c r="M496" s="29"/>
      <c r="N496" s="29"/>
    </row>
    <row r="497" spans="1:14" x14ac:dyDescent="0.2">
      <c r="A497" s="29"/>
      <c r="B497" s="30"/>
      <c r="C497" s="31"/>
      <c r="D497" s="31"/>
      <c r="E497" s="31"/>
      <c r="L497" s="29"/>
      <c r="M497" s="29"/>
      <c r="N497" s="29"/>
    </row>
    <row r="498" spans="1:14" x14ac:dyDescent="0.2">
      <c r="A498" s="29"/>
      <c r="B498" s="37"/>
      <c r="C498" s="31"/>
      <c r="D498" s="31"/>
      <c r="E498" s="31"/>
      <c r="L498" s="29"/>
      <c r="M498" s="29"/>
      <c r="N498" s="29"/>
    </row>
    <row r="499" spans="1:14" x14ac:dyDescent="0.2">
      <c r="A499" s="29"/>
      <c r="B499" s="30"/>
      <c r="C499" s="34"/>
      <c r="D499" s="34"/>
      <c r="E499" s="34"/>
      <c r="F499" s="35"/>
      <c r="G499" s="35"/>
      <c r="H499" s="35"/>
      <c r="I499" s="35"/>
      <c r="J499" s="35"/>
      <c r="K499" s="35"/>
      <c r="L499" s="29"/>
      <c r="M499" s="29"/>
      <c r="N499" s="36"/>
    </row>
    <row r="500" spans="1:14" x14ac:dyDescent="0.2">
      <c r="A500" s="29"/>
      <c r="B500" s="30"/>
      <c r="C500" s="31"/>
      <c r="D500" s="31"/>
      <c r="E500" s="31"/>
      <c r="L500" s="29"/>
      <c r="M500" s="29"/>
      <c r="N500" s="29"/>
    </row>
    <row r="501" spans="1:14" x14ac:dyDescent="0.2">
      <c r="A501" s="29"/>
      <c r="B501" s="30"/>
      <c r="C501" s="31"/>
      <c r="D501" s="31"/>
      <c r="E501" s="31"/>
      <c r="L501" s="29"/>
      <c r="M501" s="29"/>
      <c r="N501" s="29"/>
    </row>
    <row r="502" spans="1:14" x14ac:dyDescent="0.2">
      <c r="A502" s="29"/>
      <c r="B502" s="30"/>
      <c r="C502" s="31"/>
      <c r="D502" s="31"/>
      <c r="E502" s="31"/>
      <c r="L502" s="29"/>
      <c r="M502" s="29"/>
      <c r="N502" s="29"/>
    </row>
    <row r="503" spans="1:14" x14ac:dyDescent="0.2">
      <c r="A503" s="29"/>
      <c r="B503" s="30"/>
      <c r="C503" s="31"/>
      <c r="D503" s="31"/>
      <c r="E503" s="31"/>
      <c r="L503" s="29"/>
      <c r="M503" s="29"/>
      <c r="N503" s="29"/>
    </row>
    <row r="504" spans="1:14" x14ac:dyDescent="0.2">
      <c r="A504" s="29"/>
      <c r="B504" s="30"/>
      <c r="C504" s="31"/>
      <c r="D504" s="31"/>
      <c r="E504" s="31"/>
      <c r="L504" s="29"/>
      <c r="M504" s="29"/>
      <c r="N504" s="29"/>
    </row>
    <row r="505" spans="1:14" s="35" customFormat="1" x14ac:dyDescent="0.2">
      <c r="A505" s="29"/>
      <c r="B505" s="30"/>
      <c r="C505" s="31"/>
      <c r="D505" s="31"/>
      <c r="E505" s="31"/>
      <c r="F505" s="32"/>
      <c r="G505" s="32"/>
      <c r="H505" s="32"/>
      <c r="I505" s="32"/>
      <c r="J505" s="32"/>
      <c r="K505" s="32"/>
      <c r="L505" s="29"/>
      <c r="M505" s="29"/>
      <c r="N505" s="29"/>
    </row>
    <row r="506" spans="1:14" x14ac:dyDescent="0.2">
      <c r="A506" s="29"/>
      <c r="B506" s="30"/>
      <c r="C506" s="31"/>
      <c r="D506" s="31"/>
      <c r="E506" s="31"/>
      <c r="L506" s="29"/>
      <c r="M506" s="29"/>
      <c r="N506" s="29"/>
    </row>
    <row r="507" spans="1:14" x14ac:dyDescent="0.2">
      <c r="A507" s="29"/>
      <c r="B507" s="30"/>
      <c r="C507" s="31"/>
      <c r="D507" s="31"/>
      <c r="E507" s="31"/>
      <c r="L507" s="29"/>
      <c r="M507" s="29"/>
      <c r="N507" s="29"/>
    </row>
    <row r="508" spans="1:14" x14ac:dyDescent="0.2">
      <c r="A508" s="29"/>
      <c r="B508" s="30"/>
      <c r="C508" s="34"/>
      <c r="D508" s="34"/>
      <c r="E508" s="34"/>
      <c r="F508" s="35"/>
      <c r="G508" s="35"/>
      <c r="H508" s="35"/>
      <c r="I508" s="35"/>
      <c r="J508" s="35"/>
      <c r="K508" s="35"/>
      <c r="L508" s="29"/>
      <c r="M508" s="29"/>
      <c r="N508" s="36"/>
    </row>
    <row r="509" spans="1:14" x14ac:dyDescent="0.2">
      <c r="A509" s="29"/>
      <c r="B509" s="30"/>
      <c r="C509" s="31"/>
      <c r="D509" s="31"/>
      <c r="E509" s="31"/>
      <c r="L509" s="29"/>
      <c r="M509" s="29"/>
      <c r="N509" s="29"/>
    </row>
    <row r="510" spans="1:14" x14ac:dyDescent="0.2">
      <c r="A510" s="29"/>
      <c r="B510" s="30"/>
      <c r="C510" s="31"/>
      <c r="D510" s="31"/>
      <c r="E510" s="31"/>
      <c r="L510" s="29"/>
      <c r="M510" s="29"/>
      <c r="N510" s="29"/>
    </row>
    <row r="511" spans="1:14" x14ac:dyDescent="0.2">
      <c r="A511" s="29"/>
      <c r="B511" s="30"/>
      <c r="C511" s="31"/>
      <c r="D511" s="31"/>
      <c r="E511" s="31"/>
      <c r="L511" s="29"/>
      <c r="M511" s="29"/>
      <c r="N511" s="29"/>
    </row>
    <row r="512" spans="1:14" x14ac:dyDescent="0.2">
      <c r="A512" s="29"/>
      <c r="B512" s="30"/>
      <c r="C512" s="31"/>
      <c r="D512" s="31"/>
      <c r="E512" s="31"/>
      <c r="L512" s="29"/>
      <c r="M512" s="29"/>
      <c r="N512" s="29"/>
    </row>
    <row r="513" spans="1:14" x14ac:dyDescent="0.2">
      <c r="A513" s="29"/>
      <c r="B513" s="30"/>
      <c r="C513" s="31"/>
      <c r="D513" s="31"/>
      <c r="E513" s="31"/>
      <c r="L513" s="29"/>
      <c r="M513" s="29"/>
      <c r="N513" s="29"/>
    </row>
    <row r="514" spans="1:14" x14ac:dyDescent="0.2">
      <c r="A514" s="29"/>
      <c r="B514" s="30"/>
      <c r="C514" s="31"/>
      <c r="D514" s="31"/>
      <c r="E514" s="31"/>
      <c r="L514" s="29"/>
      <c r="M514" s="29"/>
      <c r="N514" s="29"/>
    </row>
    <row r="515" spans="1:14" s="35" customFormat="1" x14ac:dyDescent="0.2">
      <c r="A515" s="29"/>
      <c r="B515" s="30"/>
      <c r="C515" s="31"/>
      <c r="D515" s="31"/>
      <c r="E515" s="31"/>
      <c r="F515" s="32"/>
      <c r="G515" s="32"/>
      <c r="H515" s="32"/>
      <c r="I515" s="32"/>
      <c r="J515" s="32"/>
      <c r="K515" s="32"/>
      <c r="L515" s="29"/>
      <c r="M515" s="29"/>
      <c r="N515" s="29"/>
    </row>
    <row r="516" spans="1:14" x14ac:dyDescent="0.2">
      <c r="A516" s="29"/>
      <c r="B516" s="30"/>
      <c r="C516" s="31"/>
      <c r="D516" s="31"/>
      <c r="E516" s="31"/>
      <c r="L516" s="29"/>
      <c r="M516" s="29"/>
      <c r="N516" s="29"/>
    </row>
    <row r="517" spans="1:14" x14ac:dyDescent="0.2">
      <c r="A517" s="29"/>
      <c r="B517" s="30"/>
      <c r="C517" s="31"/>
      <c r="D517" s="31"/>
      <c r="E517" s="31"/>
      <c r="L517" s="29"/>
      <c r="M517" s="29"/>
      <c r="N517" s="29"/>
    </row>
    <row r="518" spans="1:14" x14ac:dyDescent="0.2">
      <c r="A518" s="29"/>
      <c r="B518" s="30"/>
      <c r="C518" s="34"/>
      <c r="D518" s="34"/>
      <c r="E518" s="34"/>
      <c r="F518" s="35"/>
      <c r="G518" s="35"/>
      <c r="H518" s="35"/>
      <c r="I518" s="35"/>
      <c r="J518" s="35"/>
      <c r="K518" s="35"/>
      <c r="L518" s="29"/>
      <c r="M518" s="29"/>
      <c r="N518" s="36"/>
    </row>
    <row r="519" spans="1:14" x14ac:dyDescent="0.2">
      <c r="A519" s="29"/>
      <c r="B519" s="30"/>
      <c r="C519" s="31"/>
      <c r="D519" s="31"/>
      <c r="E519" s="31"/>
      <c r="L519" s="29"/>
      <c r="M519" s="29"/>
      <c r="N519" s="29"/>
    </row>
    <row r="520" spans="1:14" x14ac:dyDescent="0.2">
      <c r="A520" s="29"/>
      <c r="B520" s="30"/>
      <c r="C520" s="31"/>
      <c r="D520" s="31"/>
      <c r="E520" s="31"/>
      <c r="L520" s="29"/>
      <c r="M520" s="29"/>
      <c r="N520" s="29"/>
    </row>
    <row r="521" spans="1:14" x14ac:dyDescent="0.2">
      <c r="A521" s="36"/>
      <c r="B521" s="30"/>
      <c r="C521" s="31"/>
      <c r="D521" s="31"/>
      <c r="E521" s="31"/>
      <c r="L521" s="36"/>
      <c r="M521" s="29"/>
      <c r="N521" s="29"/>
    </row>
    <row r="522" spans="1:14" x14ac:dyDescent="0.2">
      <c r="A522" s="29"/>
      <c r="B522" s="30"/>
      <c r="C522" s="31"/>
      <c r="D522" s="31"/>
      <c r="E522" s="31"/>
      <c r="L522" s="29"/>
      <c r="M522" s="29"/>
      <c r="N522" s="29"/>
    </row>
    <row r="523" spans="1:14" x14ac:dyDescent="0.2">
      <c r="A523" s="29"/>
      <c r="B523" s="30"/>
      <c r="C523" s="31"/>
      <c r="D523" s="31"/>
      <c r="E523" s="31"/>
      <c r="L523" s="29"/>
      <c r="M523" s="36"/>
      <c r="N523" s="29"/>
    </row>
    <row r="524" spans="1:14" x14ac:dyDescent="0.2">
      <c r="A524" s="29"/>
      <c r="B524" s="30"/>
      <c r="C524" s="31"/>
      <c r="D524" s="31"/>
      <c r="E524" s="31"/>
      <c r="L524" s="29"/>
      <c r="M524" s="29"/>
      <c r="N524" s="29"/>
    </row>
    <row r="525" spans="1:14" x14ac:dyDescent="0.2">
      <c r="A525" s="29"/>
      <c r="B525" s="30"/>
      <c r="C525" s="31"/>
      <c r="D525" s="31"/>
      <c r="E525" s="31"/>
      <c r="L525" s="29"/>
      <c r="M525" s="29"/>
      <c r="N525" s="29"/>
    </row>
    <row r="526" spans="1:14" x14ac:dyDescent="0.2">
      <c r="A526" s="29"/>
      <c r="B526" s="30"/>
      <c r="C526" s="31"/>
      <c r="D526" s="31"/>
      <c r="E526" s="31"/>
      <c r="L526" s="29"/>
      <c r="M526" s="29"/>
      <c r="N526" s="29"/>
    </row>
    <row r="527" spans="1:14" x14ac:dyDescent="0.2">
      <c r="A527" s="29"/>
      <c r="B527" s="30"/>
      <c r="C527" s="31"/>
      <c r="D527" s="31"/>
      <c r="E527" s="31"/>
      <c r="L527" s="29"/>
      <c r="M527" s="29"/>
      <c r="N527" s="29"/>
    </row>
    <row r="528" spans="1:14" x14ac:dyDescent="0.2">
      <c r="A528" s="29"/>
      <c r="B528" s="30"/>
      <c r="C528" s="31"/>
      <c r="D528" s="31"/>
      <c r="E528" s="31"/>
      <c r="L528" s="29"/>
      <c r="M528" s="29"/>
      <c r="N528" s="29"/>
    </row>
    <row r="529" spans="1:14" x14ac:dyDescent="0.2">
      <c r="A529" s="29"/>
      <c r="B529" s="30"/>
      <c r="C529" s="31"/>
      <c r="D529" s="31"/>
      <c r="E529" s="31"/>
      <c r="L529" s="29"/>
      <c r="M529" s="29"/>
      <c r="N529" s="29"/>
    </row>
    <row r="530" spans="1:14" x14ac:dyDescent="0.2">
      <c r="A530" s="29"/>
      <c r="B530" s="30"/>
      <c r="C530" s="31"/>
      <c r="D530" s="31"/>
      <c r="E530" s="31"/>
      <c r="L530" s="29"/>
      <c r="M530" s="29"/>
      <c r="N530" s="29"/>
    </row>
    <row r="531" spans="1:14" x14ac:dyDescent="0.2">
      <c r="A531" s="29"/>
      <c r="B531" s="30"/>
      <c r="C531" s="31"/>
      <c r="D531" s="31"/>
      <c r="E531" s="31"/>
      <c r="L531" s="29"/>
      <c r="M531" s="29"/>
      <c r="N531" s="29"/>
    </row>
    <row r="532" spans="1:14" x14ac:dyDescent="0.2">
      <c r="A532" s="29"/>
      <c r="B532" s="30"/>
      <c r="C532" s="31"/>
      <c r="D532" s="31"/>
      <c r="E532" s="31"/>
      <c r="L532" s="29"/>
      <c r="M532" s="29"/>
      <c r="N532" s="29"/>
    </row>
    <row r="533" spans="1:14" x14ac:dyDescent="0.2">
      <c r="A533" s="29"/>
      <c r="B533" s="30"/>
      <c r="C533" s="31"/>
      <c r="D533" s="31"/>
      <c r="E533" s="31"/>
      <c r="L533" s="29"/>
      <c r="M533" s="29"/>
      <c r="N533" s="29"/>
    </row>
    <row r="534" spans="1:14" x14ac:dyDescent="0.2">
      <c r="A534" s="29"/>
      <c r="B534" s="30"/>
      <c r="C534" s="31"/>
      <c r="D534" s="31"/>
      <c r="E534" s="31"/>
      <c r="L534" s="29"/>
      <c r="M534" s="29"/>
      <c r="N534" s="29"/>
    </row>
    <row r="535" spans="1:14" x14ac:dyDescent="0.2">
      <c r="A535" s="29"/>
      <c r="B535" s="30"/>
      <c r="C535" s="31"/>
      <c r="D535" s="31"/>
      <c r="E535" s="31"/>
      <c r="L535" s="29"/>
      <c r="M535" s="29"/>
      <c r="N535" s="29"/>
    </row>
    <row r="536" spans="1:14" x14ac:dyDescent="0.2">
      <c r="A536" s="29"/>
      <c r="B536" s="30"/>
      <c r="C536" s="31"/>
      <c r="D536" s="31"/>
      <c r="E536" s="31"/>
      <c r="L536" s="29"/>
      <c r="M536" s="29"/>
      <c r="N536" s="29"/>
    </row>
    <row r="537" spans="1:14" x14ac:dyDescent="0.2">
      <c r="A537" s="29"/>
      <c r="B537" s="30"/>
      <c r="C537" s="31"/>
      <c r="D537" s="31"/>
      <c r="E537" s="31"/>
      <c r="L537" s="29"/>
      <c r="M537" s="29"/>
      <c r="N537" s="29"/>
    </row>
    <row r="538" spans="1:14" x14ac:dyDescent="0.2">
      <c r="A538" s="36"/>
      <c r="B538" s="30"/>
      <c r="C538" s="31"/>
      <c r="D538" s="31"/>
      <c r="E538" s="31"/>
      <c r="L538" s="36"/>
      <c r="M538" s="29"/>
      <c r="N538" s="29"/>
    </row>
    <row r="539" spans="1:14" x14ac:dyDescent="0.2">
      <c r="A539" s="29"/>
      <c r="B539" s="30"/>
      <c r="C539" s="31"/>
      <c r="D539" s="31"/>
      <c r="E539" s="31"/>
      <c r="L539" s="29"/>
      <c r="M539" s="29"/>
      <c r="N539" s="29"/>
    </row>
    <row r="540" spans="1:14" x14ac:dyDescent="0.2">
      <c r="A540" s="29"/>
      <c r="B540" s="30"/>
      <c r="C540" s="31"/>
      <c r="D540" s="31"/>
      <c r="E540" s="31"/>
      <c r="L540" s="29"/>
      <c r="M540" s="36"/>
      <c r="N540" s="29"/>
    </row>
    <row r="541" spans="1:14" x14ac:dyDescent="0.2">
      <c r="A541" s="29"/>
      <c r="B541" s="30"/>
      <c r="C541" s="31"/>
      <c r="D541" s="31"/>
      <c r="E541" s="31"/>
      <c r="L541" s="29"/>
      <c r="M541" s="29"/>
      <c r="N541" s="29"/>
    </row>
    <row r="542" spans="1:14" x14ac:dyDescent="0.2">
      <c r="A542" s="29"/>
      <c r="B542" s="30"/>
      <c r="C542" s="31"/>
      <c r="D542" s="31"/>
      <c r="E542" s="31"/>
      <c r="L542" s="29"/>
      <c r="M542" s="29"/>
      <c r="N542" s="29"/>
    </row>
    <row r="543" spans="1:14" x14ac:dyDescent="0.2">
      <c r="A543" s="29"/>
      <c r="B543" s="30"/>
      <c r="C543" s="31"/>
      <c r="D543" s="31"/>
      <c r="E543" s="31"/>
      <c r="L543" s="29"/>
      <c r="M543" s="29"/>
      <c r="N543" s="29"/>
    </row>
    <row r="544" spans="1:14" x14ac:dyDescent="0.2">
      <c r="A544" s="29"/>
      <c r="B544" s="30"/>
      <c r="C544" s="31"/>
      <c r="D544" s="31"/>
      <c r="E544" s="31"/>
      <c r="L544" s="29"/>
      <c r="M544" s="29"/>
      <c r="N544" s="29"/>
    </row>
    <row r="545" spans="1:14" x14ac:dyDescent="0.2">
      <c r="A545" s="29"/>
      <c r="B545" s="37"/>
      <c r="C545" s="31"/>
      <c r="D545" s="31"/>
      <c r="E545" s="31"/>
      <c r="L545" s="29"/>
      <c r="M545" s="29"/>
      <c r="N545" s="29"/>
    </row>
    <row r="546" spans="1:14" x14ac:dyDescent="0.2">
      <c r="A546" s="29"/>
      <c r="B546" s="30"/>
      <c r="C546" s="31"/>
      <c r="D546" s="31"/>
      <c r="E546" s="31"/>
      <c r="L546" s="29"/>
      <c r="M546" s="29"/>
      <c r="N546" s="29"/>
    </row>
    <row r="547" spans="1:14" x14ac:dyDescent="0.2">
      <c r="A547" s="36"/>
      <c r="B547" s="30"/>
      <c r="C547" s="31"/>
      <c r="D547" s="31"/>
      <c r="E547" s="31"/>
      <c r="L547" s="36"/>
      <c r="M547" s="29"/>
      <c r="N547" s="29"/>
    </row>
    <row r="548" spans="1:14" x14ac:dyDescent="0.2">
      <c r="A548" s="29"/>
      <c r="B548" s="30"/>
      <c r="C548" s="31"/>
      <c r="D548" s="31"/>
      <c r="E548" s="31"/>
      <c r="L548" s="29"/>
      <c r="M548" s="29"/>
      <c r="N548" s="29"/>
    </row>
    <row r="549" spans="1:14" x14ac:dyDescent="0.2">
      <c r="A549" s="29"/>
      <c r="B549" s="30"/>
      <c r="C549" s="31"/>
      <c r="D549" s="31"/>
      <c r="E549" s="31"/>
      <c r="L549" s="29"/>
      <c r="M549" s="36"/>
      <c r="N549" s="29"/>
    </row>
    <row r="550" spans="1:14" x14ac:dyDescent="0.2">
      <c r="A550" s="29"/>
      <c r="B550" s="30"/>
      <c r="L550" s="29"/>
      <c r="M550" s="29"/>
    </row>
    <row r="551" spans="1:14" x14ac:dyDescent="0.2">
      <c r="A551" s="29"/>
      <c r="B551" s="30"/>
      <c r="L551" s="29"/>
      <c r="M551" s="29"/>
    </row>
    <row r="552" spans="1:14" x14ac:dyDescent="0.2">
      <c r="A552" s="29"/>
      <c r="B552" s="30"/>
      <c r="L552" s="29"/>
      <c r="M552" s="29"/>
    </row>
    <row r="553" spans="1:14" s="35" customFormat="1" x14ac:dyDescent="0.2">
      <c r="A553" s="29"/>
      <c r="B553" s="30"/>
      <c r="C553" s="32"/>
      <c r="D553" s="32"/>
      <c r="E553" s="32"/>
      <c r="F553" s="32"/>
      <c r="G553" s="32"/>
      <c r="H553" s="32"/>
      <c r="I553" s="32"/>
      <c r="J553" s="32"/>
      <c r="K553" s="32"/>
      <c r="L553" s="29"/>
      <c r="M553" s="29"/>
      <c r="N553" s="32"/>
    </row>
    <row r="554" spans="1:14" x14ac:dyDescent="0.2">
      <c r="A554" s="29"/>
      <c r="B554" s="30"/>
      <c r="L554" s="29"/>
      <c r="M554" s="29"/>
    </row>
    <row r="555" spans="1:14" x14ac:dyDescent="0.2">
      <c r="A555" s="29"/>
      <c r="B555" s="30"/>
      <c r="L555" s="29"/>
      <c r="M555" s="29"/>
    </row>
    <row r="556" spans="1:14" x14ac:dyDescent="0.2">
      <c r="A556" s="29"/>
      <c r="B556" s="30"/>
      <c r="C556" s="35"/>
      <c r="D556" s="35"/>
      <c r="E556" s="35"/>
      <c r="F556" s="35"/>
      <c r="G556" s="35"/>
      <c r="H556" s="35"/>
      <c r="I556" s="35"/>
      <c r="J556" s="35"/>
      <c r="K556" s="35"/>
      <c r="L556" s="29"/>
      <c r="M556" s="29"/>
      <c r="N556" s="35"/>
    </row>
    <row r="557" spans="1:14" s="35" customFormat="1" x14ac:dyDescent="0.2">
      <c r="A557" s="36"/>
      <c r="B557" s="30"/>
      <c r="C557" s="32"/>
      <c r="D557" s="32"/>
      <c r="E557" s="32"/>
      <c r="F557" s="32"/>
      <c r="G557" s="32"/>
      <c r="H557" s="32"/>
      <c r="I557" s="32"/>
      <c r="J557" s="32"/>
      <c r="K557" s="32"/>
      <c r="L557" s="36"/>
      <c r="M557" s="29"/>
      <c r="N557" s="32"/>
    </row>
    <row r="558" spans="1:14" x14ac:dyDescent="0.2">
      <c r="A558" s="29"/>
      <c r="B558" s="30"/>
      <c r="L558" s="29"/>
      <c r="M558" s="29"/>
    </row>
    <row r="559" spans="1:14" s="35" customFormat="1" x14ac:dyDescent="0.2">
      <c r="A559" s="29"/>
      <c r="B559" s="30"/>
      <c r="C559" s="32"/>
      <c r="D559" s="32"/>
      <c r="E559" s="32"/>
      <c r="F559" s="32"/>
      <c r="G559" s="32"/>
      <c r="H559" s="32"/>
      <c r="I559" s="32"/>
      <c r="J559" s="32"/>
      <c r="K559" s="32"/>
      <c r="L559" s="29"/>
      <c r="M559" s="36"/>
      <c r="N559" s="32"/>
    </row>
    <row r="560" spans="1:14" x14ac:dyDescent="0.2">
      <c r="A560" s="29"/>
      <c r="B560" s="30"/>
      <c r="C560" s="35"/>
      <c r="D560" s="35"/>
      <c r="E560" s="35"/>
      <c r="F560" s="35"/>
      <c r="G560" s="35"/>
      <c r="H560" s="35"/>
      <c r="I560" s="35"/>
      <c r="J560" s="35"/>
      <c r="K560" s="35"/>
      <c r="L560" s="29"/>
      <c r="M560" s="29"/>
      <c r="N560" s="35"/>
    </row>
    <row r="561" spans="1:14" x14ac:dyDescent="0.2">
      <c r="A561" s="29"/>
      <c r="B561" s="30"/>
      <c r="L561" s="29"/>
      <c r="M561" s="29"/>
    </row>
    <row r="562" spans="1:14" s="35" customFormat="1" x14ac:dyDescent="0.2">
      <c r="A562" s="29"/>
      <c r="B562" s="37"/>
      <c r="L562" s="29"/>
      <c r="M562" s="29"/>
    </row>
    <row r="563" spans="1:14" x14ac:dyDescent="0.2">
      <c r="A563" s="29"/>
      <c r="B563" s="30"/>
      <c r="L563" s="29"/>
      <c r="M563" s="29"/>
    </row>
    <row r="564" spans="1:14" x14ac:dyDescent="0.2">
      <c r="A564" s="29"/>
      <c r="B564" s="30"/>
      <c r="L564" s="29"/>
      <c r="M564" s="29"/>
    </row>
    <row r="565" spans="1:14" x14ac:dyDescent="0.2">
      <c r="A565" s="29"/>
      <c r="B565" s="30"/>
      <c r="C565" s="35"/>
      <c r="D565" s="35"/>
      <c r="E565" s="35"/>
      <c r="F565" s="35"/>
      <c r="G565" s="35"/>
      <c r="H565" s="35"/>
      <c r="I565" s="35"/>
      <c r="J565" s="35"/>
      <c r="K565" s="35"/>
      <c r="L565" s="29"/>
      <c r="M565" s="29"/>
      <c r="N565" s="35"/>
    </row>
    <row r="566" spans="1:14" x14ac:dyDescent="0.2">
      <c r="A566" s="29"/>
      <c r="B566" s="30"/>
      <c r="L566" s="29"/>
      <c r="M566" s="29"/>
    </row>
    <row r="567" spans="1:14" x14ac:dyDescent="0.2">
      <c r="A567" s="29"/>
      <c r="B567" s="30"/>
      <c r="L567" s="29"/>
      <c r="M567" s="29"/>
    </row>
    <row r="568" spans="1:14" x14ac:dyDescent="0.2">
      <c r="A568" s="29"/>
      <c r="B568" s="30"/>
      <c r="L568" s="29"/>
      <c r="M568" s="29"/>
    </row>
    <row r="569" spans="1:14" x14ac:dyDescent="0.2">
      <c r="A569" s="29"/>
      <c r="B569" s="30"/>
      <c r="L569" s="29"/>
      <c r="M569" s="29"/>
    </row>
    <row r="570" spans="1:14" x14ac:dyDescent="0.2">
      <c r="A570" s="29"/>
      <c r="B570" s="30"/>
      <c r="L570" s="29"/>
      <c r="M570" s="29"/>
    </row>
    <row r="571" spans="1:14" x14ac:dyDescent="0.2">
      <c r="A571" s="29"/>
      <c r="B571" s="37"/>
      <c r="L571" s="29"/>
      <c r="M571" s="29"/>
    </row>
    <row r="572" spans="1:14" x14ac:dyDescent="0.2">
      <c r="A572" s="29"/>
      <c r="B572" s="30"/>
      <c r="L572" s="29"/>
      <c r="M572" s="29"/>
    </row>
    <row r="573" spans="1:14" x14ac:dyDescent="0.2">
      <c r="A573" s="29"/>
      <c r="B573" s="30"/>
      <c r="L573" s="29"/>
      <c r="M573" s="29"/>
    </row>
    <row r="574" spans="1:14" x14ac:dyDescent="0.2">
      <c r="A574" s="29"/>
      <c r="B574" s="30"/>
      <c r="L574" s="29"/>
      <c r="M574" s="29"/>
    </row>
    <row r="575" spans="1:14" x14ac:dyDescent="0.2">
      <c r="A575" s="29"/>
      <c r="B575" s="30"/>
      <c r="L575" s="29"/>
      <c r="M575" s="29"/>
    </row>
    <row r="576" spans="1:14" x14ac:dyDescent="0.2">
      <c r="A576" s="29"/>
      <c r="B576" s="30"/>
      <c r="L576" s="29"/>
      <c r="M576" s="29"/>
    </row>
    <row r="577" spans="1:13" x14ac:dyDescent="0.2">
      <c r="A577" s="29"/>
      <c r="B577" s="30"/>
      <c r="L577" s="29"/>
      <c r="M577" s="29"/>
    </row>
    <row r="578" spans="1:13" x14ac:dyDescent="0.2">
      <c r="A578" s="29"/>
      <c r="B578" s="30"/>
      <c r="L578" s="29"/>
      <c r="M578" s="29"/>
    </row>
    <row r="579" spans="1:13" x14ac:dyDescent="0.2">
      <c r="A579" s="29"/>
      <c r="B579" s="30"/>
      <c r="L579" s="29"/>
      <c r="M579" s="29"/>
    </row>
    <row r="580" spans="1:13" x14ac:dyDescent="0.2">
      <c r="A580" s="29"/>
      <c r="B580" s="30"/>
      <c r="L580" s="29"/>
      <c r="M580" s="29"/>
    </row>
    <row r="581" spans="1:13" x14ac:dyDescent="0.2">
      <c r="A581" s="29"/>
      <c r="B581" s="37"/>
      <c r="L581" s="29"/>
      <c r="M581" s="29"/>
    </row>
    <row r="582" spans="1:13" x14ac:dyDescent="0.2">
      <c r="A582" s="29"/>
      <c r="B582" s="30"/>
      <c r="L582" s="29"/>
      <c r="M582" s="29"/>
    </row>
    <row r="583" spans="1:13" x14ac:dyDescent="0.2">
      <c r="A583" s="29"/>
      <c r="B583" s="30"/>
      <c r="L583" s="29"/>
      <c r="M583" s="29"/>
    </row>
    <row r="584" spans="1:13" x14ac:dyDescent="0.2">
      <c r="A584" s="29"/>
      <c r="B584" s="30"/>
      <c r="L584" s="29"/>
      <c r="M584" s="29"/>
    </row>
    <row r="585" spans="1:13" x14ac:dyDescent="0.2">
      <c r="A585" s="29"/>
      <c r="B585" s="30"/>
      <c r="L585" s="29"/>
      <c r="M585" s="29"/>
    </row>
    <row r="586" spans="1:13" x14ac:dyDescent="0.2">
      <c r="A586" s="29"/>
      <c r="B586" s="30"/>
      <c r="L586" s="29"/>
      <c r="M586" s="29"/>
    </row>
    <row r="587" spans="1:13" x14ac:dyDescent="0.2">
      <c r="A587" s="29"/>
      <c r="B587" s="30"/>
      <c r="L587" s="29"/>
      <c r="M587" s="29"/>
    </row>
    <row r="588" spans="1:13" x14ac:dyDescent="0.2">
      <c r="A588" s="29"/>
      <c r="B588" s="30"/>
      <c r="L588" s="29"/>
      <c r="M588" s="29"/>
    </row>
    <row r="589" spans="1:13" x14ac:dyDescent="0.2">
      <c r="B589" s="30"/>
      <c r="M589" s="29"/>
    </row>
    <row r="590" spans="1:13" x14ac:dyDescent="0.2">
      <c r="B590" s="30"/>
      <c r="M590" s="29"/>
    </row>
    <row r="591" spans="1:13" x14ac:dyDescent="0.2">
      <c r="B591" s="30"/>
    </row>
    <row r="592" spans="1:13" x14ac:dyDescent="0.2">
      <c r="B592" s="30"/>
    </row>
    <row r="593" spans="1:13" x14ac:dyDescent="0.2">
      <c r="B593" s="30"/>
    </row>
    <row r="594" spans="1:13" x14ac:dyDescent="0.2">
      <c r="B594" s="30"/>
    </row>
    <row r="595" spans="1:13" x14ac:dyDescent="0.2">
      <c r="A595" s="39"/>
      <c r="B595" s="30"/>
      <c r="L595" s="39"/>
    </row>
    <row r="596" spans="1:13" x14ac:dyDescent="0.2">
      <c r="B596" s="30"/>
    </row>
    <row r="597" spans="1:13" x14ac:dyDescent="0.2">
      <c r="B597" s="30"/>
      <c r="M597" s="35"/>
    </row>
    <row r="598" spans="1:13" x14ac:dyDescent="0.2">
      <c r="B598" s="30"/>
    </row>
    <row r="599" spans="1:13" x14ac:dyDescent="0.2">
      <c r="A599" s="39"/>
      <c r="B599" s="30"/>
      <c r="L599" s="39"/>
    </row>
    <row r="600" spans="1:13" x14ac:dyDescent="0.2">
      <c r="B600" s="30"/>
    </row>
    <row r="601" spans="1:13" x14ac:dyDescent="0.2">
      <c r="A601" s="39"/>
      <c r="B601" s="30"/>
      <c r="L601" s="39"/>
      <c r="M601" s="35"/>
    </row>
    <row r="602" spans="1:13" x14ac:dyDescent="0.2">
      <c r="B602" s="30"/>
    </row>
    <row r="603" spans="1:13" x14ac:dyDescent="0.2">
      <c r="B603" s="30"/>
      <c r="M603" s="35"/>
    </row>
    <row r="604" spans="1:13" x14ac:dyDescent="0.2">
      <c r="A604" s="39"/>
      <c r="B604" s="30"/>
      <c r="L604" s="39"/>
    </row>
    <row r="605" spans="1:13" x14ac:dyDescent="0.2">
      <c r="B605" s="30"/>
    </row>
    <row r="606" spans="1:13" x14ac:dyDescent="0.2">
      <c r="B606" s="30"/>
      <c r="M606" s="35"/>
    </row>
    <row r="607" spans="1:13" x14ac:dyDescent="0.2">
      <c r="B607" s="30"/>
    </row>
    <row r="608" spans="1:13" x14ac:dyDescent="0.2">
      <c r="B608" s="30"/>
    </row>
    <row r="609" spans="2:2" x14ac:dyDescent="0.2">
      <c r="B609" s="30"/>
    </row>
    <row r="610" spans="2:2" x14ac:dyDescent="0.2">
      <c r="B610" s="30"/>
    </row>
    <row r="611" spans="2:2" x14ac:dyDescent="0.2">
      <c r="B611" s="30"/>
    </row>
    <row r="612" spans="2:2" x14ac:dyDescent="0.2">
      <c r="B612" s="30"/>
    </row>
    <row r="619" spans="2:2" x14ac:dyDescent="0.2">
      <c r="B619" s="41"/>
    </row>
    <row r="623" spans="2:2" x14ac:dyDescent="0.2">
      <c r="B623" s="41"/>
    </row>
    <row r="625" spans="2:2" x14ac:dyDescent="0.2">
      <c r="B625" s="41"/>
    </row>
    <row r="628" spans="2:2" x14ac:dyDescent="0.2">
      <c r="B628" s="41"/>
    </row>
  </sheetData>
  <mergeCells count="33">
    <mergeCell ref="A89:B89"/>
    <mergeCell ref="I61:K61"/>
    <mergeCell ref="A63:B63"/>
    <mergeCell ref="A86:B88"/>
    <mergeCell ref="C86:E87"/>
    <mergeCell ref="F86:H86"/>
    <mergeCell ref="I86:K86"/>
    <mergeCell ref="L86:N87"/>
    <mergeCell ref="A39:B39"/>
    <mergeCell ref="A60:B62"/>
    <mergeCell ref="C60:E61"/>
    <mergeCell ref="F60:H60"/>
    <mergeCell ref="I60:K60"/>
    <mergeCell ref="L60:N61"/>
    <mergeCell ref="F61:H61"/>
    <mergeCell ref="F87:H87"/>
    <mergeCell ref="I87:K87"/>
    <mergeCell ref="L36:N36"/>
    <mergeCell ref="L37:N37"/>
    <mergeCell ref="A5:N5"/>
    <mergeCell ref="A6:N6"/>
    <mergeCell ref="A7:N7"/>
    <mergeCell ref="A10:B12"/>
    <mergeCell ref="C10:E11"/>
    <mergeCell ref="F10:H11"/>
    <mergeCell ref="I10:K11"/>
    <mergeCell ref="L10:N10"/>
    <mergeCell ref="L11:N11"/>
    <mergeCell ref="A13:B13"/>
    <mergeCell ref="A36:B38"/>
    <mergeCell ref="C36:E37"/>
    <mergeCell ref="F36:H37"/>
    <mergeCell ref="I36:K37"/>
  </mergeCells>
  <printOptions horizontalCentered="1"/>
  <pageMargins left="0.15748031496062992" right="0.15748031496062992" top="0.15748031496062992" bottom="0.19685039370078741" header="0.51181102362204722" footer="0.51181102362204722"/>
  <pageSetup paperSize="9" orientation="landscape" cellComments="atEnd" r:id="rId1"/>
  <headerFooter alignWithMargins="0"/>
  <rowBreaks count="3" manualBreakCount="3">
    <brk id="35" max="16383" man="1"/>
    <brk id="59" max="16383" man="1"/>
    <brk id="85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9"/>
  <dimension ref="A1:N760"/>
  <sheetViews>
    <sheetView zoomScaleNormal="100" zoomScaleSheetLayoutView="100" workbookViewId="0"/>
  </sheetViews>
  <sheetFormatPr defaultRowHeight="12.75" x14ac:dyDescent="0.2"/>
  <cols>
    <col min="1" max="1" width="4.7109375" style="4" customWidth="1"/>
    <col min="2" max="2" width="18.7109375" style="2" customWidth="1"/>
    <col min="3" max="11" width="10" style="3" customWidth="1"/>
    <col min="12" max="12" width="10" style="4" customWidth="1"/>
    <col min="13" max="14" width="10" style="3" customWidth="1"/>
    <col min="15" max="16384" width="9.140625" style="3"/>
  </cols>
  <sheetData>
    <row r="1" spans="1:14" ht="15" customHeight="1" x14ac:dyDescent="0.2">
      <c r="A1" s="1" t="s">
        <v>0</v>
      </c>
      <c r="L1" s="3"/>
    </row>
    <row r="2" spans="1:14" ht="15" customHeight="1" x14ac:dyDescent="0.2">
      <c r="A2" s="1"/>
      <c r="L2" s="3"/>
    </row>
    <row r="3" spans="1:14" ht="15" customHeight="1" x14ac:dyDescent="0.2">
      <c r="A3" s="1"/>
      <c r="L3" s="3"/>
    </row>
    <row r="4" spans="1:14" ht="15" customHeight="1" x14ac:dyDescent="0.2">
      <c r="A4" s="1"/>
      <c r="L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L8" s="3"/>
    </row>
    <row r="9" spans="1:14" ht="15" customHeight="1" x14ac:dyDescent="0.2">
      <c r="A9" s="5" t="s">
        <v>584</v>
      </c>
      <c r="L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14" customFormat="1" ht="15" customHeight="1" x14ac:dyDescent="0.2">
      <c r="A15" s="11">
        <v>37</v>
      </c>
      <c r="B15" s="2" t="s">
        <v>236</v>
      </c>
      <c r="C15" s="12">
        <v>443</v>
      </c>
      <c r="D15" s="12">
        <v>280</v>
      </c>
      <c r="E15" s="13">
        <f>C15+D15</f>
        <v>723</v>
      </c>
      <c r="F15" s="12">
        <v>18</v>
      </c>
      <c r="G15" s="12">
        <v>10</v>
      </c>
      <c r="H15" s="13">
        <f>F15+G15</f>
        <v>28</v>
      </c>
      <c r="I15" s="12">
        <v>8</v>
      </c>
      <c r="J15" s="12">
        <v>5</v>
      </c>
      <c r="K15" s="13">
        <f>I15+J15</f>
        <v>13</v>
      </c>
      <c r="L15" s="12">
        <v>0</v>
      </c>
      <c r="M15" s="12">
        <v>0</v>
      </c>
      <c r="N15" s="13">
        <f>L15+M15</f>
        <v>0</v>
      </c>
    </row>
    <row r="16" spans="1:14" s="14" customFormat="1" ht="15" customHeight="1" x14ac:dyDescent="0.2">
      <c r="A16" s="11">
        <v>84</v>
      </c>
      <c r="B16" s="2" t="s">
        <v>237</v>
      </c>
      <c r="C16" s="12">
        <v>136</v>
      </c>
      <c r="D16" s="12">
        <v>109</v>
      </c>
      <c r="E16" s="13">
        <f t="shared" ref="E16:E26" si="0">C16+D16</f>
        <v>245</v>
      </c>
      <c r="F16" s="12">
        <v>8</v>
      </c>
      <c r="G16" s="12">
        <v>4</v>
      </c>
      <c r="H16" s="13">
        <f t="shared" ref="H16:H26" si="1">F16+G16</f>
        <v>12</v>
      </c>
      <c r="I16" s="12">
        <v>29</v>
      </c>
      <c r="J16" s="12">
        <v>7</v>
      </c>
      <c r="K16" s="13">
        <f t="shared" ref="K16:K26" si="2">I16+J16</f>
        <v>36</v>
      </c>
      <c r="L16" s="12">
        <v>0</v>
      </c>
      <c r="M16" s="12">
        <v>0</v>
      </c>
      <c r="N16" s="13">
        <f t="shared" ref="N16:N26" si="3">L16+M16</f>
        <v>0</v>
      </c>
    </row>
    <row r="17" spans="1:14" s="14" customFormat="1" ht="15" customHeight="1" x14ac:dyDescent="0.2">
      <c r="A17" s="11">
        <v>130</v>
      </c>
      <c r="B17" s="2" t="s">
        <v>238</v>
      </c>
      <c r="C17" s="12">
        <v>2396</v>
      </c>
      <c r="D17" s="12">
        <v>2491</v>
      </c>
      <c r="E17" s="13">
        <f t="shared" si="0"/>
        <v>4887</v>
      </c>
      <c r="F17" s="12">
        <v>111</v>
      </c>
      <c r="G17" s="12">
        <v>78</v>
      </c>
      <c r="H17" s="13">
        <f t="shared" si="1"/>
        <v>189</v>
      </c>
      <c r="I17" s="12">
        <v>84</v>
      </c>
      <c r="J17" s="12">
        <v>57</v>
      </c>
      <c r="K17" s="13">
        <f t="shared" si="2"/>
        <v>141</v>
      </c>
      <c r="L17" s="12">
        <v>8</v>
      </c>
      <c r="M17" s="12">
        <v>11</v>
      </c>
      <c r="N17" s="13">
        <f t="shared" si="3"/>
        <v>19</v>
      </c>
    </row>
    <row r="18" spans="1:14" s="14" customFormat="1" ht="15" customHeight="1" x14ac:dyDescent="0.2">
      <c r="A18" s="11">
        <v>178</v>
      </c>
      <c r="B18" s="2" t="s">
        <v>239</v>
      </c>
      <c r="C18" s="12">
        <v>129</v>
      </c>
      <c r="D18" s="12">
        <v>106</v>
      </c>
      <c r="E18" s="13">
        <f t="shared" si="0"/>
        <v>235</v>
      </c>
      <c r="F18" s="12">
        <v>17</v>
      </c>
      <c r="G18" s="12">
        <v>5</v>
      </c>
      <c r="H18" s="13">
        <f t="shared" si="1"/>
        <v>22</v>
      </c>
      <c r="I18" s="12">
        <v>4</v>
      </c>
      <c r="J18" s="12">
        <v>2</v>
      </c>
      <c r="K18" s="13">
        <f t="shared" si="2"/>
        <v>6</v>
      </c>
      <c r="L18" s="12">
        <v>3</v>
      </c>
      <c r="M18" s="12">
        <v>0</v>
      </c>
      <c r="N18" s="13">
        <f t="shared" si="3"/>
        <v>3</v>
      </c>
    </row>
    <row r="19" spans="1:14" s="14" customFormat="1" ht="15" customHeight="1" x14ac:dyDescent="0.2">
      <c r="A19" s="11">
        <v>240</v>
      </c>
      <c r="B19" s="2" t="s">
        <v>240</v>
      </c>
      <c r="C19" s="12">
        <v>203</v>
      </c>
      <c r="D19" s="12">
        <v>96</v>
      </c>
      <c r="E19" s="13">
        <f t="shared" si="0"/>
        <v>299</v>
      </c>
      <c r="F19" s="12">
        <v>0</v>
      </c>
      <c r="G19" s="12">
        <v>0</v>
      </c>
      <c r="H19" s="13">
        <f t="shared" si="1"/>
        <v>0</v>
      </c>
      <c r="I19" s="12">
        <v>1</v>
      </c>
      <c r="J19" s="12">
        <v>1</v>
      </c>
      <c r="K19" s="13">
        <f t="shared" si="2"/>
        <v>2</v>
      </c>
      <c r="L19" s="12">
        <v>1</v>
      </c>
      <c r="M19" s="12">
        <v>0</v>
      </c>
      <c r="N19" s="13">
        <f t="shared" si="3"/>
        <v>1</v>
      </c>
    </row>
    <row r="20" spans="1:14" s="14" customFormat="1" ht="15" customHeight="1" x14ac:dyDescent="0.2">
      <c r="A20" s="11">
        <v>288</v>
      </c>
      <c r="B20" s="2" t="s">
        <v>241</v>
      </c>
      <c r="C20" s="12">
        <v>1242</v>
      </c>
      <c r="D20" s="12">
        <v>891</v>
      </c>
      <c r="E20" s="13">
        <f t="shared" si="0"/>
        <v>2133</v>
      </c>
      <c r="F20" s="12">
        <v>144</v>
      </c>
      <c r="G20" s="12">
        <v>49</v>
      </c>
      <c r="H20" s="13">
        <f t="shared" si="1"/>
        <v>193</v>
      </c>
      <c r="I20" s="12">
        <v>26</v>
      </c>
      <c r="J20" s="12">
        <v>14</v>
      </c>
      <c r="K20" s="13">
        <f t="shared" si="2"/>
        <v>40</v>
      </c>
      <c r="L20" s="12">
        <v>2</v>
      </c>
      <c r="M20" s="12">
        <v>8</v>
      </c>
      <c r="N20" s="13">
        <f t="shared" si="3"/>
        <v>10</v>
      </c>
    </row>
    <row r="21" spans="1:14" s="14" customFormat="1" ht="15" customHeight="1" x14ac:dyDescent="0.2">
      <c r="A21" s="11">
        <v>313</v>
      </c>
      <c r="B21" s="2" t="s">
        <v>242</v>
      </c>
      <c r="C21" s="12">
        <v>886</v>
      </c>
      <c r="D21" s="12">
        <v>966</v>
      </c>
      <c r="E21" s="13">
        <f t="shared" si="0"/>
        <v>1852</v>
      </c>
      <c r="F21" s="12">
        <v>90</v>
      </c>
      <c r="G21" s="12">
        <v>48</v>
      </c>
      <c r="H21" s="13">
        <f t="shared" si="1"/>
        <v>138</v>
      </c>
      <c r="I21" s="12">
        <v>69</v>
      </c>
      <c r="J21" s="12">
        <v>34</v>
      </c>
      <c r="K21" s="13">
        <f t="shared" si="2"/>
        <v>103</v>
      </c>
      <c r="L21" s="12">
        <v>9</v>
      </c>
      <c r="M21" s="12">
        <v>6</v>
      </c>
      <c r="N21" s="13">
        <f t="shared" si="3"/>
        <v>15</v>
      </c>
    </row>
    <row r="22" spans="1:14" s="14" customFormat="1" ht="15" customHeight="1" x14ac:dyDescent="0.2">
      <c r="A22" s="11">
        <v>323</v>
      </c>
      <c r="B22" s="2" t="s">
        <v>243</v>
      </c>
      <c r="C22" s="12">
        <v>379</v>
      </c>
      <c r="D22" s="12">
        <v>272</v>
      </c>
      <c r="E22" s="13">
        <f t="shared" si="0"/>
        <v>651</v>
      </c>
      <c r="F22" s="12">
        <v>26</v>
      </c>
      <c r="G22" s="12">
        <v>11</v>
      </c>
      <c r="H22" s="13">
        <f t="shared" si="1"/>
        <v>37</v>
      </c>
      <c r="I22" s="12">
        <v>28</v>
      </c>
      <c r="J22" s="12">
        <v>17</v>
      </c>
      <c r="K22" s="13">
        <f t="shared" si="2"/>
        <v>45</v>
      </c>
      <c r="L22" s="12">
        <v>0</v>
      </c>
      <c r="M22" s="12">
        <v>1</v>
      </c>
      <c r="N22" s="13">
        <f t="shared" si="3"/>
        <v>1</v>
      </c>
    </row>
    <row r="23" spans="1:14" s="14" customFormat="1" ht="15" customHeight="1" x14ac:dyDescent="0.2">
      <c r="A23" s="11">
        <v>387</v>
      </c>
      <c r="B23" s="2" t="s">
        <v>244</v>
      </c>
      <c r="C23" s="12">
        <v>841</v>
      </c>
      <c r="D23" s="12">
        <v>683</v>
      </c>
      <c r="E23" s="13">
        <f t="shared" si="0"/>
        <v>1524</v>
      </c>
      <c r="F23" s="12">
        <v>116</v>
      </c>
      <c r="G23" s="12">
        <v>59</v>
      </c>
      <c r="H23" s="13">
        <f t="shared" si="1"/>
        <v>175</v>
      </c>
      <c r="I23" s="12">
        <v>5</v>
      </c>
      <c r="J23" s="12">
        <v>5</v>
      </c>
      <c r="K23" s="13">
        <f t="shared" si="2"/>
        <v>10</v>
      </c>
      <c r="L23" s="12">
        <v>22</v>
      </c>
      <c r="M23" s="12">
        <v>11</v>
      </c>
      <c r="N23" s="13">
        <f t="shared" si="3"/>
        <v>33</v>
      </c>
    </row>
    <row r="24" spans="1:14" s="14" customFormat="1" ht="15" customHeight="1" x14ac:dyDescent="0.2">
      <c r="A24" s="11">
        <v>455</v>
      </c>
      <c r="B24" s="2" t="s">
        <v>245</v>
      </c>
      <c r="C24" s="12">
        <v>1062</v>
      </c>
      <c r="D24" s="12">
        <v>1006</v>
      </c>
      <c r="E24" s="13">
        <f t="shared" si="0"/>
        <v>2068</v>
      </c>
      <c r="F24" s="12">
        <v>56</v>
      </c>
      <c r="G24" s="12">
        <v>32</v>
      </c>
      <c r="H24" s="13">
        <f t="shared" si="1"/>
        <v>88</v>
      </c>
      <c r="I24" s="12">
        <v>58</v>
      </c>
      <c r="J24" s="12">
        <v>17</v>
      </c>
      <c r="K24" s="13">
        <f t="shared" si="2"/>
        <v>75</v>
      </c>
      <c r="L24" s="12">
        <v>7</v>
      </c>
      <c r="M24" s="12">
        <v>8</v>
      </c>
      <c r="N24" s="13">
        <f t="shared" si="3"/>
        <v>15</v>
      </c>
    </row>
    <row r="25" spans="1:14" s="14" customFormat="1" ht="15" customHeight="1" x14ac:dyDescent="0.2">
      <c r="A25" s="11">
        <v>467</v>
      </c>
      <c r="B25" s="2" t="s">
        <v>246</v>
      </c>
      <c r="C25" s="12">
        <v>130</v>
      </c>
      <c r="D25" s="12">
        <v>121</v>
      </c>
      <c r="E25" s="13">
        <f t="shared" si="0"/>
        <v>251</v>
      </c>
      <c r="F25" s="12">
        <v>10</v>
      </c>
      <c r="G25" s="12">
        <v>5</v>
      </c>
      <c r="H25" s="13">
        <f t="shared" si="1"/>
        <v>15</v>
      </c>
      <c r="I25" s="12">
        <v>39</v>
      </c>
      <c r="J25" s="12">
        <v>15</v>
      </c>
      <c r="K25" s="13">
        <f t="shared" si="2"/>
        <v>54</v>
      </c>
      <c r="L25" s="12">
        <v>0</v>
      </c>
      <c r="M25" s="12">
        <v>0</v>
      </c>
      <c r="N25" s="13">
        <f t="shared" si="3"/>
        <v>0</v>
      </c>
    </row>
    <row r="26" spans="1:14" s="14" customFormat="1" ht="15" customHeight="1" x14ac:dyDescent="0.2">
      <c r="A26" s="11">
        <v>512</v>
      </c>
      <c r="B26" s="2" t="s">
        <v>247</v>
      </c>
      <c r="C26" s="12">
        <v>106</v>
      </c>
      <c r="D26" s="12">
        <v>45</v>
      </c>
      <c r="E26" s="13">
        <f t="shared" si="0"/>
        <v>151</v>
      </c>
      <c r="F26" s="12">
        <v>4</v>
      </c>
      <c r="G26" s="12">
        <v>2</v>
      </c>
      <c r="H26" s="13">
        <f t="shared" si="1"/>
        <v>6</v>
      </c>
      <c r="I26" s="12">
        <v>11</v>
      </c>
      <c r="J26" s="12">
        <v>2</v>
      </c>
      <c r="K26" s="13">
        <f t="shared" si="2"/>
        <v>13</v>
      </c>
      <c r="L26" s="12">
        <v>0</v>
      </c>
      <c r="M26" s="12">
        <v>0</v>
      </c>
      <c r="N26" s="13">
        <f t="shared" si="3"/>
        <v>0</v>
      </c>
    </row>
    <row r="27" spans="1:14" ht="8.1" customHeight="1" x14ac:dyDescent="0.2">
      <c r="A27" s="18"/>
      <c r="B27" s="23"/>
      <c r="C27" s="12"/>
      <c r="D27" s="12"/>
      <c r="E27" s="12"/>
      <c r="F27" s="12"/>
      <c r="G27" s="12"/>
      <c r="H27" s="13"/>
      <c r="I27" s="12"/>
      <c r="J27" s="12"/>
      <c r="K27" s="12"/>
      <c r="L27" s="12"/>
      <c r="M27" s="12"/>
      <c r="N27" s="12"/>
    </row>
    <row r="28" spans="1:14" ht="15" customHeight="1" x14ac:dyDescent="0.2">
      <c r="A28" s="18"/>
      <c r="B28" s="24" t="s">
        <v>50</v>
      </c>
      <c r="C28" s="13">
        <f t="shared" ref="C28:N28" si="4">SUM(C15:C26)</f>
        <v>7953</v>
      </c>
      <c r="D28" s="13">
        <f t="shared" si="4"/>
        <v>7066</v>
      </c>
      <c r="E28" s="13">
        <f t="shared" si="4"/>
        <v>15019</v>
      </c>
      <c r="F28" s="13">
        <f t="shared" si="4"/>
        <v>600</v>
      </c>
      <c r="G28" s="13">
        <f t="shared" si="4"/>
        <v>303</v>
      </c>
      <c r="H28" s="13">
        <f t="shared" si="4"/>
        <v>903</v>
      </c>
      <c r="I28" s="13">
        <f t="shared" si="4"/>
        <v>362</v>
      </c>
      <c r="J28" s="13">
        <f t="shared" si="4"/>
        <v>176</v>
      </c>
      <c r="K28" s="13">
        <f t="shared" si="4"/>
        <v>538</v>
      </c>
      <c r="L28" s="13">
        <f t="shared" si="4"/>
        <v>52</v>
      </c>
      <c r="M28" s="13">
        <f t="shared" si="4"/>
        <v>45</v>
      </c>
      <c r="N28" s="13">
        <f t="shared" si="4"/>
        <v>97</v>
      </c>
    </row>
    <row r="29" spans="1:14" ht="8.1" customHeight="1" x14ac:dyDescent="0.2">
      <c r="A29" s="25"/>
      <c r="B29" s="26"/>
      <c r="C29" s="27"/>
      <c r="D29" s="27"/>
      <c r="E29" s="27"/>
      <c r="F29" s="21"/>
      <c r="G29" s="21"/>
      <c r="H29" s="21"/>
      <c r="I29" s="21"/>
      <c r="J29" s="21"/>
      <c r="K29" s="21"/>
      <c r="L29" s="28"/>
      <c r="M29" s="28"/>
      <c r="N29" s="28"/>
    </row>
    <row r="30" spans="1:14" ht="15.95" customHeight="1" x14ac:dyDescent="0.2">
      <c r="A30" s="52" t="s">
        <v>40</v>
      </c>
      <c r="B30" s="54"/>
      <c r="C30" s="52" t="s">
        <v>42</v>
      </c>
      <c r="D30" s="53"/>
      <c r="E30" s="54"/>
      <c r="F30" s="64" t="s">
        <v>47</v>
      </c>
      <c r="G30" s="65"/>
      <c r="H30" s="66"/>
      <c r="I30" s="64" t="s">
        <v>48</v>
      </c>
      <c r="J30" s="65"/>
      <c r="K30" s="66"/>
      <c r="L30" s="58" t="s">
        <v>50</v>
      </c>
      <c r="M30" s="59"/>
      <c r="N30" s="60"/>
    </row>
    <row r="31" spans="1:14" ht="15.95" customHeight="1" x14ac:dyDescent="0.2">
      <c r="A31" s="67"/>
      <c r="B31" s="68"/>
      <c r="C31" s="55"/>
      <c r="D31" s="56"/>
      <c r="E31" s="57"/>
      <c r="F31" s="49" t="s">
        <v>46</v>
      </c>
      <c r="G31" s="50"/>
      <c r="H31" s="51"/>
      <c r="I31" s="49" t="s">
        <v>49</v>
      </c>
      <c r="J31" s="50"/>
      <c r="K31" s="51"/>
      <c r="L31" s="61"/>
      <c r="M31" s="62"/>
      <c r="N31" s="63"/>
    </row>
    <row r="32" spans="1:14" ht="15.95" customHeight="1" x14ac:dyDescent="0.2">
      <c r="A32" s="55"/>
      <c r="B32" s="57"/>
      <c r="C32" s="6" t="s">
        <v>593</v>
      </c>
      <c r="D32" s="6" t="s">
        <v>38</v>
      </c>
      <c r="E32" s="6" t="s">
        <v>39</v>
      </c>
      <c r="F32" s="6" t="s">
        <v>593</v>
      </c>
      <c r="G32" s="6" t="s">
        <v>38</v>
      </c>
      <c r="H32" s="6" t="s">
        <v>39</v>
      </c>
      <c r="I32" s="6" t="s">
        <v>593</v>
      </c>
      <c r="J32" s="6" t="s">
        <v>38</v>
      </c>
      <c r="K32" s="6" t="s">
        <v>39</v>
      </c>
      <c r="L32" s="6" t="s">
        <v>593</v>
      </c>
      <c r="M32" s="6" t="s">
        <v>38</v>
      </c>
      <c r="N32" s="6" t="s">
        <v>39</v>
      </c>
    </row>
    <row r="33" spans="1:14" ht="14.1" customHeight="1" x14ac:dyDescent="0.2">
      <c r="A33" s="47">
        <v>1</v>
      </c>
      <c r="B33" s="48"/>
      <c r="C33" s="7">
        <v>2</v>
      </c>
      <c r="D33" s="7">
        <v>3</v>
      </c>
      <c r="E33" s="7">
        <v>4</v>
      </c>
      <c r="F33" s="7">
        <v>5</v>
      </c>
      <c r="G33" s="7">
        <v>6</v>
      </c>
      <c r="H33" s="7">
        <v>7</v>
      </c>
      <c r="I33" s="7">
        <v>8</v>
      </c>
      <c r="J33" s="7">
        <v>9</v>
      </c>
      <c r="K33" s="7">
        <v>10</v>
      </c>
      <c r="L33" s="7">
        <v>11</v>
      </c>
      <c r="M33" s="7">
        <v>12</v>
      </c>
      <c r="N33" s="7">
        <v>13</v>
      </c>
    </row>
    <row r="34" spans="1:14" ht="8.1" customHeight="1" x14ac:dyDescent="0.2">
      <c r="A34" s="8"/>
      <c r="B34" s="9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</row>
    <row r="35" spans="1:14" s="14" customFormat="1" ht="15" customHeight="1" x14ac:dyDescent="0.2">
      <c r="A35" s="11">
        <v>37</v>
      </c>
      <c r="B35" s="2" t="s">
        <v>236</v>
      </c>
      <c r="C35" s="12">
        <v>18</v>
      </c>
      <c r="D35" s="12">
        <v>13</v>
      </c>
      <c r="E35" s="13">
        <f>C35+D35</f>
        <v>31</v>
      </c>
      <c r="F35" s="12">
        <v>0</v>
      </c>
      <c r="G35" s="12">
        <v>0</v>
      </c>
      <c r="H35" s="13">
        <f>F35+G35</f>
        <v>0</v>
      </c>
      <c r="I35" s="12">
        <v>1</v>
      </c>
      <c r="J35" s="12">
        <v>0</v>
      </c>
      <c r="K35" s="13">
        <f>I35+J35</f>
        <v>1</v>
      </c>
      <c r="L35" s="12">
        <f t="shared" ref="L35:N46" si="5">C15+F15+I15+L15+C35+F35+I35</f>
        <v>488</v>
      </c>
      <c r="M35" s="12">
        <f t="shared" si="5"/>
        <v>308</v>
      </c>
      <c r="N35" s="13">
        <f t="shared" si="5"/>
        <v>796</v>
      </c>
    </row>
    <row r="36" spans="1:14" s="14" customFormat="1" ht="15" customHeight="1" x14ac:dyDescent="0.2">
      <c r="A36" s="11">
        <v>84</v>
      </c>
      <c r="B36" s="2" t="s">
        <v>237</v>
      </c>
      <c r="C36" s="12">
        <v>15</v>
      </c>
      <c r="D36" s="12">
        <v>6</v>
      </c>
      <c r="E36" s="13">
        <f t="shared" ref="E36:E46" si="6">C36+D36</f>
        <v>21</v>
      </c>
      <c r="F36" s="12">
        <v>0</v>
      </c>
      <c r="G36" s="12">
        <v>0</v>
      </c>
      <c r="H36" s="13">
        <f t="shared" ref="H36:H46" si="7">F36+G36</f>
        <v>0</v>
      </c>
      <c r="I36" s="12">
        <v>0</v>
      </c>
      <c r="J36" s="12">
        <v>0</v>
      </c>
      <c r="K36" s="13">
        <f t="shared" ref="K36:K46" si="8">I36+J36</f>
        <v>0</v>
      </c>
      <c r="L36" s="12">
        <f t="shared" si="5"/>
        <v>188</v>
      </c>
      <c r="M36" s="12">
        <f t="shared" si="5"/>
        <v>126</v>
      </c>
      <c r="N36" s="13">
        <f t="shared" si="5"/>
        <v>314</v>
      </c>
    </row>
    <row r="37" spans="1:14" s="14" customFormat="1" ht="15" customHeight="1" x14ac:dyDescent="0.2">
      <c r="A37" s="11">
        <v>130</v>
      </c>
      <c r="B37" s="2" t="s">
        <v>238</v>
      </c>
      <c r="C37" s="12">
        <v>153</v>
      </c>
      <c r="D37" s="12">
        <v>175</v>
      </c>
      <c r="E37" s="13">
        <f t="shared" si="6"/>
        <v>328</v>
      </c>
      <c r="F37" s="12">
        <v>0</v>
      </c>
      <c r="G37" s="12">
        <v>0</v>
      </c>
      <c r="H37" s="13">
        <f t="shared" si="7"/>
        <v>0</v>
      </c>
      <c r="I37" s="12">
        <v>5</v>
      </c>
      <c r="J37" s="12">
        <v>10</v>
      </c>
      <c r="K37" s="13">
        <f t="shared" si="8"/>
        <v>15</v>
      </c>
      <c r="L37" s="12">
        <f t="shared" si="5"/>
        <v>2757</v>
      </c>
      <c r="M37" s="12">
        <f t="shared" si="5"/>
        <v>2822</v>
      </c>
      <c r="N37" s="13">
        <f t="shared" si="5"/>
        <v>5579</v>
      </c>
    </row>
    <row r="38" spans="1:14" s="14" customFormat="1" ht="15" customHeight="1" x14ac:dyDescent="0.2">
      <c r="A38" s="11">
        <v>178</v>
      </c>
      <c r="B38" s="2" t="s">
        <v>239</v>
      </c>
      <c r="C38" s="12">
        <v>9</v>
      </c>
      <c r="D38" s="12">
        <v>5</v>
      </c>
      <c r="E38" s="13">
        <f t="shared" si="6"/>
        <v>14</v>
      </c>
      <c r="F38" s="12">
        <v>0</v>
      </c>
      <c r="G38" s="12">
        <v>0</v>
      </c>
      <c r="H38" s="13">
        <f t="shared" si="7"/>
        <v>0</v>
      </c>
      <c r="I38" s="12">
        <v>0</v>
      </c>
      <c r="J38" s="12">
        <v>1</v>
      </c>
      <c r="K38" s="13">
        <f t="shared" si="8"/>
        <v>1</v>
      </c>
      <c r="L38" s="12">
        <f t="shared" si="5"/>
        <v>162</v>
      </c>
      <c r="M38" s="12">
        <f t="shared" si="5"/>
        <v>119</v>
      </c>
      <c r="N38" s="13">
        <f t="shared" si="5"/>
        <v>281</v>
      </c>
    </row>
    <row r="39" spans="1:14" s="14" customFormat="1" ht="15" customHeight="1" x14ac:dyDescent="0.2">
      <c r="A39" s="11">
        <v>240</v>
      </c>
      <c r="B39" s="2" t="s">
        <v>240</v>
      </c>
      <c r="C39" s="12">
        <v>0</v>
      </c>
      <c r="D39" s="12">
        <v>3</v>
      </c>
      <c r="E39" s="13">
        <f t="shared" si="6"/>
        <v>3</v>
      </c>
      <c r="F39" s="12">
        <v>0</v>
      </c>
      <c r="G39" s="12">
        <v>0</v>
      </c>
      <c r="H39" s="13">
        <f t="shared" si="7"/>
        <v>0</v>
      </c>
      <c r="I39" s="12">
        <v>0</v>
      </c>
      <c r="J39" s="12">
        <v>0</v>
      </c>
      <c r="K39" s="13">
        <f t="shared" si="8"/>
        <v>0</v>
      </c>
      <c r="L39" s="12">
        <f t="shared" si="5"/>
        <v>205</v>
      </c>
      <c r="M39" s="12">
        <f t="shared" si="5"/>
        <v>100</v>
      </c>
      <c r="N39" s="13">
        <f t="shared" si="5"/>
        <v>305</v>
      </c>
    </row>
    <row r="40" spans="1:14" s="14" customFormat="1" ht="15" customHeight="1" x14ac:dyDescent="0.2">
      <c r="A40" s="11">
        <v>288</v>
      </c>
      <c r="B40" s="2" t="s">
        <v>241</v>
      </c>
      <c r="C40" s="12">
        <v>206</v>
      </c>
      <c r="D40" s="12">
        <v>111</v>
      </c>
      <c r="E40" s="13">
        <f t="shared" si="6"/>
        <v>317</v>
      </c>
      <c r="F40" s="12">
        <v>0</v>
      </c>
      <c r="G40" s="12">
        <v>0</v>
      </c>
      <c r="H40" s="13">
        <f t="shared" si="7"/>
        <v>0</v>
      </c>
      <c r="I40" s="12">
        <v>3</v>
      </c>
      <c r="J40" s="12">
        <v>10</v>
      </c>
      <c r="K40" s="13">
        <f t="shared" si="8"/>
        <v>13</v>
      </c>
      <c r="L40" s="12">
        <f t="shared" si="5"/>
        <v>1623</v>
      </c>
      <c r="M40" s="12">
        <f t="shared" si="5"/>
        <v>1083</v>
      </c>
      <c r="N40" s="13">
        <f t="shared" si="5"/>
        <v>2706</v>
      </c>
    </row>
    <row r="41" spans="1:14" s="14" customFormat="1" ht="15" customHeight="1" x14ac:dyDescent="0.2">
      <c r="A41" s="11">
        <v>313</v>
      </c>
      <c r="B41" s="2" t="s">
        <v>242</v>
      </c>
      <c r="C41" s="12">
        <v>110</v>
      </c>
      <c r="D41" s="12">
        <v>123</v>
      </c>
      <c r="E41" s="13">
        <f t="shared" si="6"/>
        <v>233</v>
      </c>
      <c r="F41" s="12">
        <v>0</v>
      </c>
      <c r="G41" s="12">
        <v>0</v>
      </c>
      <c r="H41" s="13">
        <f t="shared" si="7"/>
        <v>0</v>
      </c>
      <c r="I41" s="12">
        <v>1</v>
      </c>
      <c r="J41" s="12">
        <v>4</v>
      </c>
      <c r="K41" s="13">
        <f t="shared" si="8"/>
        <v>5</v>
      </c>
      <c r="L41" s="12">
        <f t="shared" si="5"/>
        <v>1165</v>
      </c>
      <c r="M41" s="12">
        <f t="shared" si="5"/>
        <v>1181</v>
      </c>
      <c r="N41" s="13">
        <f t="shared" si="5"/>
        <v>2346</v>
      </c>
    </row>
    <row r="42" spans="1:14" s="14" customFormat="1" ht="15" customHeight="1" x14ac:dyDescent="0.2">
      <c r="A42" s="11">
        <v>323</v>
      </c>
      <c r="B42" s="2" t="s">
        <v>243</v>
      </c>
      <c r="C42" s="12">
        <v>22</v>
      </c>
      <c r="D42" s="12">
        <v>29</v>
      </c>
      <c r="E42" s="13">
        <f t="shared" si="6"/>
        <v>51</v>
      </c>
      <c r="F42" s="12">
        <v>0</v>
      </c>
      <c r="G42" s="12">
        <v>0</v>
      </c>
      <c r="H42" s="13">
        <f t="shared" si="7"/>
        <v>0</v>
      </c>
      <c r="I42" s="12">
        <v>0</v>
      </c>
      <c r="J42" s="12">
        <v>0</v>
      </c>
      <c r="K42" s="13">
        <f t="shared" si="8"/>
        <v>0</v>
      </c>
      <c r="L42" s="12">
        <f t="shared" si="5"/>
        <v>455</v>
      </c>
      <c r="M42" s="12">
        <f t="shared" si="5"/>
        <v>330</v>
      </c>
      <c r="N42" s="13">
        <f t="shared" si="5"/>
        <v>785</v>
      </c>
    </row>
    <row r="43" spans="1:14" s="14" customFormat="1" ht="15" customHeight="1" x14ac:dyDescent="0.2">
      <c r="A43" s="11">
        <v>387</v>
      </c>
      <c r="B43" s="2" t="s">
        <v>244</v>
      </c>
      <c r="C43" s="12">
        <v>149</v>
      </c>
      <c r="D43" s="12">
        <v>146</v>
      </c>
      <c r="E43" s="13">
        <f t="shared" si="6"/>
        <v>295</v>
      </c>
      <c r="F43" s="12">
        <v>0</v>
      </c>
      <c r="G43" s="12">
        <v>0</v>
      </c>
      <c r="H43" s="13">
        <f t="shared" si="7"/>
        <v>0</v>
      </c>
      <c r="I43" s="12">
        <v>5</v>
      </c>
      <c r="J43" s="12">
        <v>4</v>
      </c>
      <c r="K43" s="13">
        <f t="shared" si="8"/>
        <v>9</v>
      </c>
      <c r="L43" s="12">
        <f t="shared" si="5"/>
        <v>1138</v>
      </c>
      <c r="M43" s="12">
        <f t="shared" si="5"/>
        <v>908</v>
      </c>
      <c r="N43" s="13">
        <f t="shared" si="5"/>
        <v>2046</v>
      </c>
    </row>
    <row r="44" spans="1:14" s="14" customFormat="1" ht="15" customHeight="1" x14ac:dyDescent="0.2">
      <c r="A44" s="11">
        <v>455</v>
      </c>
      <c r="B44" s="2" t="s">
        <v>245</v>
      </c>
      <c r="C44" s="12">
        <v>159</v>
      </c>
      <c r="D44" s="12">
        <v>192</v>
      </c>
      <c r="E44" s="13">
        <f t="shared" si="6"/>
        <v>351</v>
      </c>
      <c r="F44" s="12">
        <v>0</v>
      </c>
      <c r="G44" s="12">
        <v>0</v>
      </c>
      <c r="H44" s="13">
        <f t="shared" si="7"/>
        <v>0</v>
      </c>
      <c r="I44" s="12">
        <v>1</v>
      </c>
      <c r="J44" s="12">
        <v>0</v>
      </c>
      <c r="K44" s="13">
        <f t="shared" si="8"/>
        <v>1</v>
      </c>
      <c r="L44" s="12">
        <f t="shared" si="5"/>
        <v>1343</v>
      </c>
      <c r="M44" s="12">
        <f t="shared" si="5"/>
        <v>1255</v>
      </c>
      <c r="N44" s="13">
        <f t="shared" si="5"/>
        <v>2598</v>
      </c>
    </row>
    <row r="45" spans="1:14" s="14" customFormat="1" ht="15" customHeight="1" x14ac:dyDescent="0.2">
      <c r="A45" s="11">
        <v>467</v>
      </c>
      <c r="B45" s="2" t="s">
        <v>246</v>
      </c>
      <c r="C45" s="12">
        <v>11</v>
      </c>
      <c r="D45" s="12">
        <v>12</v>
      </c>
      <c r="E45" s="13">
        <f t="shared" si="6"/>
        <v>23</v>
      </c>
      <c r="F45" s="12">
        <v>0</v>
      </c>
      <c r="G45" s="12">
        <v>0</v>
      </c>
      <c r="H45" s="13">
        <f t="shared" si="7"/>
        <v>0</v>
      </c>
      <c r="I45" s="12">
        <v>0</v>
      </c>
      <c r="J45" s="12">
        <v>0</v>
      </c>
      <c r="K45" s="13">
        <f t="shared" si="8"/>
        <v>0</v>
      </c>
      <c r="L45" s="12">
        <f t="shared" si="5"/>
        <v>190</v>
      </c>
      <c r="M45" s="12">
        <f t="shared" si="5"/>
        <v>153</v>
      </c>
      <c r="N45" s="13">
        <f t="shared" si="5"/>
        <v>343</v>
      </c>
    </row>
    <row r="46" spans="1:14" s="14" customFormat="1" ht="15" customHeight="1" x14ac:dyDescent="0.2">
      <c r="A46" s="11">
        <v>512</v>
      </c>
      <c r="B46" s="2" t="s">
        <v>247</v>
      </c>
      <c r="C46" s="12">
        <v>7</v>
      </c>
      <c r="D46" s="12">
        <v>2</v>
      </c>
      <c r="E46" s="13">
        <f t="shared" si="6"/>
        <v>9</v>
      </c>
      <c r="F46" s="12">
        <v>0</v>
      </c>
      <c r="G46" s="12">
        <v>0</v>
      </c>
      <c r="H46" s="13">
        <f t="shared" si="7"/>
        <v>0</v>
      </c>
      <c r="I46" s="12">
        <v>0</v>
      </c>
      <c r="J46" s="12">
        <v>0</v>
      </c>
      <c r="K46" s="13">
        <f t="shared" si="8"/>
        <v>0</v>
      </c>
      <c r="L46" s="12">
        <f t="shared" si="5"/>
        <v>128</v>
      </c>
      <c r="M46" s="12">
        <f t="shared" si="5"/>
        <v>51</v>
      </c>
      <c r="N46" s="13">
        <f t="shared" si="5"/>
        <v>179</v>
      </c>
    </row>
    <row r="47" spans="1:14" ht="8.1" customHeight="1" x14ac:dyDescent="0.2">
      <c r="A47" s="18"/>
      <c r="B47" s="23"/>
      <c r="C47" s="12"/>
      <c r="D47" s="12"/>
      <c r="E47" s="12"/>
      <c r="F47" s="12"/>
      <c r="G47" s="12"/>
      <c r="H47" s="13"/>
      <c r="I47" s="12"/>
      <c r="J47" s="12"/>
      <c r="K47" s="12"/>
      <c r="L47" s="12"/>
      <c r="M47" s="12"/>
      <c r="N47" s="12"/>
    </row>
    <row r="48" spans="1:14" ht="15" customHeight="1" x14ac:dyDescent="0.2">
      <c r="A48" s="18"/>
      <c r="B48" s="24" t="s">
        <v>50</v>
      </c>
      <c r="C48" s="13">
        <f t="shared" ref="C48:N48" si="9">SUM(C35:C46)</f>
        <v>859</v>
      </c>
      <c r="D48" s="13">
        <f t="shared" si="9"/>
        <v>817</v>
      </c>
      <c r="E48" s="13">
        <f t="shared" si="9"/>
        <v>1676</v>
      </c>
      <c r="F48" s="13">
        <f t="shared" si="9"/>
        <v>0</v>
      </c>
      <c r="G48" s="13">
        <f t="shared" si="9"/>
        <v>0</v>
      </c>
      <c r="H48" s="13">
        <f t="shared" si="9"/>
        <v>0</v>
      </c>
      <c r="I48" s="13">
        <f t="shared" si="9"/>
        <v>16</v>
      </c>
      <c r="J48" s="13">
        <f t="shared" si="9"/>
        <v>29</v>
      </c>
      <c r="K48" s="13">
        <f t="shared" si="9"/>
        <v>45</v>
      </c>
      <c r="L48" s="13">
        <f t="shared" si="9"/>
        <v>9842</v>
      </c>
      <c r="M48" s="13">
        <f t="shared" si="9"/>
        <v>8436</v>
      </c>
      <c r="N48" s="13">
        <f t="shared" si="9"/>
        <v>18278</v>
      </c>
    </row>
    <row r="49" spans="1:14" ht="8.1" customHeight="1" x14ac:dyDescent="0.2">
      <c r="A49" s="25"/>
      <c r="B49" s="26"/>
      <c r="C49" s="27"/>
      <c r="D49" s="27"/>
      <c r="E49" s="27"/>
      <c r="F49" s="21"/>
      <c r="G49" s="21"/>
      <c r="H49" s="21"/>
      <c r="I49" s="21"/>
      <c r="J49" s="21"/>
      <c r="K49" s="21"/>
      <c r="L49" s="28"/>
      <c r="M49" s="28"/>
      <c r="N49" s="28"/>
    </row>
    <row r="50" spans="1:14" x14ac:dyDescent="0.2">
      <c r="A50" s="29"/>
      <c r="B50" s="30"/>
      <c r="C50" s="31"/>
      <c r="D50" s="31"/>
      <c r="E50" s="31"/>
      <c r="F50" s="32"/>
      <c r="G50" s="32"/>
      <c r="H50" s="32"/>
      <c r="I50" s="32"/>
      <c r="J50" s="32"/>
      <c r="K50" s="32"/>
      <c r="L50" s="29"/>
      <c r="M50" s="29"/>
      <c r="N50" s="29"/>
    </row>
    <row r="51" spans="1:14" x14ac:dyDescent="0.2">
      <c r="A51" s="29"/>
      <c r="B51" s="30"/>
      <c r="C51" s="31"/>
      <c r="D51" s="31"/>
      <c r="E51" s="31"/>
      <c r="F51" s="32"/>
      <c r="G51" s="32"/>
      <c r="H51" s="32"/>
      <c r="I51" s="32"/>
      <c r="J51" s="32"/>
      <c r="K51" s="32"/>
      <c r="L51" s="29"/>
      <c r="M51" s="29"/>
      <c r="N51" s="29"/>
    </row>
    <row r="52" spans="1:14" x14ac:dyDescent="0.2">
      <c r="A52" s="29"/>
      <c r="B52" s="30"/>
      <c r="C52" s="31"/>
      <c r="D52" s="31"/>
      <c r="E52" s="31"/>
      <c r="F52" s="32"/>
      <c r="G52" s="32"/>
      <c r="H52" s="32"/>
      <c r="I52" s="32"/>
      <c r="J52" s="32"/>
      <c r="K52" s="32"/>
      <c r="L52" s="29"/>
      <c r="M52" s="29"/>
      <c r="N52" s="29"/>
    </row>
    <row r="53" spans="1:14" x14ac:dyDescent="0.2">
      <c r="A53" s="29"/>
      <c r="B53" s="30"/>
      <c r="C53" s="31"/>
      <c r="D53" s="31"/>
      <c r="E53" s="31"/>
      <c r="F53" s="32"/>
      <c r="G53" s="32"/>
      <c r="H53" s="32"/>
      <c r="I53" s="32"/>
      <c r="J53" s="32"/>
      <c r="K53" s="32"/>
      <c r="L53" s="29"/>
      <c r="M53" s="29"/>
      <c r="N53" s="29"/>
    </row>
    <row r="54" spans="1:14" x14ac:dyDescent="0.2">
      <c r="A54" s="29"/>
      <c r="B54" s="30"/>
      <c r="C54" s="31"/>
      <c r="D54" s="31"/>
      <c r="E54" s="31"/>
      <c r="F54" s="32"/>
      <c r="G54" s="32"/>
      <c r="H54" s="32"/>
      <c r="I54" s="32"/>
      <c r="J54" s="32"/>
      <c r="K54" s="32"/>
      <c r="L54" s="29"/>
      <c r="M54" s="29"/>
      <c r="N54" s="29"/>
    </row>
    <row r="55" spans="1:14" x14ac:dyDescent="0.2">
      <c r="A55" s="29"/>
      <c r="B55" s="30"/>
      <c r="C55" s="31"/>
      <c r="D55" s="31"/>
      <c r="E55" s="31"/>
      <c r="F55" s="32"/>
      <c r="G55" s="32"/>
      <c r="H55" s="32"/>
      <c r="I55" s="32"/>
      <c r="J55" s="32"/>
      <c r="K55" s="32"/>
      <c r="L55" s="29"/>
      <c r="M55" s="29"/>
      <c r="N55" s="29"/>
    </row>
    <row r="56" spans="1:14" x14ac:dyDescent="0.2">
      <c r="A56" s="29"/>
      <c r="B56" s="30"/>
      <c r="C56" s="31"/>
      <c r="D56" s="31"/>
      <c r="E56" s="31"/>
      <c r="F56" s="32"/>
      <c r="G56" s="32"/>
      <c r="H56" s="32"/>
      <c r="I56" s="32"/>
      <c r="J56" s="32"/>
      <c r="K56" s="32"/>
      <c r="L56" s="29"/>
      <c r="M56" s="29"/>
      <c r="N56" s="29"/>
    </row>
    <row r="57" spans="1:14" x14ac:dyDescent="0.2">
      <c r="A57" s="29"/>
      <c r="B57" s="30"/>
      <c r="C57" s="31"/>
      <c r="D57" s="31"/>
      <c r="E57" s="31"/>
      <c r="F57" s="32"/>
      <c r="G57" s="32"/>
      <c r="H57" s="32"/>
      <c r="I57" s="32"/>
      <c r="J57" s="32"/>
      <c r="K57" s="32"/>
      <c r="L57" s="29"/>
      <c r="M57" s="29"/>
      <c r="N57" s="29"/>
    </row>
    <row r="58" spans="1:14" x14ac:dyDescent="0.2">
      <c r="A58" s="29"/>
      <c r="B58" s="30"/>
      <c r="C58" s="31"/>
      <c r="D58" s="31"/>
      <c r="E58" s="31"/>
      <c r="F58" s="32"/>
      <c r="G58" s="32"/>
      <c r="H58" s="32"/>
      <c r="I58" s="32"/>
      <c r="J58" s="32"/>
      <c r="K58" s="32"/>
      <c r="L58" s="29"/>
      <c r="M58" s="29"/>
      <c r="N58" s="29"/>
    </row>
    <row r="59" spans="1:14" x14ac:dyDescent="0.2">
      <c r="A59" s="29"/>
      <c r="B59" s="30"/>
      <c r="C59" s="31"/>
      <c r="D59" s="31"/>
      <c r="E59" s="31"/>
      <c r="F59" s="32"/>
      <c r="G59" s="32"/>
      <c r="H59" s="32"/>
      <c r="I59" s="32"/>
      <c r="J59" s="32"/>
      <c r="K59" s="32"/>
      <c r="L59" s="29"/>
      <c r="M59" s="29"/>
      <c r="N59" s="29"/>
    </row>
    <row r="60" spans="1:14" x14ac:dyDescent="0.2">
      <c r="A60" s="29"/>
      <c r="B60" s="30"/>
      <c r="C60" s="31"/>
      <c r="D60" s="31"/>
      <c r="E60" s="31"/>
      <c r="F60" s="32"/>
      <c r="G60" s="32"/>
      <c r="H60" s="32"/>
      <c r="I60" s="32"/>
      <c r="J60" s="32"/>
      <c r="K60" s="32"/>
      <c r="L60" s="29"/>
      <c r="M60" s="29"/>
      <c r="N60" s="29"/>
    </row>
    <row r="61" spans="1:14" x14ac:dyDescent="0.2">
      <c r="A61" s="29"/>
      <c r="B61" s="30"/>
      <c r="C61" s="31"/>
      <c r="D61" s="31"/>
      <c r="E61" s="31"/>
      <c r="F61" s="32"/>
      <c r="G61" s="32"/>
      <c r="H61" s="32"/>
      <c r="I61" s="32"/>
      <c r="J61" s="32"/>
      <c r="K61" s="32"/>
      <c r="L61" s="29"/>
      <c r="M61" s="29"/>
      <c r="N61" s="29"/>
    </row>
    <row r="62" spans="1:14" x14ac:dyDescent="0.2">
      <c r="A62" s="29"/>
      <c r="B62" s="30"/>
      <c r="C62" s="31"/>
      <c r="D62" s="31"/>
      <c r="E62" s="31"/>
      <c r="F62" s="32"/>
      <c r="G62" s="32"/>
      <c r="H62" s="32"/>
      <c r="I62" s="32"/>
      <c r="J62" s="32"/>
      <c r="K62" s="32"/>
      <c r="L62" s="29"/>
      <c r="M62" s="29"/>
      <c r="N62" s="29"/>
    </row>
    <row r="63" spans="1:14" x14ac:dyDescent="0.2">
      <c r="A63" s="29"/>
      <c r="B63" s="30"/>
      <c r="C63" s="31"/>
      <c r="D63" s="31"/>
      <c r="E63" s="31"/>
      <c r="F63" s="32"/>
      <c r="G63" s="32"/>
      <c r="H63" s="32"/>
      <c r="I63" s="32"/>
      <c r="J63" s="32"/>
      <c r="K63" s="32"/>
      <c r="L63" s="29"/>
      <c r="M63" s="29"/>
      <c r="N63" s="29"/>
    </row>
    <row r="64" spans="1:14" x14ac:dyDescent="0.2">
      <c r="A64" s="29"/>
      <c r="B64" s="30"/>
      <c r="C64" s="31"/>
      <c r="D64" s="31"/>
      <c r="E64" s="31"/>
      <c r="F64" s="32"/>
      <c r="G64" s="32"/>
      <c r="H64" s="32"/>
      <c r="I64" s="32"/>
      <c r="J64" s="32"/>
      <c r="K64" s="32"/>
      <c r="L64" s="29"/>
      <c r="M64" s="29"/>
      <c r="N64" s="29"/>
    </row>
    <row r="65" spans="1:14" x14ac:dyDescent="0.2">
      <c r="A65" s="29"/>
      <c r="B65" s="30"/>
      <c r="C65" s="31"/>
      <c r="D65" s="31"/>
      <c r="E65" s="31"/>
      <c r="F65" s="32"/>
      <c r="G65" s="32"/>
      <c r="H65" s="32"/>
      <c r="I65" s="32"/>
      <c r="J65" s="32"/>
      <c r="K65" s="32"/>
      <c r="L65" s="29"/>
      <c r="M65" s="29"/>
      <c r="N65" s="29"/>
    </row>
    <row r="66" spans="1:14" x14ac:dyDescent="0.2">
      <c r="A66" s="29"/>
      <c r="B66" s="30"/>
      <c r="C66" s="31"/>
      <c r="D66" s="31"/>
      <c r="E66" s="31"/>
      <c r="F66" s="32"/>
      <c r="G66" s="32"/>
      <c r="H66" s="32"/>
      <c r="I66" s="32"/>
      <c r="J66" s="32"/>
      <c r="K66" s="32"/>
      <c r="L66" s="29"/>
      <c r="M66" s="29"/>
      <c r="N66" s="29"/>
    </row>
    <row r="67" spans="1:14" x14ac:dyDescent="0.2">
      <c r="A67" s="29"/>
      <c r="B67" s="30"/>
      <c r="C67" s="31"/>
      <c r="D67" s="31"/>
      <c r="E67" s="31"/>
      <c r="F67" s="32"/>
      <c r="G67" s="32"/>
      <c r="H67" s="32"/>
      <c r="I67" s="32"/>
      <c r="J67" s="32"/>
      <c r="K67" s="32"/>
      <c r="L67" s="29"/>
      <c r="M67" s="29"/>
      <c r="N67" s="29"/>
    </row>
    <row r="68" spans="1:14" x14ac:dyDescent="0.2">
      <c r="A68" s="29"/>
      <c r="B68" s="30"/>
      <c r="C68" s="31"/>
      <c r="D68" s="31"/>
      <c r="E68" s="31"/>
      <c r="F68" s="32"/>
      <c r="G68" s="32"/>
      <c r="H68" s="32"/>
      <c r="I68" s="32"/>
      <c r="J68" s="32"/>
      <c r="K68" s="32"/>
      <c r="L68" s="29"/>
      <c r="M68" s="29"/>
      <c r="N68" s="29"/>
    </row>
    <row r="69" spans="1:14" x14ac:dyDescent="0.2">
      <c r="A69" s="29"/>
      <c r="B69" s="30"/>
      <c r="C69" s="31"/>
      <c r="D69" s="31"/>
      <c r="E69" s="31"/>
      <c r="F69" s="32"/>
      <c r="G69" s="32"/>
      <c r="H69" s="32"/>
      <c r="I69" s="32"/>
      <c r="J69" s="32"/>
      <c r="K69" s="32"/>
      <c r="L69" s="29"/>
      <c r="M69" s="29"/>
      <c r="N69" s="29"/>
    </row>
    <row r="70" spans="1:14" x14ac:dyDescent="0.2">
      <c r="A70" s="29"/>
      <c r="B70" s="30"/>
      <c r="C70" s="31"/>
      <c r="D70" s="31"/>
      <c r="E70" s="31"/>
      <c r="F70" s="32"/>
      <c r="G70" s="32"/>
      <c r="H70" s="32"/>
      <c r="I70" s="32"/>
      <c r="J70" s="32"/>
      <c r="K70" s="32"/>
      <c r="L70" s="29"/>
      <c r="M70" s="29"/>
      <c r="N70" s="29"/>
    </row>
    <row r="71" spans="1:14" x14ac:dyDescent="0.2">
      <c r="A71" s="29"/>
      <c r="B71" s="30"/>
      <c r="C71" s="31"/>
      <c r="D71" s="31"/>
      <c r="E71" s="31"/>
      <c r="F71" s="32"/>
      <c r="G71" s="32"/>
      <c r="H71" s="32"/>
      <c r="I71" s="32"/>
      <c r="J71" s="32"/>
      <c r="K71" s="32"/>
      <c r="L71" s="29"/>
      <c r="M71" s="29"/>
      <c r="N71" s="29"/>
    </row>
    <row r="72" spans="1:14" x14ac:dyDescent="0.2">
      <c r="A72" s="29"/>
      <c r="B72" s="30"/>
      <c r="C72" s="31"/>
      <c r="D72" s="31"/>
      <c r="E72" s="31"/>
      <c r="F72" s="32"/>
      <c r="G72" s="32"/>
      <c r="H72" s="32"/>
      <c r="I72" s="32"/>
      <c r="J72" s="32"/>
      <c r="K72" s="32"/>
      <c r="L72" s="29"/>
      <c r="M72" s="29"/>
      <c r="N72" s="29"/>
    </row>
    <row r="73" spans="1:14" x14ac:dyDescent="0.2">
      <c r="A73" s="29"/>
      <c r="B73" s="30"/>
      <c r="C73" s="31"/>
      <c r="D73" s="31"/>
      <c r="E73" s="31"/>
      <c r="F73" s="32"/>
      <c r="G73" s="32"/>
      <c r="H73" s="32"/>
      <c r="I73" s="32"/>
      <c r="J73" s="32"/>
      <c r="K73" s="32"/>
      <c r="L73" s="29"/>
      <c r="M73" s="29"/>
      <c r="N73" s="29"/>
    </row>
    <row r="74" spans="1:14" x14ac:dyDescent="0.2">
      <c r="A74" s="29"/>
      <c r="B74" s="30"/>
      <c r="C74" s="31"/>
      <c r="D74" s="31"/>
      <c r="E74" s="31"/>
      <c r="F74" s="32"/>
      <c r="G74" s="32"/>
      <c r="H74" s="32"/>
      <c r="I74" s="32"/>
      <c r="J74" s="32"/>
      <c r="K74" s="32"/>
      <c r="L74" s="29"/>
      <c r="M74" s="29"/>
      <c r="N74" s="29"/>
    </row>
    <row r="75" spans="1:14" x14ac:dyDescent="0.2">
      <c r="A75" s="29"/>
      <c r="B75" s="30"/>
      <c r="C75" s="31"/>
      <c r="D75" s="31"/>
      <c r="E75" s="31"/>
      <c r="F75" s="32"/>
      <c r="G75" s="32"/>
      <c r="H75" s="32"/>
      <c r="I75" s="32"/>
      <c r="J75" s="32"/>
      <c r="K75" s="32"/>
      <c r="L75" s="29"/>
      <c r="M75" s="29"/>
      <c r="N75" s="29"/>
    </row>
    <row r="76" spans="1:14" x14ac:dyDescent="0.2">
      <c r="A76" s="29"/>
      <c r="B76" s="30"/>
      <c r="C76" s="31"/>
      <c r="D76" s="31"/>
      <c r="E76" s="31"/>
      <c r="F76" s="32"/>
      <c r="G76" s="32"/>
      <c r="H76" s="32"/>
      <c r="I76" s="32"/>
      <c r="J76" s="32"/>
      <c r="K76" s="32"/>
      <c r="L76" s="29"/>
      <c r="M76" s="29"/>
      <c r="N76" s="29"/>
    </row>
    <row r="77" spans="1:14" x14ac:dyDescent="0.2">
      <c r="A77" s="29"/>
      <c r="B77" s="30"/>
      <c r="C77" s="31"/>
      <c r="D77" s="31"/>
      <c r="E77" s="31"/>
      <c r="F77" s="32"/>
      <c r="G77" s="32"/>
      <c r="H77" s="32"/>
      <c r="I77" s="32"/>
      <c r="J77" s="32"/>
      <c r="K77" s="32"/>
      <c r="L77" s="29"/>
      <c r="M77" s="29"/>
      <c r="N77" s="29"/>
    </row>
    <row r="78" spans="1:14" x14ac:dyDescent="0.2">
      <c r="A78" s="29"/>
      <c r="B78" s="30"/>
      <c r="C78" s="31"/>
      <c r="D78" s="31"/>
      <c r="E78" s="31"/>
      <c r="F78" s="32"/>
      <c r="G78" s="32"/>
      <c r="H78" s="32"/>
      <c r="I78" s="32"/>
      <c r="J78" s="32"/>
      <c r="K78" s="32"/>
      <c r="L78" s="29"/>
      <c r="M78" s="29"/>
      <c r="N78" s="29"/>
    </row>
    <row r="79" spans="1:14" x14ac:dyDescent="0.2">
      <c r="A79" s="29"/>
      <c r="B79" s="30"/>
      <c r="C79" s="31"/>
      <c r="D79" s="31"/>
      <c r="E79" s="31"/>
      <c r="F79" s="32"/>
      <c r="G79" s="32"/>
      <c r="H79" s="32"/>
      <c r="I79" s="32"/>
      <c r="J79" s="32"/>
      <c r="K79" s="32"/>
      <c r="L79" s="29"/>
      <c r="M79" s="29"/>
      <c r="N79" s="29"/>
    </row>
    <row r="80" spans="1:14" x14ac:dyDescent="0.2">
      <c r="A80" s="29"/>
      <c r="B80" s="30"/>
      <c r="C80" s="31"/>
      <c r="D80" s="31"/>
      <c r="E80" s="31"/>
      <c r="F80" s="32"/>
      <c r="G80" s="32"/>
      <c r="H80" s="32"/>
      <c r="I80" s="32"/>
      <c r="J80" s="32"/>
      <c r="K80" s="32"/>
      <c r="L80" s="29"/>
      <c r="M80" s="29"/>
      <c r="N80" s="29"/>
    </row>
    <row r="81" spans="1:14" x14ac:dyDescent="0.2">
      <c r="A81" s="29"/>
      <c r="B81" s="30"/>
      <c r="C81" s="31"/>
      <c r="D81" s="31"/>
      <c r="E81" s="31"/>
      <c r="F81" s="32"/>
      <c r="G81" s="32"/>
      <c r="H81" s="32"/>
      <c r="I81" s="32"/>
      <c r="J81" s="32"/>
      <c r="K81" s="32"/>
      <c r="L81" s="29"/>
      <c r="M81" s="29"/>
      <c r="N81" s="29"/>
    </row>
    <row r="82" spans="1:14" x14ac:dyDescent="0.2">
      <c r="A82" s="29"/>
      <c r="B82" s="30"/>
      <c r="C82" s="31"/>
      <c r="D82" s="31"/>
      <c r="E82" s="31"/>
      <c r="F82" s="32"/>
      <c r="G82" s="32"/>
      <c r="H82" s="32"/>
      <c r="I82" s="32"/>
      <c r="J82" s="32"/>
      <c r="K82" s="32"/>
      <c r="L82" s="29"/>
      <c r="M82" s="29"/>
      <c r="N82" s="29"/>
    </row>
    <row r="83" spans="1:14" x14ac:dyDescent="0.2">
      <c r="A83" s="29"/>
      <c r="B83" s="30"/>
      <c r="C83" s="31"/>
      <c r="D83" s="31"/>
      <c r="E83" s="31"/>
      <c r="F83" s="32"/>
      <c r="G83" s="32"/>
      <c r="H83" s="32"/>
      <c r="I83" s="32"/>
      <c r="J83" s="32"/>
      <c r="K83" s="32"/>
      <c r="L83" s="29"/>
      <c r="M83" s="29"/>
      <c r="N83" s="29"/>
    </row>
    <row r="84" spans="1:14" x14ac:dyDescent="0.2">
      <c r="A84" s="29"/>
      <c r="B84" s="30"/>
      <c r="C84" s="31"/>
      <c r="D84" s="31"/>
      <c r="E84" s="31"/>
      <c r="F84" s="32"/>
      <c r="G84" s="32"/>
      <c r="H84" s="32"/>
      <c r="I84" s="32"/>
      <c r="J84" s="32"/>
      <c r="K84" s="32"/>
      <c r="L84" s="29"/>
      <c r="M84" s="29"/>
      <c r="N84" s="29"/>
    </row>
    <row r="85" spans="1:14" x14ac:dyDescent="0.2">
      <c r="A85" s="29"/>
      <c r="B85" s="30"/>
      <c r="C85" s="31"/>
      <c r="D85" s="31"/>
      <c r="E85" s="31"/>
      <c r="F85" s="32"/>
      <c r="G85" s="32"/>
      <c r="H85" s="32"/>
      <c r="I85" s="32"/>
      <c r="J85" s="32"/>
      <c r="K85" s="32"/>
      <c r="L85" s="29"/>
      <c r="M85" s="29"/>
      <c r="N85" s="29"/>
    </row>
    <row r="86" spans="1:14" x14ac:dyDescent="0.2">
      <c r="A86" s="29"/>
      <c r="B86" s="30"/>
      <c r="C86" s="31"/>
      <c r="D86" s="31"/>
      <c r="E86" s="31"/>
      <c r="F86" s="32"/>
      <c r="G86" s="32"/>
      <c r="H86" s="32"/>
      <c r="I86" s="32"/>
      <c r="J86" s="32"/>
      <c r="K86" s="32"/>
      <c r="L86" s="29"/>
      <c r="M86" s="29"/>
      <c r="N86" s="29"/>
    </row>
    <row r="87" spans="1:14" x14ac:dyDescent="0.2">
      <c r="A87" s="29"/>
      <c r="B87" s="30"/>
      <c r="C87" s="31"/>
      <c r="D87" s="31"/>
      <c r="E87" s="31"/>
      <c r="F87" s="32"/>
      <c r="G87" s="32"/>
      <c r="H87" s="32"/>
      <c r="I87" s="32"/>
      <c r="J87" s="32"/>
      <c r="K87" s="32"/>
      <c r="L87" s="29"/>
      <c r="M87" s="29"/>
      <c r="N87" s="29"/>
    </row>
    <row r="88" spans="1:14" x14ac:dyDescent="0.2">
      <c r="A88" s="29"/>
      <c r="B88" s="30"/>
      <c r="C88" s="31"/>
      <c r="D88" s="31"/>
      <c r="E88" s="31"/>
      <c r="F88" s="32"/>
      <c r="G88" s="32"/>
      <c r="H88" s="32"/>
      <c r="I88" s="32"/>
      <c r="J88" s="32"/>
      <c r="K88" s="32"/>
      <c r="L88" s="29"/>
      <c r="M88" s="29"/>
      <c r="N88" s="29"/>
    </row>
    <row r="89" spans="1:14" x14ac:dyDescent="0.2">
      <c r="A89" s="29"/>
      <c r="B89" s="30"/>
      <c r="C89" s="31"/>
      <c r="D89" s="31"/>
      <c r="E89" s="31"/>
      <c r="F89" s="32"/>
      <c r="G89" s="32"/>
      <c r="H89" s="32"/>
      <c r="I89" s="32"/>
      <c r="J89" s="32"/>
      <c r="K89" s="32"/>
      <c r="L89" s="29"/>
      <c r="M89" s="29"/>
      <c r="N89" s="29"/>
    </row>
    <row r="90" spans="1:14" x14ac:dyDescent="0.2">
      <c r="A90" s="29"/>
      <c r="B90" s="30"/>
      <c r="C90" s="31"/>
      <c r="D90" s="31"/>
      <c r="E90" s="31"/>
      <c r="F90" s="32"/>
      <c r="G90" s="32"/>
      <c r="H90" s="32"/>
      <c r="I90" s="32"/>
      <c r="J90" s="32"/>
      <c r="K90" s="32"/>
      <c r="L90" s="29"/>
      <c r="M90" s="29"/>
      <c r="N90" s="29"/>
    </row>
    <row r="91" spans="1:14" x14ac:dyDescent="0.2">
      <c r="A91" s="29"/>
      <c r="B91" s="30"/>
      <c r="C91" s="31"/>
      <c r="D91" s="31"/>
      <c r="E91" s="31"/>
      <c r="F91" s="32"/>
      <c r="G91" s="32"/>
      <c r="H91" s="32"/>
      <c r="I91" s="32"/>
      <c r="J91" s="32"/>
      <c r="K91" s="32"/>
      <c r="L91" s="29"/>
      <c r="M91" s="29"/>
      <c r="N91" s="29"/>
    </row>
    <row r="92" spans="1:14" x14ac:dyDescent="0.2">
      <c r="A92" s="29"/>
      <c r="B92" s="30"/>
      <c r="C92" s="31"/>
      <c r="D92" s="31"/>
      <c r="E92" s="31"/>
      <c r="F92" s="32"/>
      <c r="G92" s="32"/>
      <c r="H92" s="32"/>
      <c r="I92" s="32"/>
      <c r="J92" s="32"/>
      <c r="K92" s="32"/>
      <c r="L92" s="29"/>
      <c r="M92" s="29"/>
      <c r="N92" s="29"/>
    </row>
    <row r="93" spans="1:14" x14ac:dyDescent="0.2">
      <c r="A93" s="29"/>
      <c r="B93" s="30"/>
      <c r="C93" s="31"/>
      <c r="D93" s="31"/>
      <c r="E93" s="31"/>
      <c r="F93" s="32"/>
      <c r="G93" s="32"/>
      <c r="H93" s="32"/>
      <c r="I93" s="32"/>
      <c r="J93" s="32"/>
      <c r="K93" s="32"/>
      <c r="L93" s="29"/>
      <c r="M93" s="29"/>
      <c r="N93" s="29"/>
    </row>
    <row r="94" spans="1:14" x14ac:dyDescent="0.2">
      <c r="A94" s="29"/>
      <c r="B94" s="30"/>
      <c r="C94" s="31"/>
      <c r="D94" s="31"/>
      <c r="E94" s="31"/>
      <c r="F94" s="32"/>
      <c r="G94" s="32"/>
      <c r="H94" s="32"/>
      <c r="I94" s="32"/>
      <c r="J94" s="32"/>
      <c r="K94" s="32"/>
      <c r="L94" s="29"/>
      <c r="M94" s="29"/>
      <c r="N94" s="29"/>
    </row>
    <row r="95" spans="1:14" x14ac:dyDescent="0.2">
      <c r="A95" s="29"/>
      <c r="B95" s="30"/>
      <c r="C95" s="31"/>
      <c r="D95" s="31"/>
      <c r="E95" s="31"/>
      <c r="F95" s="32"/>
      <c r="G95" s="32"/>
      <c r="H95" s="32"/>
      <c r="I95" s="32"/>
      <c r="J95" s="32"/>
      <c r="K95" s="32"/>
      <c r="L95" s="29"/>
      <c r="M95" s="29"/>
      <c r="N95" s="29"/>
    </row>
    <row r="96" spans="1:14" x14ac:dyDescent="0.2">
      <c r="A96" s="29"/>
      <c r="B96" s="30"/>
      <c r="C96" s="31"/>
      <c r="D96" s="31"/>
      <c r="E96" s="31"/>
      <c r="F96" s="32"/>
      <c r="G96" s="32"/>
      <c r="H96" s="32"/>
      <c r="I96" s="32"/>
      <c r="J96" s="32"/>
      <c r="K96" s="32"/>
      <c r="L96" s="29"/>
      <c r="M96" s="29"/>
      <c r="N96" s="29"/>
    </row>
    <row r="97" spans="1:14" x14ac:dyDescent="0.2">
      <c r="A97" s="29"/>
      <c r="B97" s="30"/>
      <c r="C97" s="31"/>
      <c r="D97" s="31"/>
      <c r="E97" s="31"/>
      <c r="F97" s="32"/>
      <c r="G97" s="32"/>
      <c r="H97" s="32"/>
      <c r="I97" s="32"/>
      <c r="J97" s="32"/>
      <c r="K97" s="32"/>
      <c r="L97" s="29"/>
      <c r="M97" s="29"/>
      <c r="N97" s="29"/>
    </row>
    <row r="98" spans="1:14" x14ac:dyDescent="0.2">
      <c r="A98" s="29"/>
      <c r="B98" s="30"/>
      <c r="C98" s="31"/>
      <c r="D98" s="31"/>
      <c r="E98" s="31"/>
      <c r="F98" s="32"/>
      <c r="G98" s="32"/>
      <c r="H98" s="32"/>
      <c r="I98" s="32"/>
      <c r="J98" s="32"/>
      <c r="K98" s="32"/>
      <c r="L98" s="29"/>
      <c r="M98" s="29"/>
      <c r="N98" s="29"/>
    </row>
    <row r="99" spans="1:14" x14ac:dyDescent="0.2">
      <c r="A99" s="29"/>
      <c r="B99" s="30"/>
      <c r="C99" s="31"/>
      <c r="D99" s="31"/>
      <c r="E99" s="31"/>
      <c r="F99" s="32"/>
      <c r="G99" s="32"/>
      <c r="H99" s="32"/>
      <c r="I99" s="32"/>
      <c r="J99" s="32"/>
      <c r="K99" s="32"/>
      <c r="L99" s="29"/>
      <c r="M99" s="29"/>
      <c r="N99" s="29"/>
    </row>
    <row r="100" spans="1:14" x14ac:dyDescent="0.2">
      <c r="A100" s="29"/>
      <c r="B100" s="30"/>
      <c r="C100" s="31"/>
      <c r="D100" s="31"/>
      <c r="E100" s="31"/>
      <c r="F100" s="32"/>
      <c r="G100" s="32"/>
      <c r="H100" s="32"/>
      <c r="I100" s="32"/>
      <c r="J100" s="32"/>
      <c r="K100" s="32"/>
      <c r="L100" s="29"/>
      <c r="M100" s="29"/>
      <c r="N100" s="29"/>
    </row>
    <row r="101" spans="1:14" x14ac:dyDescent="0.2">
      <c r="A101" s="29"/>
      <c r="B101" s="30"/>
      <c r="C101" s="31"/>
      <c r="D101" s="31"/>
      <c r="E101" s="31"/>
      <c r="F101" s="32"/>
      <c r="G101" s="32"/>
      <c r="H101" s="32"/>
      <c r="I101" s="32"/>
      <c r="J101" s="32"/>
      <c r="K101" s="32"/>
      <c r="L101" s="29"/>
      <c r="M101" s="29"/>
      <c r="N101" s="29"/>
    </row>
    <row r="102" spans="1:14" x14ac:dyDescent="0.2">
      <c r="A102" s="29"/>
      <c r="B102" s="30"/>
      <c r="C102" s="31"/>
      <c r="D102" s="31"/>
      <c r="E102" s="31"/>
      <c r="F102" s="32"/>
      <c r="G102" s="32"/>
      <c r="H102" s="32"/>
      <c r="I102" s="32"/>
      <c r="J102" s="32"/>
      <c r="K102" s="32"/>
      <c r="L102" s="29"/>
      <c r="M102" s="29"/>
      <c r="N102" s="29"/>
    </row>
    <row r="103" spans="1:14" x14ac:dyDescent="0.2">
      <c r="A103" s="29"/>
      <c r="B103" s="30"/>
      <c r="C103" s="31"/>
      <c r="D103" s="31"/>
      <c r="E103" s="31"/>
      <c r="F103" s="32"/>
      <c r="G103" s="32"/>
      <c r="H103" s="32"/>
      <c r="I103" s="32"/>
      <c r="J103" s="32"/>
      <c r="K103" s="32"/>
      <c r="L103" s="29"/>
      <c r="M103" s="29"/>
      <c r="N103" s="29"/>
    </row>
    <row r="104" spans="1:14" x14ac:dyDescent="0.2">
      <c r="A104" s="29"/>
      <c r="B104" s="30"/>
      <c r="C104" s="31"/>
      <c r="D104" s="31"/>
      <c r="E104" s="31"/>
      <c r="F104" s="32"/>
      <c r="G104" s="32"/>
      <c r="H104" s="32"/>
      <c r="I104" s="32"/>
      <c r="J104" s="32"/>
      <c r="K104" s="32"/>
      <c r="L104" s="29"/>
      <c r="M104" s="29"/>
      <c r="N104" s="29"/>
    </row>
    <row r="105" spans="1:14" x14ac:dyDescent="0.2">
      <c r="A105" s="29"/>
      <c r="B105" s="30"/>
      <c r="C105" s="31"/>
      <c r="D105" s="31"/>
      <c r="E105" s="31"/>
      <c r="F105" s="32"/>
      <c r="G105" s="32"/>
      <c r="H105" s="32"/>
      <c r="I105" s="32"/>
      <c r="J105" s="32"/>
      <c r="K105" s="32"/>
      <c r="L105" s="29"/>
      <c r="M105" s="29"/>
      <c r="N105" s="29"/>
    </row>
    <row r="106" spans="1:14" x14ac:dyDescent="0.2">
      <c r="A106" s="29"/>
      <c r="B106" s="30"/>
      <c r="C106" s="31"/>
      <c r="D106" s="31"/>
      <c r="E106" s="31"/>
      <c r="F106" s="32"/>
      <c r="G106" s="32"/>
      <c r="H106" s="32"/>
      <c r="I106" s="32"/>
      <c r="J106" s="32"/>
      <c r="K106" s="32"/>
      <c r="L106" s="29"/>
      <c r="M106" s="29"/>
      <c r="N106" s="29"/>
    </row>
    <row r="107" spans="1:14" x14ac:dyDescent="0.2">
      <c r="A107" s="29"/>
      <c r="B107" s="30"/>
      <c r="C107" s="31"/>
      <c r="D107" s="31"/>
      <c r="E107" s="31"/>
      <c r="F107" s="32"/>
      <c r="G107" s="32"/>
      <c r="H107" s="32"/>
      <c r="I107" s="32"/>
      <c r="J107" s="32"/>
      <c r="K107" s="32"/>
      <c r="L107" s="29"/>
      <c r="M107" s="29"/>
      <c r="N107" s="29"/>
    </row>
    <row r="108" spans="1:14" x14ac:dyDescent="0.2">
      <c r="A108" s="29"/>
      <c r="B108" s="30"/>
      <c r="C108" s="31"/>
      <c r="D108" s="31"/>
      <c r="E108" s="31"/>
      <c r="F108" s="32"/>
      <c r="G108" s="32"/>
      <c r="H108" s="32"/>
      <c r="I108" s="32"/>
      <c r="J108" s="32"/>
      <c r="K108" s="32"/>
      <c r="L108" s="29"/>
      <c r="M108" s="29"/>
      <c r="N108" s="29"/>
    </row>
    <row r="109" spans="1:14" x14ac:dyDescent="0.2">
      <c r="A109" s="29"/>
      <c r="B109" s="30"/>
      <c r="C109" s="31"/>
      <c r="D109" s="31"/>
      <c r="E109" s="31"/>
      <c r="F109" s="32"/>
      <c r="G109" s="32"/>
      <c r="H109" s="32"/>
      <c r="I109" s="32"/>
      <c r="J109" s="32"/>
      <c r="K109" s="32"/>
      <c r="L109" s="29"/>
      <c r="M109" s="29"/>
      <c r="N109" s="29"/>
    </row>
    <row r="110" spans="1:14" x14ac:dyDescent="0.2">
      <c r="A110" s="29"/>
      <c r="B110" s="30"/>
      <c r="C110" s="31"/>
      <c r="D110" s="31"/>
      <c r="E110" s="31"/>
      <c r="F110" s="32"/>
      <c r="G110" s="32"/>
      <c r="H110" s="32"/>
      <c r="I110" s="32"/>
      <c r="J110" s="32"/>
      <c r="K110" s="32"/>
      <c r="L110" s="29"/>
      <c r="M110" s="29"/>
      <c r="N110" s="29"/>
    </row>
    <row r="111" spans="1:14" x14ac:dyDescent="0.2">
      <c r="A111" s="29"/>
      <c r="B111" s="30"/>
      <c r="C111" s="31"/>
      <c r="D111" s="31"/>
      <c r="E111" s="31"/>
      <c r="F111" s="32"/>
      <c r="G111" s="32"/>
      <c r="H111" s="32"/>
      <c r="I111" s="32"/>
      <c r="J111" s="32"/>
      <c r="K111" s="32"/>
      <c r="L111" s="29"/>
      <c r="M111" s="29"/>
      <c r="N111" s="29"/>
    </row>
    <row r="112" spans="1:14" x14ac:dyDescent="0.2">
      <c r="A112" s="29"/>
      <c r="B112" s="30"/>
      <c r="C112" s="31"/>
      <c r="D112" s="31"/>
      <c r="E112" s="31"/>
      <c r="F112" s="32"/>
      <c r="G112" s="32"/>
      <c r="H112" s="32"/>
      <c r="I112" s="32"/>
      <c r="J112" s="32"/>
      <c r="K112" s="32"/>
      <c r="L112" s="29"/>
      <c r="M112" s="29"/>
      <c r="N112" s="29"/>
    </row>
    <row r="113" spans="1:14" x14ac:dyDescent="0.2">
      <c r="A113" s="29"/>
      <c r="B113" s="30"/>
      <c r="C113" s="31"/>
      <c r="D113" s="31"/>
      <c r="E113" s="31"/>
      <c r="F113" s="32"/>
      <c r="G113" s="32"/>
      <c r="H113" s="32"/>
      <c r="I113" s="32"/>
      <c r="J113" s="32"/>
      <c r="K113" s="32"/>
      <c r="L113" s="29"/>
      <c r="M113" s="29"/>
      <c r="N113" s="29"/>
    </row>
    <row r="114" spans="1:14" x14ac:dyDescent="0.2">
      <c r="A114" s="29"/>
      <c r="B114" s="30"/>
      <c r="C114" s="31"/>
      <c r="D114" s="31"/>
      <c r="E114" s="31"/>
      <c r="F114" s="32"/>
      <c r="G114" s="32"/>
      <c r="H114" s="32"/>
      <c r="I114" s="32"/>
      <c r="J114" s="32"/>
      <c r="K114" s="32"/>
      <c r="L114" s="29"/>
      <c r="M114" s="29"/>
      <c r="N114" s="29"/>
    </row>
    <row r="115" spans="1:14" x14ac:dyDescent="0.2">
      <c r="A115" s="29"/>
      <c r="B115" s="30"/>
      <c r="C115" s="31"/>
      <c r="D115" s="31"/>
      <c r="E115" s="31"/>
      <c r="F115" s="32"/>
      <c r="G115" s="32"/>
      <c r="H115" s="32"/>
      <c r="I115" s="32"/>
      <c r="J115" s="32"/>
      <c r="K115" s="32"/>
      <c r="L115" s="29"/>
      <c r="M115" s="29"/>
      <c r="N115" s="29"/>
    </row>
    <row r="116" spans="1:14" x14ac:dyDescent="0.2">
      <c r="A116" s="29"/>
      <c r="B116" s="30"/>
      <c r="C116" s="31"/>
      <c r="D116" s="31"/>
      <c r="E116" s="31"/>
      <c r="F116" s="32"/>
      <c r="G116" s="32"/>
      <c r="H116" s="32"/>
      <c r="I116" s="32"/>
      <c r="J116" s="32"/>
      <c r="K116" s="32"/>
      <c r="L116" s="29"/>
      <c r="M116" s="29"/>
      <c r="N116" s="29"/>
    </row>
    <row r="117" spans="1:14" x14ac:dyDescent="0.2">
      <c r="A117" s="29"/>
      <c r="B117" s="30"/>
      <c r="C117" s="31"/>
      <c r="D117" s="31"/>
      <c r="E117" s="31"/>
      <c r="F117" s="32"/>
      <c r="G117" s="32"/>
      <c r="H117" s="32"/>
      <c r="I117" s="32"/>
      <c r="J117" s="32"/>
      <c r="K117" s="32"/>
      <c r="L117" s="29"/>
      <c r="M117" s="29"/>
      <c r="N117" s="29"/>
    </row>
    <row r="118" spans="1:14" x14ac:dyDescent="0.2">
      <c r="A118" s="29"/>
      <c r="B118" s="30"/>
      <c r="C118" s="31"/>
      <c r="D118" s="31"/>
      <c r="E118" s="31"/>
      <c r="F118" s="32"/>
      <c r="G118" s="32"/>
      <c r="H118" s="32"/>
      <c r="I118" s="32"/>
      <c r="J118" s="32"/>
      <c r="K118" s="32"/>
      <c r="L118" s="29"/>
      <c r="M118" s="29"/>
      <c r="N118" s="29"/>
    </row>
    <row r="119" spans="1:14" x14ac:dyDescent="0.2">
      <c r="A119" s="29"/>
      <c r="B119" s="30"/>
      <c r="C119" s="31"/>
      <c r="D119" s="31"/>
      <c r="E119" s="31"/>
      <c r="F119" s="32"/>
      <c r="G119" s="32"/>
      <c r="H119" s="32"/>
      <c r="I119" s="32"/>
      <c r="J119" s="32"/>
      <c r="K119" s="32"/>
      <c r="L119" s="29"/>
      <c r="M119" s="29"/>
      <c r="N119" s="29"/>
    </row>
    <row r="120" spans="1:14" x14ac:dyDescent="0.2">
      <c r="A120" s="29"/>
      <c r="B120" s="30"/>
      <c r="C120" s="31"/>
      <c r="D120" s="31"/>
      <c r="E120" s="31"/>
      <c r="F120" s="32"/>
      <c r="G120" s="32"/>
      <c r="H120" s="32"/>
      <c r="I120" s="32"/>
      <c r="J120" s="32"/>
      <c r="K120" s="32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F121" s="32"/>
      <c r="G121" s="32"/>
      <c r="H121" s="32"/>
      <c r="I121" s="32"/>
      <c r="J121" s="32"/>
      <c r="K121" s="32"/>
      <c r="L121" s="29"/>
      <c r="M121" s="29"/>
      <c r="N121" s="29"/>
    </row>
    <row r="122" spans="1:14" s="33" customFormat="1" x14ac:dyDescent="0.2">
      <c r="A122" s="29"/>
      <c r="B122" s="30"/>
      <c r="C122" s="31"/>
      <c r="D122" s="31"/>
      <c r="E122" s="31"/>
      <c r="F122" s="32"/>
      <c r="G122" s="32"/>
      <c r="H122" s="32"/>
      <c r="I122" s="32"/>
      <c r="J122" s="32"/>
      <c r="K122" s="32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F123" s="32"/>
      <c r="G123" s="32"/>
      <c r="H123" s="32"/>
      <c r="I123" s="32"/>
      <c r="J123" s="32"/>
      <c r="K123" s="32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F124" s="32"/>
      <c r="G124" s="32"/>
      <c r="H124" s="32"/>
      <c r="I124" s="32"/>
      <c r="J124" s="32"/>
      <c r="K124" s="32"/>
      <c r="L124" s="29"/>
      <c r="M124" s="29"/>
      <c r="N124" s="29"/>
    </row>
    <row r="125" spans="1:14" x14ac:dyDescent="0.2">
      <c r="A125" s="29"/>
      <c r="B125" s="30"/>
      <c r="C125" s="34"/>
      <c r="D125" s="34"/>
      <c r="E125" s="34"/>
      <c r="F125" s="35"/>
      <c r="G125" s="35"/>
      <c r="H125" s="35"/>
      <c r="I125" s="35"/>
      <c r="J125" s="35"/>
      <c r="K125" s="35"/>
      <c r="L125" s="29"/>
      <c r="M125" s="29"/>
      <c r="N125" s="36"/>
    </row>
    <row r="126" spans="1:14" x14ac:dyDescent="0.2">
      <c r="A126" s="29"/>
      <c r="B126" s="30"/>
      <c r="C126" s="31"/>
      <c r="D126" s="31"/>
      <c r="E126" s="31"/>
      <c r="F126" s="32"/>
      <c r="G126" s="32"/>
      <c r="H126" s="32"/>
      <c r="I126" s="32"/>
      <c r="J126" s="32"/>
      <c r="K126" s="32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F127" s="32"/>
      <c r="G127" s="32"/>
      <c r="H127" s="32"/>
      <c r="I127" s="32"/>
      <c r="J127" s="32"/>
      <c r="K127" s="32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F128" s="32"/>
      <c r="G128" s="32"/>
      <c r="H128" s="32"/>
      <c r="I128" s="32"/>
      <c r="J128" s="32"/>
      <c r="K128" s="32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F129" s="32"/>
      <c r="G129" s="32"/>
      <c r="H129" s="32"/>
      <c r="I129" s="32"/>
      <c r="J129" s="32"/>
      <c r="K129" s="32"/>
      <c r="L129" s="29"/>
      <c r="M129" s="29"/>
      <c r="N129" s="29"/>
    </row>
    <row r="130" spans="1:14" s="33" customFormat="1" x14ac:dyDescent="0.2">
      <c r="A130" s="29"/>
      <c r="B130" s="30"/>
      <c r="C130" s="31"/>
      <c r="D130" s="31"/>
      <c r="E130" s="31"/>
      <c r="F130" s="32"/>
      <c r="G130" s="32"/>
      <c r="H130" s="32"/>
      <c r="I130" s="32"/>
      <c r="J130" s="32"/>
      <c r="K130" s="32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F131" s="32"/>
      <c r="G131" s="32"/>
      <c r="H131" s="32"/>
      <c r="I131" s="32"/>
      <c r="J131" s="32"/>
      <c r="K131" s="32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F132" s="32"/>
      <c r="G132" s="32"/>
      <c r="H132" s="32"/>
      <c r="I132" s="32"/>
      <c r="J132" s="32"/>
      <c r="K132" s="32"/>
      <c r="L132" s="29"/>
      <c r="M132" s="29"/>
      <c r="N132" s="29"/>
    </row>
    <row r="133" spans="1:14" x14ac:dyDescent="0.2">
      <c r="A133" s="29"/>
      <c r="B133" s="30"/>
      <c r="C133" s="34"/>
      <c r="D133" s="34"/>
      <c r="E133" s="34"/>
      <c r="F133" s="35"/>
      <c r="G133" s="35"/>
      <c r="H133" s="35"/>
      <c r="I133" s="35"/>
      <c r="J133" s="35"/>
      <c r="K133" s="35"/>
      <c r="L133" s="29"/>
      <c r="M133" s="29"/>
      <c r="N133" s="36"/>
    </row>
    <row r="134" spans="1:14" x14ac:dyDescent="0.2">
      <c r="A134" s="29"/>
      <c r="B134" s="30"/>
      <c r="C134" s="31"/>
      <c r="D134" s="31"/>
      <c r="E134" s="31"/>
      <c r="F134" s="32"/>
      <c r="G134" s="32"/>
      <c r="H134" s="32"/>
      <c r="I134" s="32"/>
      <c r="J134" s="32"/>
      <c r="K134" s="32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F135" s="32"/>
      <c r="G135" s="32"/>
      <c r="H135" s="32"/>
      <c r="I135" s="32"/>
      <c r="J135" s="32"/>
      <c r="K135" s="32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F136" s="32"/>
      <c r="G136" s="32"/>
      <c r="H136" s="32"/>
      <c r="I136" s="32"/>
      <c r="J136" s="32"/>
      <c r="K136" s="32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F137" s="32"/>
      <c r="G137" s="32"/>
      <c r="H137" s="32"/>
      <c r="I137" s="32"/>
      <c r="J137" s="32"/>
      <c r="K137" s="32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F138" s="32"/>
      <c r="G138" s="32"/>
      <c r="H138" s="32"/>
      <c r="I138" s="32"/>
      <c r="J138" s="32"/>
      <c r="K138" s="32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F139" s="32"/>
      <c r="G139" s="32"/>
      <c r="H139" s="32"/>
      <c r="I139" s="32"/>
      <c r="J139" s="32"/>
      <c r="K139" s="32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F140" s="32"/>
      <c r="G140" s="32"/>
      <c r="H140" s="32"/>
      <c r="I140" s="32"/>
      <c r="J140" s="32"/>
      <c r="K140" s="32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F141" s="32"/>
      <c r="G141" s="32"/>
      <c r="H141" s="32"/>
      <c r="I141" s="32"/>
      <c r="J141" s="32"/>
      <c r="K141" s="32"/>
      <c r="L141" s="29"/>
      <c r="M141" s="29"/>
      <c r="N141" s="29"/>
    </row>
    <row r="142" spans="1:14" x14ac:dyDescent="0.2">
      <c r="A142" s="29"/>
      <c r="B142" s="30"/>
      <c r="C142" s="31"/>
      <c r="D142" s="31"/>
      <c r="E142" s="31"/>
      <c r="F142" s="32"/>
      <c r="G142" s="32"/>
      <c r="H142" s="32"/>
      <c r="I142" s="32"/>
      <c r="J142" s="32"/>
      <c r="K142" s="32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F143" s="32"/>
      <c r="G143" s="32"/>
      <c r="H143" s="32"/>
      <c r="I143" s="32"/>
      <c r="J143" s="32"/>
      <c r="K143" s="32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F144" s="32"/>
      <c r="G144" s="32"/>
      <c r="H144" s="32"/>
      <c r="I144" s="32"/>
      <c r="J144" s="32"/>
      <c r="K144" s="32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F145" s="32"/>
      <c r="G145" s="32"/>
      <c r="H145" s="32"/>
      <c r="I145" s="32"/>
      <c r="J145" s="32"/>
      <c r="K145" s="32"/>
      <c r="L145" s="29"/>
      <c r="M145" s="29"/>
      <c r="N145" s="29"/>
    </row>
    <row r="146" spans="1:14" x14ac:dyDescent="0.2">
      <c r="A146" s="29"/>
      <c r="B146" s="30"/>
      <c r="C146" s="31"/>
      <c r="D146" s="31"/>
      <c r="E146" s="31"/>
      <c r="F146" s="32"/>
      <c r="G146" s="32"/>
      <c r="H146" s="32"/>
      <c r="I146" s="32"/>
      <c r="J146" s="32"/>
      <c r="K146" s="32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F147" s="32"/>
      <c r="G147" s="32"/>
      <c r="H147" s="32"/>
      <c r="I147" s="32"/>
      <c r="J147" s="32"/>
      <c r="K147" s="32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F148" s="32"/>
      <c r="G148" s="32"/>
      <c r="H148" s="32"/>
      <c r="I148" s="32"/>
      <c r="J148" s="32"/>
      <c r="K148" s="32"/>
      <c r="L148" s="29"/>
      <c r="M148" s="29"/>
      <c r="N148" s="29"/>
    </row>
    <row r="149" spans="1:14" x14ac:dyDescent="0.2">
      <c r="A149" s="29"/>
      <c r="B149" s="30"/>
      <c r="C149" s="31"/>
      <c r="D149" s="31"/>
      <c r="E149" s="31"/>
      <c r="F149" s="32"/>
      <c r="G149" s="32"/>
      <c r="H149" s="32"/>
      <c r="I149" s="32"/>
      <c r="J149" s="32"/>
      <c r="K149" s="32"/>
      <c r="L149" s="29"/>
      <c r="M149" s="29"/>
      <c r="N149" s="29"/>
    </row>
    <row r="150" spans="1:14" x14ac:dyDescent="0.2">
      <c r="A150" s="29"/>
      <c r="B150" s="30"/>
      <c r="C150" s="31"/>
      <c r="D150" s="31"/>
      <c r="E150" s="31"/>
      <c r="F150" s="32"/>
      <c r="G150" s="32"/>
      <c r="H150" s="32"/>
      <c r="I150" s="32"/>
      <c r="J150" s="32"/>
      <c r="K150" s="32"/>
      <c r="L150" s="29"/>
      <c r="M150" s="29"/>
      <c r="N150" s="29"/>
    </row>
    <row r="151" spans="1:14" s="33" customFormat="1" x14ac:dyDescent="0.2">
      <c r="A151" s="29"/>
      <c r="B151" s="30"/>
      <c r="C151" s="31"/>
      <c r="D151" s="31"/>
      <c r="E151" s="31"/>
      <c r="F151" s="32"/>
      <c r="G151" s="32"/>
      <c r="H151" s="32"/>
      <c r="I151" s="32"/>
      <c r="J151" s="32"/>
      <c r="K151" s="32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F152" s="32"/>
      <c r="G152" s="32"/>
      <c r="H152" s="32"/>
      <c r="I152" s="32"/>
      <c r="J152" s="32"/>
      <c r="K152" s="32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F153" s="32"/>
      <c r="G153" s="32"/>
      <c r="H153" s="32"/>
      <c r="I153" s="32"/>
      <c r="J153" s="32"/>
      <c r="K153" s="32"/>
      <c r="L153" s="29"/>
      <c r="M153" s="29"/>
      <c r="N153" s="29"/>
    </row>
    <row r="154" spans="1:14" x14ac:dyDescent="0.2">
      <c r="A154" s="29"/>
      <c r="B154" s="30"/>
      <c r="C154" s="34"/>
      <c r="D154" s="34"/>
      <c r="E154" s="34"/>
      <c r="F154" s="35"/>
      <c r="G154" s="35"/>
      <c r="H154" s="35"/>
      <c r="I154" s="35"/>
      <c r="J154" s="35"/>
      <c r="K154" s="35"/>
      <c r="L154" s="29"/>
      <c r="M154" s="29"/>
      <c r="N154" s="36"/>
    </row>
    <row r="155" spans="1:14" x14ac:dyDescent="0.2">
      <c r="A155" s="29"/>
      <c r="B155" s="30"/>
      <c r="C155" s="31"/>
      <c r="D155" s="31"/>
      <c r="E155" s="31"/>
      <c r="F155" s="32"/>
      <c r="G155" s="32"/>
      <c r="H155" s="32"/>
      <c r="I155" s="32"/>
      <c r="J155" s="32"/>
      <c r="K155" s="32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F156" s="32"/>
      <c r="G156" s="32"/>
      <c r="H156" s="32"/>
      <c r="I156" s="32"/>
      <c r="J156" s="32"/>
      <c r="K156" s="32"/>
      <c r="L156" s="29"/>
      <c r="M156" s="29"/>
      <c r="N156" s="29"/>
    </row>
    <row r="157" spans="1:14" x14ac:dyDescent="0.2">
      <c r="A157" s="29"/>
      <c r="B157" s="30"/>
      <c r="C157" s="31"/>
      <c r="D157" s="31"/>
      <c r="E157" s="31"/>
      <c r="F157" s="32"/>
      <c r="G157" s="32"/>
      <c r="H157" s="32"/>
      <c r="I157" s="32"/>
      <c r="J157" s="32"/>
      <c r="K157" s="32"/>
      <c r="L157" s="29"/>
      <c r="M157" s="29"/>
      <c r="N157" s="29"/>
    </row>
    <row r="158" spans="1:14" x14ac:dyDescent="0.2">
      <c r="A158" s="29"/>
      <c r="B158" s="30"/>
      <c r="C158" s="31"/>
      <c r="D158" s="31"/>
      <c r="E158" s="31"/>
      <c r="F158" s="32"/>
      <c r="G158" s="32"/>
      <c r="H158" s="32"/>
      <c r="I158" s="32"/>
      <c r="J158" s="32"/>
      <c r="K158" s="32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F159" s="32"/>
      <c r="G159" s="32"/>
      <c r="H159" s="32"/>
      <c r="I159" s="32"/>
      <c r="J159" s="32"/>
      <c r="K159" s="32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F160" s="32"/>
      <c r="G160" s="32"/>
      <c r="H160" s="32"/>
      <c r="I160" s="32"/>
      <c r="J160" s="32"/>
      <c r="K160" s="32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F161" s="32"/>
      <c r="G161" s="32"/>
      <c r="H161" s="32"/>
      <c r="I161" s="32"/>
      <c r="J161" s="32"/>
      <c r="K161" s="32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F162" s="32"/>
      <c r="G162" s="32"/>
      <c r="H162" s="32"/>
      <c r="I162" s="32"/>
      <c r="J162" s="32"/>
      <c r="K162" s="32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F163" s="32"/>
      <c r="G163" s="32"/>
      <c r="H163" s="32"/>
      <c r="I163" s="32"/>
      <c r="J163" s="32"/>
      <c r="K163" s="32"/>
      <c r="L163" s="29"/>
      <c r="M163" s="29"/>
      <c r="N163" s="29"/>
    </row>
    <row r="164" spans="1:14" x14ac:dyDescent="0.2">
      <c r="A164" s="36"/>
      <c r="B164" s="30"/>
      <c r="C164" s="31"/>
      <c r="D164" s="31"/>
      <c r="E164" s="31"/>
      <c r="F164" s="32"/>
      <c r="G164" s="32"/>
      <c r="H164" s="32"/>
      <c r="I164" s="32"/>
      <c r="J164" s="32"/>
      <c r="K164" s="32"/>
      <c r="L164" s="36"/>
      <c r="M164" s="29"/>
      <c r="N164" s="29"/>
    </row>
    <row r="165" spans="1:14" x14ac:dyDescent="0.2">
      <c r="A165" s="29"/>
      <c r="B165" s="30"/>
      <c r="C165" s="31"/>
      <c r="D165" s="31"/>
      <c r="E165" s="31"/>
      <c r="F165" s="32"/>
      <c r="G165" s="32"/>
      <c r="H165" s="32"/>
      <c r="I165" s="32"/>
      <c r="J165" s="32"/>
      <c r="K165" s="32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F166" s="32"/>
      <c r="G166" s="32"/>
      <c r="H166" s="32"/>
      <c r="I166" s="32"/>
      <c r="J166" s="32"/>
      <c r="K166" s="32"/>
      <c r="L166" s="29"/>
      <c r="M166" s="36"/>
      <c r="N166" s="29"/>
    </row>
    <row r="167" spans="1:14" x14ac:dyDescent="0.2">
      <c r="A167" s="29"/>
      <c r="B167" s="30"/>
      <c r="C167" s="31"/>
      <c r="D167" s="31"/>
      <c r="E167" s="31"/>
      <c r="F167" s="32"/>
      <c r="G167" s="32"/>
      <c r="H167" s="32"/>
      <c r="I167" s="32"/>
      <c r="J167" s="32"/>
      <c r="K167" s="32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F168" s="32"/>
      <c r="G168" s="32"/>
      <c r="H168" s="32"/>
      <c r="I168" s="32"/>
      <c r="J168" s="32"/>
      <c r="K168" s="32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F169" s="32"/>
      <c r="G169" s="32"/>
      <c r="H169" s="32"/>
      <c r="I169" s="32"/>
      <c r="J169" s="32"/>
      <c r="K169" s="32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F170" s="32"/>
      <c r="G170" s="32"/>
      <c r="H170" s="32"/>
      <c r="I170" s="32"/>
      <c r="J170" s="32"/>
      <c r="K170" s="32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F171" s="32"/>
      <c r="G171" s="32"/>
      <c r="H171" s="32"/>
      <c r="I171" s="32"/>
      <c r="J171" s="32"/>
      <c r="K171" s="32"/>
      <c r="L171" s="29"/>
      <c r="M171" s="29"/>
      <c r="N171" s="29"/>
    </row>
    <row r="172" spans="1:14" x14ac:dyDescent="0.2">
      <c r="A172" s="36"/>
      <c r="B172" s="30"/>
      <c r="C172" s="31"/>
      <c r="D172" s="31"/>
      <c r="E172" s="31"/>
      <c r="F172" s="32"/>
      <c r="G172" s="32"/>
      <c r="H172" s="32"/>
      <c r="I172" s="32"/>
      <c r="J172" s="32"/>
      <c r="K172" s="32"/>
      <c r="L172" s="36"/>
      <c r="M172" s="29"/>
      <c r="N172" s="29"/>
    </row>
    <row r="173" spans="1:14" x14ac:dyDescent="0.2">
      <c r="A173" s="29"/>
      <c r="B173" s="30"/>
      <c r="C173" s="31"/>
      <c r="D173" s="31"/>
      <c r="E173" s="31"/>
      <c r="F173" s="32"/>
      <c r="G173" s="32"/>
      <c r="H173" s="32"/>
      <c r="I173" s="32"/>
      <c r="J173" s="32"/>
      <c r="K173" s="32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F174" s="32"/>
      <c r="G174" s="32"/>
      <c r="H174" s="32"/>
      <c r="I174" s="32"/>
      <c r="J174" s="32"/>
      <c r="K174" s="32"/>
      <c r="L174" s="29"/>
      <c r="M174" s="36"/>
      <c r="N174" s="29"/>
    </row>
    <row r="175" spans="1:14" x14ac:dyDescent="0.2">
      <c r="A175" s="29"/>
      <c r="B175" s="30"/>
      <c r="C175" s="31"/>
      <c r="D175" s="31"/>
      <c r="E175" s="31"/>
      <c r="F175" s="32"/>
      <c r="G175" s="32"/>
      <c r="H175" s="32"/>
      <c r="I175" s="32"/>
      <c r="J175" s="32"/>
      <c r="K175" s="32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F176" s="32"/>
      <c r="G176" s="32"/>
      <c r="H176" s="32"/>
      <c r="I176" s="32"/>
      <c r="J176" s="32"/>
      <c r="K176" s="32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F177" s="32"/>
      <c r="G177" s="32"/>
      <c r="H177" s="32"/>
      <c r="I177" s="32"/>
      <c r="J177" s="32"/>
      <c r="K177" s="32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F178" s="32"/>
      <c r="G178" s="32"/>
      <c r="H178" s="32"/>
      <c r="I178" s="32"/>
      <c r="J178" s="32"/>
      <c r="K178" s="32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F179" s="32"/>
      <c r="G179" s="32"/>
      <c r="H179" s="32"/>
      <c r="I179" s="32"/>
      <c r="J179" s="32"/>
      <c r="K179" s="32"/>
      <c r="L179" s="29"/>
      <c r="M179" s="29"/>
      <c r="N179" s="29"/>
    </row>
    <row r="180" spans="1:14" x14ac:dyDescent="0.2">
      <c r="A180" s="29"/>
      <c r="B180" s="30"/>
      <c r="C180" s="31"/>
      <c r="D180" s="31"/>
      <c r="E180" s="31"/>
      <c r="F180" s="32"/>
      <c r="G180" s="32"/>
      <c r="H180" s="32"/>
      <c r="I180" s="32"/>
      <c r="J180" s="32"/>
      <c r="K180" s="32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F181" s="32"/>
      <c r="G181" s="32"/>
      <c r="H181" s="32"/>
      <c r="I181" s="32"/>
      <c r="J181" s="32"/>
      <c r="K181" s="32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F182" s="32"/>
      <c r="G182" s="32"/>
      <c r="H182" s="32"/>
      <c r="I182" s="32"/>
      <c r="J182" s="32"/>
      <c r="K182" s="32"/>
      <c r="L182" s="29"/>
      <c r="M182" s="29"/>
      <c r="N182" s="29"/>
    </row>
    <row r="183" spans="1:14" x14ac:dyDescent="0.2">
      <c r="A183" s="29"/>
      <c r="B183" s="30"/>
      <c r="C183" s="31"/>
      <c r="D183" s="31"/>
      <c r="E183" s="31"/>
      <c r="F183" s="32"/>
      <c r="G183" s="32"/>
      <c r="H183" s="32"/>
      <c r="I183" s="32"/>
      <c r="J183" s="32"/>
      <c r="K183" s="32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F184" s="32"/>
      <c r="G184" s="32"/>
      <c r="H184" s="32"/>
      <c r="I184" s="32"/>
      <c r="J184" s="32"/>
      <c r="K184" s="32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F185" s="32"/>
      <c r="G185" s="32"/>
      <c r="H185" s="32"/>
      <c r="I185" s="32"/>
      <c r="J185" s="32"/>
      <c r="K185" s="32"/>
      <c r="L185" s="29"/>
      <c r="M185" s="29"/>
      <c r="N185" s="29"/>
    </row>
    <row r="186" spans="1:14" x14ac:dyDescent="0.2">
      <c r="A186" s="29"/>
      <c r="B186" s="30"/>
      <c r="C186" s="31"/>
      <c r="D186" s="31"/>
      <c r="E186" s="31"/>
      <c r="F186" s="32"/>
      <c r="G186" s="32"/>
      <c r="H186" s="32"/>
      <c r="I186" s="32"/>
      <c r="J186" s="32"/>
      <c r="K186" s="32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F187" s="32"/>
      <c r="G187" s="32"/>
      <c r="H187" s="32"/>
      <c r="I187" s="32"/>
      <c r="J187" s="32"/>
      <c r="K187" s="32"/>
      <c r="L187" s="29"/>
      <c r="M187" s="29"/>
      <c r="N187" s="29"/>
    </row>
    <row r="188" spans="1:14" x14ac:dyDescent="0.2">
      <c r="A188" s="29"/>
      <c r="B188" s="37"/>
      <c r="C188" s="31"/>
      <c r="D188" s="31"/>
      <c r="E188" s="31"/>
      <c r="F188" s="32"/>
      <c r="G188" s="32"/>
      <c r="H188" s="32"/>
      <c r="I188" s="32"/>
      <c r="J188" s="32"/>
      <c r="K188" s="32"/>
      <c r="L188" s="29"/>
      <c r="M188" s="29"/>
      <c r="N188" s="29"/>
    </row>
    <row r="189" spans="1:14" x14ac:dyDescent="0.2">
      <c r="A189" s="29"/>
      <c r="B189" s="30"/>
      <c r="C189" s="31"/>
      <c r="D189" s="31"/>
      <c r="E189" s="31"/>
      <c r="F189" s="32"/>
      <c r="G189" s="32"/>
      <c r="H189" s="32"/>
      <c r="I189" s="32"/>
      <c r="J189" s="32"/>
      <c r="K189" s="32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F190" s="32"/>
      <c r="G190" s="32"/>
      <c r="H190" s="32"/>
      <c r="I190" s="32"/>
      <c r="J190" s="32"/>
      <c r="K190" s="32"/>
      <c r="L190" s="29"/>
      <c r="M190" s="29"/>
      <c r="N190" s="29"/>
    </row>
    <row r="191" spans="1:14" x14ac:dyDescent="0.2">
      <c r="A191" s="29"/>
      <c r="B191" s="30"/>
      <c r="C191" s="31"/>
      <c r="D191" s="31"/>
      <c r="E191" s="31"/>
      <c r="F191" s="32"/>
      <c r="G191" s="32"/>
      <c r="H191" s="32"/>
      <c r="I191" s="32"/>
      <c r="J191" s="32"/>
      <c r="K191" s="32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F192" s="32"/>
      <c r="G192" s="32"/>
      <c r="H192" s="32"/>
      <c r="I192" s="32"/>
      <c r="J192" s="32"/>
      <c r="K192" s="32"/>
      <c r="L192" s="29"/>
      <c r="M192" s="29"/>
      <c r="N192" s="29"/>
    </row>
    <row r="193" spans="1:14" x14ac:dyDescent="0.2">
      <c r="A193" s="36"/>
      <c r="B193" s="30"/>
      <c r="C193" s="31"/>
      <c r="D193" s="31"/>
      <c r="E193" s="31"/>
      <c r="F193" s="32"/>
      <c r="G193" s="32"/>
      <c r="H193" s="32"/>
      <c r="I193" s="32"/>
      <c r="J193" s="32"/>
      <c r="K193" s="32"/>
      <c r="L193" s="36"/>
      <c r="M193" s="29"/>
      <c r="N193" s="29"/>
    </row>
    <row r="194" spans="1:14" x14ac:dyDescent="0.2">
      <c r="A194" s="29"/>
      <c r="B194" s="30"/>
      <c r="C194" s="31"/>
      <c r="D194" s="31"/>
      <c r="E194" s="31"/>
      <c r="F194" s="32"/>
      <c r="G194" s="32"/>
      <c r="H194" s="32"/>
      <c r="I194" s="32"/>
      <c r="J194" s="32"/>
      <c r="K194" s="32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F195" s="32"/>
      <c r="G195" s="32"/>
      <c r="H195" s="32"/>
      <c r="I195" s="32"/>
      <c r="J195" s="32"/>
      <c r="K195" s="32"/>
      <c r="L195" s="29"/>
      <c r="M195" s="36"/>
      <c r="N195" s="29"/>
    </row>
    <row r="196" spans="1:14" x14ac:dyDescent="0.2">
      <c r="A196" s="29"/>
      <c r="B196" s="37"/>
      <c r="C196" s="31"/>
      <c r="D196" s="31"/>
      <c r="E196" s="31"/>
      <c r="F196" s="32"/>
      <c r="G196" s="32"/>
      <c r="H196" s="32"/>
      <c r="I196" s="32"/>
      <c r="J196" s="32"/>
      <c r="K196" s="32"/>
      <c r="L196" s="29"/>
      <c r="M196" s="29"/>
      <c r="N196" s="29"/>
    </row>
    <row r="197" spans="1:14" x14ac:dyDescent="0.2">
      <c r="A197" s="29"/>
      <c r="B197" s="30"/>
      <c r="C197" s="31"/>
      <c r="D197" s="31"/>
      <c r="E197" s="31"/>
      <c r="F197" s="32"/>
      <c r="G197" s="32"/>
      <c r="H197" s="32"/>
      <c r="I197" s="32"/>
      <c r="J197" s="32"/>
      <c r="K197" s="32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F198" s="32"/>
      <c r="G198" s="32"/>
      <c r="H198" s="32"/>
      <c r="I198" s="32"/>
      <c r="J198" s="32"/>
      <c r="K198" s="32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F199" s="32"/>
      <c r="G199" s="32"/>
      <c r="H199" s="32"/>
      <c r="I199" s="32"/>
      <c r="J199" s="32"/>
      <c r="K199" s="32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F200" s="32"/>
      <c r="G200" s="32"/>
      <c r="H200" s="32"/>
      <c r="I200" s="32"/>
      <c r="J200" s="32"/>
      <c r="K200" s="32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F201" s="32"/>
      <c r="G201" s="32"/>
      <c r="H201" s="32"/>
      <c r="I201" s="32"/>
      <c r="J201" s="32"/>
      <c r="K201" s="32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F202" s="32"/>
      <c r="G202" s="32"/>
      <c r="H202" s="32"/>
      <c r="I202" s="32"/>
      <c r="J202" s="32"/>
      <c r="K202" s="32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F203" s="32"/>
      <c r="G203" s="32"/>
      <c r="H203" s="32"/>
      <c r="I203" s="32"/>
      <c r="J203" s="32"/>
      <c r="K203" s="32"/>
      <c r="L203" s="29"/>
      <c r="M203" s="29"/>
      <c r="N203" s="29"/>
    </row>
    <row r="204" spans="1:14" x14ac:dyDescent="0.2">
      <c r="A204" s="29"/>
      <c r="B204" s="30"/>
      <c r="C204" s="31"/>
      <c r="D204" s="31"/>
      <c r="E204" s="31"/>
      <c r="F204" s="32"/>
      <c r="G204" s="32"/>
      <c r="H204" s="32"/>
      <c r="I204" s="32"/>
      <c r="J204" s="32"/>
      <c r="K204" s="32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F205" s="32"/>
      <c r="G205" s="32"/>
      <c r="H205" s="32"/>
      <c r="I205" s="32"/>
      <c r="J205" s="32"/>
      <c r="K205" s="32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F206" s="32"/>
      <c r="G206" s="32"/>
      <c r="H206" s="32"/>
      <c r="I206" s="32"/>
      <c r="J206" s="32"/>
      <c r="K206" s="32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F207" s="32"/>
      <c r="G207" s="32"/>
      <c r="H207" s="32"/>
      <c r="I207" s="32"/>
      <c r="J207" s="32"/>
      <c r="K207" s="32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F208" s="32"/>
      <c r="G208" s="32"/>
      <c r="H208" s="32"/>
      <c r="I208" s="32"/>
      <c r="J208" s="32"/>
      <c r="K208" s="32"/>
      <c r="L208" s="29"/>
      <c r="M208" s="29"/>
      <c r="N208" s="29"/>
    </row>
    <row r="209" spans="1:14" x14ac:dyDescent="0.2">
      <c r="A209" s="29"/>
      <c r="B209" s="30"/>
      <c r="C209" s="31"/>
      <c r="D209" s="31"/>
      <c r="E209" s="31"/>
      <c r="F209" s="32"/>
      <c r="G209" s="32"/>
      <c r="H209" s="32"/>
      <c r="I209" s="32"/>
      <c r="J209" s="32"/>
      <c r="K209" s="32"/>
      <c r="L209" s="29"/>
      <c r="M209" s="29"/>
      <c r="N209" s="29"/>
    </row>
    <row r="210" spans="1:14" x14ac:dyDescent="0.2">
      <c r="A210" s="29"/>
      <c r="B210" s="30"/>
      <c r="C210" s="31"/>
      <c r="D210" s="31"/>
      <c r="E210" s="31"/>
      <c r="F210" s="32"/>
      <c r="G210" s="32"/>
      <c r="H210" s="32"/>
      <c r="I210" s="32"/>
      <c r="J210" s="32"/>
      <c r="K210" s="32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F211" s="32"/>
      <c r="G211" s="32"/>
      <c r="H211" s="32"/>
      <c r="I211" s="32"/>
      <c r="J211" s="32"/>
      <c r="K211" s="32"/>
      <c r="L211" s="29"/>
      <c r="M211" s="29"/>
      <c r="N211" s="29"/>
    </row>
    <row r="212" spans="1:14" x14ac:dyDescent="0.2">
      <c r="A212" s="29"/>
      <c r="B212" s="30"/>
      <c r="C212" s="31"/>
      <c r="D212" s="31"/>
      <c r="E212" s="31"/>
      <c r="F212" s="32"/>
      <c r="G212" s="32"/>
      <c r="H212" s="32"/>
      <c r="I212" s="32"/>
      <c r="J212" s="32"/>
      <c r="K212" s="32"/>
      <c r="L212" s="29"/>
      <c r="M212" s="29"/>
      <c r="N212" s="29"/>
    </row>
    <row r="213" spans="1:14" x14ac:dyDescent="0.2">
      <c r="A213" s="29"/>
      <c r="B213" s="30"/>
      <c r="C213" s="31"/>
      <c r="D213" s="31"/>
      <c r="E213" s="31"/>
      <c r="F213" s="32"/>
      <c r="G213" s="32"/>
      <c r="H213" s="32"/>
      <c r="I213" s="32"/>
      <c r="J213" s="32"/>
      <c r="K213" s="32"/>
      <c r="L213" s="29"/>
      <c r="M213" s="29"/>
      <c r="N213" s="29"/>
    </row>
    <row r="214" spans="1:14" x14ac:dyDescent="0.2">
      <c r="A214" s="29"/>
      <c r="B214" s="30"/>
      <c r="C214" s="31"/>
      <c r="D214" s="31"/>
      <c r="E214" s="31"/>
      <c r="F214" s="32"/>
      <c r="G214" s="32"/>
      <c r="H214" s="32"/>
      <c r="I214" s="32"/>
      <c r="J214" s="32"/>
      <c r="K214" s="32"/>
      <c r="L214" s="29"/>
      <c r="M214" s="29"/>
      <c r="N214" s="29"/>
    </row>
    <row r="215" spans="1:14" x14ac:dyDescent="0.2">
      <c r="A215" s="29"/>
      <c r="B215" s="30"/>
      <c r="C215" s="31"/>
      <c r="D215" s="31"/>
      <c r="E215" s="31"/>
      <c r="F215" s="32"/>
      <c r="G215" s="32"/>
      <c r="H215" s="32"/>
      <c r="I215" s="32"/>
      <c r="J215" s="32"/>
      <c r="K215" s="32"/>
      <c r="L215" s="29"/>
      <c r="M215" s="29"/>
      <c r="N215" s="29"/>
    </row>
    <row r="216" spans="1:14" x14ac:dyDescent="0.2">
      <c r="A216" s="29"/>
      <c r="B216" s="30"/>
      <c r="C216" s="31"/>
      <c r="D216" s="31"/>
      <c r="E216" s="31"/>
      <c r="F216" s="32"/>
      <c r="G216" s="32"/>
      <c r="H216" s="32"/>
      <c r="I216" s="32"/>
      <c r="J216" s="32"/>
      <c r="K216" s="32"/>
      <c r="L216" s="29"/>
      <c r="M216" s="29"/>
      <c r="N216" s="29"/>
    </row>
    <row r="217" spans="1:14" x14ac:dyDescent="0.2">
      <c r="A217" s="29"/>
      <c r="B217" s="37"/>
      <c r="C217" s="31"/>
      <c r="D217" s="31"/>
      <c r="E217" s="31"/>
      <c r="F217" s="32"/>
      <c r="G217" s="32"/>
      <c r="H217" s="32"/>
      <c r="I217" s="32"/>
      <c r="J217" s="32"/>
      <c r="K217" s="32"/>
      <c r="L217" s="29"/>
      <c r="M217" s="29"/>
      <c r="N217" s="29"/>
    </row>
    <row r="218" spans="1:14" x14ac:dyDescent="0.2">
      <c r="A218" s="29"/>
      <c r="B218" s="30"/>
      <c r="C218" s="31"/>
      <c r="D218" s="31"/>
      <c r="E218" s="31"/>
      <c r="F218" s="32"/>
      <c r="G218" s="32"/>
      <c r="H218" s="32"/>
      <c r="I218" s="32"/>
      <c r="J218" s="32"/>
      <c r="K218" s="32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F219" s="32"/>
      <c r="G219" s="32"/>
      <c r="H219" s="32"/>
      <c r="I219" s="32"/>
      <c r="J219" s="32"/>
      <c r="K219" s="32"/>
      <c r="L219" s="29"/>
      <c r="M219" s="29"/>
      <c r="N219" s="29"/>
    </row>
    <row r="220" spans="1:14" x14ac:dyDescent="0.2">
      <c r="A220" s="29"/>
      <c r="B220" s="30"/>
      <c r="C220" s="31"/>
      <c r="D220" s="31"/>
      <c r="E220" s="31"/>
      <c r="F220" s="32"/>
      <c r="G220" s="32"/>
      <c r="H220" s="32"/>
      <c r="I220" s="32"/>
      <c r="J220" s="32"/>
      <c r="K220" s="32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F221" s="32"/>
      <c r="G221" s="32"/>
      <c r="H221" s="32"/>
      <c r="I221" s="32"/>
      <c r="J221" s="32"/>
      <c r="K221" s="32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F222" s="32"/>
      <c r="G222" s="32"/>
      <c r="H222" s="32"/>
      <c r="I222" s="32"/>
      <c r="J222" s="32"/>
      <c r="K222" s="32"/>
      <c r="L222" s="29"/>
      <c r="M222" s="29"/>
      <c r="N222" s="29"/>
    </row>
    <row r="223" spans="1:14" x14ac:dyDescent="0.2">
      <c r="A223" s="29"/>
      <c r="B223" s="30"/>
      <c r="C223" s="31"/>
      <c r="D223" s="31"/>
      <c r="E223" s="31"/>
      <c r="F223" s="32"/>
      <c r="G223" s="32"/>
      <c r="H223" s="32"/>
      <c r="I223" s="32"/>
      <c r="J223" s="32"/>
      <c r="K223" s="32"/>
      <c r="L223" s="29"/>
      <c r="M223" s="29"/>
      <c r="N223" s="29"/>
    </row>
    <row r="224" spans="1:14" x14ac:dyDescent="0.2">
      <c r="A224" s="29"/>
      <c r="B224" s="30"/>
      <c r="C224" s="31"/>
      <c r="D224" s="31"/>
      <c r="E224" s="31"/>
      <c r="F224" s="32"/>
      <c r="G224" s="32"/>
      <c r="H224" s="32"/>
      <c r="I224" s="32"/>
      <c r="J224" s="32"/>
      <c r="K224" s="32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F225" s="32"/>
      <c r="G225" s="32"/>
      <c r="H225" s="32"/>
      <c r="I225" s="32"/>
      <c r="J225" s="32"/>
      <c r="K225" s="32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F226" s="32"/>
      <c r="G226" s="32"/>
      <c r="H226" s="32"/>
      <c r="I226" s="32"/>
      <c r="J226" s="32"/>
      <c r="K226" s="32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F227" s="32"/>
      <c r="G227" s="32"/>
      <c r="H227" s="32"/>
      <c r="I227" s="32"/>
      <c r="J227" s="32"/>
      <c r="K227" s="32"/>
      <c r="L227" s="29"/>
      <c r="M227" s="29"/>
      <c r="N227" s="29"/>
    </row>
    <row r="228" spans="1:14" x14ac:dyDescent="0.2">
      <c r="A228" s="29"/>
      <c r="B228" s="30"/>
      <c r="C228" s="31"/>
      <c r="D228" s="31"/>
      <c r="E228" s="31"/>
      <c r="F228" s="32"/>
      <c r="G228" s="32"/>
      <c r="H228" s="32"/>
      <c r="I228" s="32"/>
      <c r="J228" s="32"/>
      <c r="K228" s="32"/>
      <c r="L228" s="29"/>
      <c r="M228" s="29"/>
      <c r="N228" s="29"/>
    </row>
    <row r="229" spans="1:14" x14ac:dyDescent="0.2">
      <c r="A229" s="29"/>
      <c r="B229" s="30"/>
      <c r="C229" s="31"/>
      <c r="D229" s="31"/>
      <c r="E229" s="31"/>
      <c r="F229" s="32"/>
      <c r="G229" s="32"/>
      <c r="H229" s="32"/>
      <c r="I229" s="32"/>
      <c r="J229" s="32"/>
      <c r="K229" s="32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F230" s="32"/>
      <c r="G230" s="32"/>
      <c r="H230" s="32"/>
      <c r="I230" s="32"/>
      <c r="J230" s="32"/>
      <c r="K230" s="32"/>
      <c r="L230" s="29"/>
      <c r="M230" s="29"/>
      <c r="N230" s="29"/>
    </row>
    <row r="231" spans="1:14" x14ac:dyDescent="0.2">
      <c r="A231" s="29"/>
      <c r="B231" s="30"/>
      <c r="C231" s="31"/>
      <c r="D231" s="31"/>
      <c r="E231" s="31"/>
      <c r="F231" s="32"/>
      <c r="G231" s="32"/>
      <c r="H231" s="32"/>
      <c r="I231" s="32"/>
      <c r="J231" s="32"/>
      <c r="K231" s="32"/>
      <c r="L231" s="29"/>
      <c r="M231" s="29"/>
      <c r="N231" s="29"/>
    </row>
    <row r="232" spans="1:14" x14ac:dyDescent="0.2">
      <c r="A232" s="29"/>
      <c r="B232" s="30"/>
      <c r="C232" s="31"/>
      <c r="D232" s="31"/>
      <c r="E232" s="31"/>
      <c r="F232" s="32"/>
      <c r="G232" s="32"/>
      <c r="H232" s="32"/>
      <c r="I232" s="32"/>
      <c r="J232" s="32"/>
      <c r="K232" s="32"/>
      <c r="L232" s="29"/>
      <c r="M232" s="29"/>
      <c r="N232" s="29"/>
    </row>
    <row r="233" spans="1:14" x14ac:dyDescent="0.2">
      <c r="A233" s="29"/>
      <c r="B233" s="30"/>
      <c r="C233" s="31"/>
      <c r="D233" s="31"/>
      <c r="E233" s="31"/>
      <c r="F233" s="32"/>
      <c r="G233" s="32"/>
      <c r="H233" s="32"/>
      <c r="I233" s="32"/>
      <c r="J233" s="32"/>
      <c r="K233" s="32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F234" s="32"/>
      <c r="G234" s="32"/>
      <c r="H234" s="32"/>
      <c r="I234" s="32"/>
      <c r="J234" s="32"/>
      <c r="K234" s="32"/>
      <c r="L234" s="29"/>
      <c r="M234" s="29"/>
      <c r="N234" s="29"/>
    </row>
    <row r="235" spans="1:14" x14ac:dyDescent="0.2">
      <c r="A235" s="29"/>
      <c r="B235" s="30"/>
      <c r="C235" s="31"/>
      <c r="D235" s="31"/>
      <c r="E235" s="31"/>
      <c r="F235" s="32"/>
      <c r="G235" s="32"/>
      <c r="H235" s="32"/>
      <c r="I235" s="32"/>
      <c r="J235" s="32"/>
      <c r="K235" s="32"/>
      <c r="L235" s="29"/>
      <c r="M235" s="29"/>
      <c r="N235" s="29"/>
    </row>
    <row r="236" spans="1:14" x14ac:dyDescent="0.2">
      <c r="A236" s="29"/>
      <c r="B236" s="30"/>
      <c r="C236" s="31"/>
      <c r="D236" s="31"/>
      <c r="E236" s="31"/>
      <c r="F236" s="32"/>
      <c r="G236" s="32"/>
      <c r="H236" s="32"/>
      <c r="I236" s="32"/>
      <c r="J236" s="32"/>
      <c r="K236" s="32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F237" s="32"/>
      <c r="G237" s="32"/>
      <c r="H237" s="32"/>
      <c r="I237" s="32"/>
      <c r="J237" s="32"/>
      <c r="K237" s="32"/>
      <c r="L237" s="29"/>
      <c r="M237" s="29"/>
      <c r="N237" s="29"/>
    </row>
    <row r="238" spans="1:14" x14ac:dyDescent="0.2">
      <c r="A238" s="29"/>
      <c r="B238" s="30"/>
      <c r="C238" s="31"/>
      <c r="D238" s="31"/>
      <c r="E238" s="31"/>
      <c r="F238" s="32"/>
      <c r="G238" s="32"/>
      <c r="H238" s="32"/>
      <c r="I238" s="32"/>
      <c r="J238" s="32"/>
      <c r="K238" s="32"/>
      <c r="L238" s="29"/>
      <c r="M238" s="29"/>
      <c r="N238" s="29"/>
    </row>
    <row r="239" spans="1:14" x14ac:dyDescent="0.2">
      <c r="A239" s="29"/>
      <c r="B239" s="30"/>
      <c r="C239" s="31"/>
      <c r="D239" s="31"/>
      <c r="E239" s="31"/>
      <c r="F239" s="32"/>
      <c r="G239" s="32"/>
      <c r="H239" s="32"/>
      <c r="I239" s="32"/>
      <c r="J239" s="32"/>
      <c r="K239" s="32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F240" s="32"/>
      <c r="G240" s="32"/>
      <c r="H240" s="32"/>
      <c r="I240" s="32"/>
      <c r="J240" s="32"/>
      <c r="K240" s="32"/>
      <c r="L240" s="29"/>
      <c r="M240" s="29"/>
      <c r="N240" s="29"/>
    </row>
    <row r="241" spans="1:14" x14ac:dyDescent="0.2">
      <c r="A241" s="29"/>
      <c r="B241" s="30"/>
      <c r="C241" s="31"/>
      <c r="D241" s="31"/>
      <c r="E241" s="31"/>
      <c r="F241" s="32"/>
      <c r="G241" s="32"/>
      <c r="H241" s="32"/>
      <c r="I241" s="32"/>
      <c r="J241" s="32"/>
      <c r="K241" s="32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F242" s="32"/>
      <c r="G242" s="32"/>
      <c r="H242" s="32"/>
      <c r="I242" s="32"/>
      <c r="J242" s="32"/>
      <c r="K242" s="32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F243" s="32"/>
      <c r="G243" s="32"/>
      <c r="H243" s="32"/>
      <c r="I243" s="32"/>
      <c r="J243" s="32"/>
      <c r="K243" s="32"/>
      <c r="L243" s="29"/>
      <c r="M243" s="29"/>
      <c r="N243" s="29"/>
    </row>
    <row r="244" spans="1:14" x14ac:dyDescent="0.2">
      <c r="A244" s="29"/>
      <c r="B244" s="30"/>
      <c r="C244" s="31"/>
      <c r="D244" s="31"/>
      <c r="E244" s="31"/>
      <c r="F244" s="32"/>
      <c r="G244" s="32"/>
      <c r="H244" s="32"/>
      <c r="I244" s="32"/>
      <c r="J244" s="32"/>
      <c r="K244" s="32"/>
      <c r="L244" s="29"/>
      <c r="M244" s="29"/>
      <c r="N244" s="29"/>
    </row>
    <row r="245" spans="1:14" x14ac:dyDescent="0.2">
      <c r="A245" s="29"/>
      <c r="B245" s="30"/>
      <c r="C245" s="31"/>
      <c r="D245" s="31"/>
      <c r="E245" s="31"/>
      <c r="F245" s="32"/>
      <c r="G245" s="32"/>
      <c r="H245" s="32"/>
      <c r="I245" s="32"/>
      <c r="J245" s="32"/>
      <c r="K245" s="32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F246" s="32"/>
      <c r="G246" s="32"/>
      <c r="H246" s="32"/>
      <c r="I246" s="32"/>
      <c r="J246" s="32"/>
      <c r="K246" s="32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F247" s="32"/>
      <c r="G247" s="32"/>
      <c r="H247" s="32"/>
      <c r="I247" s="32"/>
      <c r="J247" s="32"/>
      <c r="K247" s="32"/>
      <c r="L247" s="29"/>
      <c r="M247" s="29"/>
      <c r="N247" s="29"/>
    </row>
    <row r="248" spans="1:14" x14ac:dyDescent="0.2">
      <c r="A248" s="29"/>
      <c r="B248" s="30"/>
      <c r="C248" s="31"/>
      <c r="D248" s="31"/>
      <c r="E248" s="31"/>
      <c r="F248" s="32"/>
      <c r="G248" s="32"/>
      <c r="H248" s="32"/>
      <c r="I248" s="32"/>
      <c r="J248" s="32"/>
      <c r="K248" s="32"/>
      <c r="L248" s="29"/>
      <c r="M248" s="29"/>
      <c r="N248" s="29"/>
    </row>
    <row r="249" spans="1:14" x14ac:dyDescent="0.2">
      <c r="A249" s="29"/>
      <c r="B249" s="30"/>
      <c r="C249" s="31"/>
      <c r="D249" s="31"/>
      <c r="E249" s="31"/>
      <c r="F249" s="32"/>
      <c r="G249" s="32"/>
      <c r="H249" s="32"/>
      <c r="I249" s="32"/>
      <c r="J249" s="32"/>
      <c r="K249" s="32"/>
      <c r="L249" s="29"/>
      <c r="M249" s="29"/>
      <c r="N249" s="29"/>
    </row>
    <row r="250" spans="1:14" x14ac:dyDescent="0.2">
      <c r="A250" s="29"/>
      <c r="B250" s="30"/>
      <c r="C250" s="31"/>
      <c r="D250" s="31"/>
      <c r="E250" s="31"/>
      <c r="F250" s="32"/>
      <c r="G250" s="32"/>
      <c r="H250" s="32"/>
      <c r="I250" s="32"/>
      <c r="J250" s="32"/>
      <c r="K250" s="32"/>
      <c r="L250" s="29"/>
      <c r="M250" s="29"/>
      <c r="N250" s="29"/>
    </row>
    <row r="251" spans="1:14" x14ac:dyDescent="0.2">
      <c r="A251" s="29"/>
      <c r="B251" s="30"/>
      <c r="C251" s="31"/>
      <c r="D251" s="31"/>
      <c r="E251" s="31"/>
      <c r="F251" s="32"/>
      <c r="G251" s="32"/>
      <c r="H251" s="32"/>
      <c r="I251" s="32"/>
      <c r="J251" s="32"/>
      <c r="K251" s="32"/>
      <c r="L251" s="29"/>
      <c r="M251" s="29"/>
      <c r="N251" s="29"/>
    </row>
    <row r="252" spans="1:14" x14ac:dyDescent="0.2">
      <c r="A252" s="29"/>
      <c r="B252" s="30"/>
      <c r="C252" s="31"/>
      <c r="D252" s="31"/>
      <c r="E252" s="31"/>
      <c r="F252" s="32"/>
      <c r="G252" s="32"/>
      <c r="H252" s="32"/>
      <c r="I252" s="32"/>
      <c r="J252" s="32"/>
      <c r="K252" s="32"/>
      <c r="L252" s="29"/>
      <c r="M252" s="29"/>
      <c r="N252" s="29"/>
    </row>
    <row r="253" spans="1:14" x14ac:dyDescent="0.2">
      <c r="A253" s="29"/>
      <c r="B253" s="30"/>
      <c r="C253" s="31"/>
      <c r="D253" s="31"/>
      <c r="E253" s="31"/>
      <c r="F253" s="32"/>
      <c r="G253" s="32"/>
      <c r="H253" s="32"/>
      <c r="I253" s="32"/>
      <c r="J253" s="32"/>
      <c r="K253" s="32"/>
      <c r="L253" s="29"/>
      <c r="M253" s="29"/>
      <c r="N253" s="29"/>
    </row>
    <row r="254" spans="1:14" x14ac:dyDescent="0.2">
      <c r="A254" s="29"/>
      <c r="B254" s="30"/>
      <c r="C254" s="31"/>
      <c r="D254" s="31"/>
      <c r="E254" s="31"/>
      <c r="F254" s="32"/>
      <c r="G254" s="32"/>
      <c r="H254" s="32"/>
      <c r="I254" s="32"/>
      <c r="J254" s="32"/>
      <c r="K254" s="32"/>
      <c r="L254" s="29"/>
      <c r="M254" s="29"/>
      <c r="N254" s="29"/>
    </row>
    <row r="255" spans="1:14" x14ac:dyDescent="0.2">
      <c r="A255" s="29"/>
      <c r="B255" s="30"/>
      <c r="C255" s="31"/>
      <c r="D255" s="31"/>
      <c r="E255" s="31"/>
      <c r="F255" s="32"/>
      <c r="G255" s="32"/>
      <c r="H255" s="32"/>
      <c r="I255" s="32"/>
      <c r="J255" s="32"/>
      <c r="K255" s="32"/>
      <c r="L255" s="29"/>
      <c r="M255" s="29"/>
      <c r="N255" s="29"/>
    </row>
    <row r="256" spans="1:14" x14ac:dyDescent="0.2">
      <c r="A256" s="29"/>
      <c r="B256" s="30"/>
      <c r="C256" s="31"/>
      <c r="D256" s="31"/>
      <c r="E256" s="31"/>
      <c r="F256" s="32"/>
      <c r="G256" s="32"/>
      <c r="H256" s="32"/>
      <c r="I256" s="32"/>
      <c r="J256" s="32"/>
      <c r="K256" s="32"/>
      <c r="L256" s="29"/>
      <c r="M256" s="29"/>
      <c r="N256" s="29"/>
    </row>
    <row r="257" spans="1:14" x14ac:dyDescent="0.2">
      <c r="A257" s="29"/>
      <c r="B257" s="30"/>
      <c r="C257" s="31"/>
      <c r="D257" s="31"/>
      <c r="E257" s="31"/>
      <c r="F257" s="32"/>
      <c r="G257" s="32"/>
      <c r="H257" s="32"/>
      <c r="I257" s="32"/>
      <c r="J257" s="32"/>
      <c r="K257" s="32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F258" s="32"/>
      <c r="G258" s="32"/>
      <c r="H258" s="32"/>
      <c r="I258" s="32"/>
      <c r="J258" s="32"/>
      <c r="K258" s="32"/>
      <c r="L258" s="29"/>
      <c r="M258" s="29"/>
      <c r="N258" s="29"/>
    </row>
    <row r="259" spans="1:14" s="33" customFormat="1" x14ac:dyDescent="0.2">
      <c r="A259" s="29"/>
      <c r="B259" s="30"/>
      <c r="C259" s="31"/>
      <c r="D259" s="31"/>
      <c r="E259" s="31"/>
      <c r="F259" s="32"/>
      <c r="G259" s="32"/>
      <c r="H259" s="32"/>
      <c r="I259" s="32"/>
      <c r="J259" s="32"/>
      <c r="K259" s="32"/>
      <c r="L259" s="29"/>
      <c r="M259" s="29"/>
      <c r="N259" s="29"/>
    </row>
    <row r="260" spans="1:14" x14ac:dyDescent="0.2">
      <c r="A260" s="29"/>
      <c r="B260" s="30"/>
      <c r="C260" s="31"/>
      <c r="D260" s="31"/>
      <c r="E260" s="31"/>
      <c r="F260" s="32"/>
      <c r="G260" s="32"/>
      <c r="H260" s="32"/>
      <c r="I260" s="32"/>
      <c r="J260" s="32"/>
      <c r="K260" s="32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F261" s="32"/>
      <c r="G261" s="32"/>
      <c r="H261" s="32"/>
      <c r="I261" s="32"/>
      <c r="J261" s="32"/>
      <c r="K261" s="32"/>
      <c r="L261" s="29"/>
      <c r="M261" s="29"/>
      <c r="N261" s="29"/>
    </row>
    <row r="262" spans="1:14" x14ac:dyDescent="0.2">
      <c r="A262" s="29"/>
      <c r="B262" s="30"/>
      <c r="C262" s="34"/>
      <c r="D262" s="34"/>
      <c r="E262" s="34"/>
      <c r="F262" s="35"/>
      <c r="G262" s="35"/>
      <c r="H262" s="35"/>
      <c r="I262" s="35"/>
      <c r="J262" s="35"/>
      <c r="K262" s="35"/>
      <c r="L262" s="29"/>
      <c r="M262" s="29"/>
      <c r="N262" s="36"/>
    </row>
    <row r="263" spans="1:14" x14ac:dyDescent="0.2">
      <c r="A263" s="29"/>
      <c r="B263" s="30"/>
      <c r="C263" s="31"/>
      <c r="D263" s="31"/>
      <c r="E263" s="31"/>
      <c r="F263" s="32"/>
      <c r="G263" s="32"/>
      <c r="H263" s="32"/>
      <c r="I263" s="32"/>
      <c r="J263" s="32"/>
      <c r="K263" s="32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F264" s="32"/>
      <c r="G264" s="32"/>
      <c r="H264" s="32"/>
      <c r="I264" s="32"/>
      <c r="J264" s="32"/>
      <c r="K264" s="32"/>
      <c r="L264" s="29"/>
      <c r="M264" s="29"/>
      <c r="N264" s="29"/>
    </row>
    <row r="265" spans="1:14" x14ac:dyDescent="0.2">
      <c r="A265" s="29"/>
      <c r="B265" s="30"/>
      <c r="C265" s="31"/>
      <c r="D265" s="31"/>
      <c r="E265" s="31"/>
      <c r="F265" s="32"/>
      <c r="G265" s="32"/>
      <c r="H265" s="32"/>
      <c r="I265" s="32"/>
      <c r="J265" s="32"/>
      <c r="K265" s="32"/>
      <c r="L265" s="29"/>
      <c r="M265" s="29"/>
      <c r="N265" s="29"/>
    </row>
    <row r="266" spans="1:14" x14ac:dyDescent="0.2">
      <c r="A266" s="29"/>
      <c r="B266" s="30"/>
      <c r="C266" s="31"/>
      <c r="D266" s="31"/>
      <c r="E266" s="31"/>
      <c r="F266" s="32"/>
      <c r="G266" s="32"/>
      <c r="H266" s="32"/>
      <c r="I266" s="32"/>
      <c r="J266" s="32"/>
      <c r="K266" s="32"/>
      <c r="L266" s="29"/>
      <c r="M266" s="29"/>
      <c r="N266" s="29"/>
    </row>
    <row r="267" spans="1:14" x14ac:dyDescent="0.2">
      <c r="A267" s="29"/>
      <c r="B267" s="30"/>
      <c r="C267" s="31"/>
      <c r="D267" s="31"/>
      <c r="E267" s="31"/>
      <c r="F267" s="32"/>
      <c r="G267" s="32"/>
      <c r="H267" s="32"/>
      <c r="I267" s="32"/>
      <c r="J267" s="32"/>
      <c r="K267" s="32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F268" s="32"/>
      <c r="G268" s="32"/>
      <c r="H268" s="32"/>
      <c r="I268" s="32"/>
      <c r="J268" s="32"/>
      <c r="K268" s="32"/>
      <c r="L268" s="29"/>
      <c r="M268" s="29"/>
      <c r="N268" s="29"/>
    </row>
    <row r="269" spans="1:14" x14ac:dyDescent="0.2">
      <c r="A269" s="29"/>
      <c r="B269" s="30"/>
      <c r="C269" s="31"/>
      <c r="D269" s="31"/>
      <c r="E269" s="31"/>
      <c r="F269" s="32"/>
      <c r="G269" s="32"/>
      <c r="H269" s="32"/>
      <c r="I269" s="32"/>
      <c r="J269" s="32"/>
      <c r="K269" s="32"/>
      <c r="L269" s="29"/>
      <c r="M269" s="29"/>
      <c r="N269" s="29"/>
    </row>
    <row r="270" spans="1:14" x14ac:dyDescent="0.2">
      <c r="A270" s="29"/>
      <c r="B270" s="30"/>
      <c r="C270" s="31"/>
      <c r="D270" s="31"/>
      <c r="E270" s="31"/>
      <c r="F270" s="32"/>
      <c r="G270" s="32"/>
      <c r="H270" s="32"/>
      <c r="I270" s="32"/>
      <c r="J270" s="32"/>
      <c r="K270" s="32"/>
      <c r="L270" s="29"/>
      <c r="M270" s="29"/>
      <c r="N270" s="29"/>
    </row>
    <row r="271" spans="1:14" x14ac:dyDescent="0.2">
      <c r="A271" s="29"/>
      <c r="B271" s="30"/>
      <c r="C271" s="31"/>
      <c r="D271" s="31"/>
      <c r="E271" s="31"/>
      <c r="F271" s="32"/>
      <c r="G271" s="32"/>
      <c r="H271" s="32"/>
      <c r="I271" s="32"/>
      <c r="J271" s="32"/>
      <c r="K271" s="32"/>
      <c r="L271" s="29"/>
      <c r="M271" s="29"/>
      <c r="N271" s="29"/>
    </row>
    <row r="272" spans="1:14" s="33" customFormat="1" x14ac:dyDescent="0.2">
      <c r="A272" s="29"/>
      <c r="B272" s="30"/>
      <c r="C272" s="31"/>
      <c r="D272" s="31"/>
      <c r="E272" s="31"/>
      <c r="F272" s="32"/>
      <c r="G272" s="32"/>
      <c r="H272" s="32"/>
      <c r="I272" s="32"/>
      <c r="J272" s="32"/>
      <c r="K272" s="32"/>
      <c r="L272" s="29"/>
      <c r="M272" s="29"/>
      <c r="N272" s="29"/>
    </row>
    <row r="273" spans="1:14" x14ac:dyDescent="0.2">
      <c r="A273" s="29"/>
      <c r="B273" s="30"/>
      <c r="C273" s="31"/>
      <c r="D273" s="31"/>
      <c r="E273" s="31"/>
      <c r="F273" s="32"/>
      <c r="G273" s="32"/>
      <c r="H273" s="32"/>
      <c r="I273" s="32"/>
      <c r="J273" s="32"/>
      <c r="K273" s="32"/>
      <c r="L273" s="29"/>
      <c r="M273" s="29"/>
      <c r="N273" s="29"/>
    </row>
    <row r="274" spans="1:14" x14ac:dyDescent="0.2">
      <c r="A274" s="29"/>
      <c r="B274" s="30"/>
      <c r="C274" s="31"/>
      <c r="D274" s="31"/>
      <c r="E274" s="31"/>
      <c r="F274" s="32"/>
      <c r="G274" s="32"/>
      <c r="H274" s="32"/>
      <c r="I274" s="32"/>
      <c r="J274" s="32"/>
      <c r="K274" s="32"/>
      <c r="L274" s="29"/>
      <c r="M274" s="29"/>
      <c r="N274" s="29"/>
    </row>
    <row r="275" spans="1:14" x14ac:dyDescent="0.2">
      <c r="A275" s="29"/>
      <c r="B275" s="30"/>
      <c r="C275" s="34"/>
      <c r="D275" s="34"/>
      <c r="E275" s="34"/>
      <c r="F275" s="35"/>
      <c r="G275" s="35"/>
      <c r="H275" s="35"/>
      <c r="I275" s="35"/>
      <c r="J275" s="35"/>
      <c r="K275" s="35"/>
      <c r="L275" s="29"/>
      <c r="M275" s="29"/>
      <c r="N275" s="36"/>
    </row>
    <row r="276" spans="1:14" x14ac:dyDescent="0.2">
      <c r="A276" s="29"/>
      <c r="B276" s="30"/>
      <c r="C276" s="31"/>
      <c r="D276" s="31"/>
      <c r="E276" s="31"/>
      <c r="F276" s="32"/>
      <c r="G276" s="32"/>
      <c r="H276" s="32"/>
      <c r="I276" s="32"/>
      <c r="J276" s="32"/>
      <c r="K276" s="32"/>
      <c r="L276" s="29"/>
      <c r="M276" s="29"/>
      <c r="N276" s="29"/>
    </row>
    <row r="277" spans="1:14" x14ac:dyDescent="0.2">
      <c r="A277" s="29"/>
      <c r="B277" s="30"/>
      <c r="C277" s="31"/>
      <c r="D277" s="31"/>
      <c r="E277" s="31"/>
      <c r="F277" s="32"/>
      <c r="G277" s="32"/>
      <c r="H277" s="32"/>
      <c r="I277" s="32"/>
      <c r="J277" s="32"/>
      <c r="K277" s="32"/>
      <c r="L277" s="29"/>
      <c r="M277" s="29"/>
      <c r="N277" s="29"/>
    </row>
    <row r="278" spans="1:14" x14ac:dyDescent="0.2">
      <c r="A278" s="29"/>
      <c r="B278" s="30"/>
      <c r="C278" s="31"/>
      <c r="D278" s="31"/>
      <c r="E278" s="31"/>
      <c r="F278" s="32"/>
      <c r="G278" s="32"/>
      <c r="H278" s="32"/>
      <c r="I278" s="32"/>
      <c r="J278" s="32"/>
      <c r="K278" s="32"/>
      <c r="L278" s="29"/>
      <c r="M278" s="29"/>
      <c r="N278" s="29"/>
    </row>
    <row r="279" spans="1:14" x14ac:dyDescent="0.2">
      <c r="A279" s="29"/>
      <c r="B279" s="30"/>
      <c r="C279" s="31"/>
      <c r="D279" s="31"/>
      <c r="E279" s="31"/>
      <c r="F279" s="32"/>
      <c r="G279" s="32"/>
      <c r="H279" s="32"/>
      <c r="I279" s="32"/>
      <c r="J279" s="32"/>
      <c r="K279" s="32"/>
      <c r="L279" s="29"/>
      <c r="M279" s="29"/>
      <c r="N279" s="29"/>
    </row>
    <row r="280" spans="1:14" x14ac:dyDescent="0.2">
      <c r="A280" s="29"/>
      <c r="B280" s="30"/>
      <c r="C280" s="31"/>
      <c r="D280" s="31"/>
      <c r="E280" s="31"/>
      <c r="F280" s="32"/>
      <c r="G280" s="32"/>
      <c r="H280" s="32"/>
      <c r="I280" s="32"/>
      <c r="J280" s="32"/>
      <c r="K280" s="32"/>
      <c r="L280" s="29"/>
      <c r="M280" s="29"/>
      <c r="N280" s="29"/>
    </row>
    <row r="281" spans="1:14" x14ac:dyDescent="0.2">
      <c r="A281" s="29"/>
      <c r="B281" s="30"/>
      <c r="C281" s="31"/>
      <c r="D281" s="31"/>
      <c r="E281" s="31"/>
      <c r="F281" s="32"/>
      <c r="G281" s="32"/>
      <c r="H281" s="32"/>
      <c r="I281" s="32"/>
      <c r="J281" s="32"/>
      <c r="K281" s="32"/>
      <c r="L281" s="29"/>
      <c r="M281" s="29"/>
      <c r="N281" s="29"/>
    </row>
    <row r="282" spans="1:14" x14ac:dyDescent="0.2">
      <c r="A282" s="29"/>
      <c r="B282" s="30"/>
      <c r="C282" s="31"/>
      <c r="D282" s="31"/>
      <c r="E282" s="31"/>
      <c r="F282" s="32"/>
      <c r="G282" s="32"/>
      <c r="H282" s="32"/>
      <c r="I282" s="32"/>
      <c r="J282" s="32"/>
      <c r="K282" s="32"/>
      <c r="L282" s="29"/>
      <c r="M282" s="29"/>
      <c r="N282" s="29"/>
    </row>
    <row r="283" spans="1:14" x14ac:dyDescent="0.2">
      <c r="A283" s="29"/>
      <c r="B283" s="30"/>
      <c r="C283" s="31"/>
      <c r="D283" s="31"/>
      <c r="E283" s="31"/>
      <c r="F283" s="32"/>
      <c r="G283" s="32"/>
      <c r="H283" s="32"/>
      <c r="I283" s="32"/>
      <c r="J283" s="32"/>
      <c r="K283" s="32"/>
      <c r="L283" s="29"/>
      <c r="M283" s="29"/>
      <c r="N283" s="29"/>
    </row>
    <row r="284" spans="1:14" x14ac:dyDescent="0.2">
      <c r="A284" s="29"/>
      <c r="B284" s="30"/>
      <c r="C284" s="31"/>
      <c r="D284" s="31"/>
      <c r="E284" s="31"/>
      <c r="F284" s="32"/>
      <c r="G284" s="32"/>
      <c r="H284" s="32"/>
      <c r="I284" s="32"/>
      <c r="J284" s="32"/>
      <c r="K284" s="32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F285" s="32"/>
      <c r="G285" s="32"/>
      <c r="H285" s="32"/>
      <c r="I285" s="32"/>
      <c r="J285" s="32"/>
      <c r="K285" s="32"/>
      <c r="L285" s="29"/>
      <c r="M285" s="29"/>
      <c r="N285" s="29"/>
    </row>
    <row r="286" spans="1:14" x14ac:dyDescent="0.2">
      <c r="A286" s="29"/>
      <c r="B286" s="30"/>
      <c r="C286" s="31"/>
      <c r="D286" s="31"/>
      <c r="E286" s="31"/>
      <c r="F286" s="32"/>
      <c r="G286" s="32"/>
      <c r="H286" s="32"/>
      <c r="I286" s="32"/>
      <c r="J286" s="32"/>
      <c r="K286" s="32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F287" s="32"/>
      <c r="G287" s="32"/>
      <c r="H287" s="32"/>
      <c r="I287" s="32"/>
      <c r="J287" s="32"/>
      <c r="K287" s="32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F288" s="32"/>
      <c r="G288" s="32"/>
      <c r="H288" s="32"/>
      <c r="I288" s="32"/>
      <c r="J288" s="32"/>
      <c r="K288" s="32"/>
      <c r="L288" s="29"/>
      <c r="M288" s="29"/>
      <c r="N288" s="29"/>
    </row>
    <row r="289" spans="1:14" x14ac:dyDescent="0.2">
      <c r="A289" s="29"/>
      <c r="B289" s="30"/>
      <c r="C289" s="31"/>
      <c r="D289" s="31"/>
      <c r="E289" s="31"/>
      <c r="F289" s="32"/>
      <c r="G289" s="32"/>
      <c r="H289" s="32"/>
      <c r="I289" s="32"/>
      <c r="J289" s="32"/>
      <c r="K289" s="32"/>
      <c r="L289" s="29"/>
      <c r="M289" s="29"/>
      <c r="N289" s="29"/>
    </row>
    <row r="290" spans="1:14" x14ac:dyDescent="0.2">
      <c r="A290" s="29"/>
      <c r="B290" s="30"/>
      <c r="C290" s="31"/>
      <c r="D290" s="31"/>
      <c r="E290" s="31"/>
      <c r="F290" s="32"/>
      <c r="G290" s="32"/>
      <c r="H290" s="32"/>
      <c r="I290" s="32"/>
      <c r="J290" s="32"/>
      <c r="K290" s="32"/>
      <c r="L290" s="29"/>
      <c r="M290" s="29"/>
      <c r="N290" s="29"/>
    </row>
    <row r="291" spans="1:14" x14ac:dyDescent="0.2">
      <c r="A291" s="29"/>
      <c r="B291" s="30"/>
      <c r="C291" s="31"/>
      <c r="D291" s="31"/>
      <c r="E291" s="31"/>
      <c r="F291" s="32"/>
      <c r="G291" s="32"/>
      <c r="H291" s="32"/>
      <c r="I291" s="32"/>
      <c r="J291" s="32"/>
      <c r="K291" s="32"/>
      <c r="L291" s="29"/>
      <c r="M291" s="29"/>
      <c r="N291" s="29"/>
    </row>
    <row r="292" spans="1:14" x14ac:dyDescent="0.2">
      <c r="A292" s="29"/>
      <c r="B292" s="30"/>
      <c r="C292" s="31"/>
      <c r="D292" s="31"/>
      <c r="E292" s="31"/>
      <c r="F292" s="32"/>
      <c r="G292" s="32"/>
      <c r="H292" s="32"/>
      <c r="I292" s="32"/>
      <c r="J292" s="32"/>
      <c r="K292" s="32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F293" s="32"/>
      <c r="G293" s="32"/>
      <c r="H293" s="32"/>
      <c r="I293" s="32"/>
      <c r="J293" s="32"/>
      <c r="K293" s="32"/>
      <c r="L293" s="29"/>
      <c r="M293" s="29"/>
      <c r="N293" s="29"/>
    </row>
    <row r="294" spans="1:14" x14ac:dyDescent="0.2">
      <c r="A294" s="29"/>
      <c r="B294" s="30"/>
      <c r="C294" s="31"/>
      <c r="D294" s="31"/>
      <c r="E294" s="31"/>
      <c r="F294" s="32"/>
      <c r="G294" s="32"/>
      <c r="H294" s="32"/>
      <c r="I294" s="32"/>
      <c r="J294" s="32"/>
      <c r="K294" s="32"/>
      <c r="L294" s="29"/>
      <c r="M294" s="29"/>
      <c r="N294" s="29"/>
    </row>
    <row r="295" spans="1:14" x14ac:dyDescent="0.2">
      <c r="A295" s="29"/>
      <c r="B295" s="30"/>
      <c r="C295" s="31"/>
      <c r="D295" s="31"/>
      <c r="E295" s="31"/>
      <c r="F295" s="32"/>
      <c r="G295" s="32"/>
      <c r="H295" s="32"/>
      <c r="I295" s="32"/>
      <c r="J295" s="32"/>
      <c r="K295" s="32"/>
      <c r="L295" s="29"/>
      <c r="M295" s="29"/>
      <c r="N295" s="29"/>
    </row>
    <row r="296" spans="1:14" x14ac:dyDescent="0.2">
      <c r="A296" s="29"/>
      <c r="B296" s="30"/>
      <c r="C296" s="31"/>
      <c r="D296" s="31"/>
      <c r="E296" s="31"/>
      <c r="F296" s="32"/>
      <c r="G296" s="32"/>
      <c r="H296" s="32"/>
      <c r="I296" s="32"/>
      <c r="J296" s="32"/>
      <c r="K296" s="32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F297" s="32"/>
      <c r="G297" s="32"/>
      <c r="H297" s="32"/>
      <c r="I297" s="32"/>
      <c r="J297" s="32"/>
      <c r="K297" s="32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F298" s="32"/>
      <c r="G298" s="32"/>
      <c r="H298" s="32"/>
      <c r="I298" s="32"/>
      <c r="J298" s="32"/>
      <c r="K298" s="32"/>
      <c r="L298" s="29"/>
      <c r="M298" s="29"/>
      <c r="N298" s="29"/>
    </row>
    <row r="299" spans="1:14" x14ac:dyDescent="0.2">
      <c r="A299" s="29"/>
      <c r="B299" s="30"/>
      <c r="C299" s="31"/>
      <c r="D299" s="31"/>
      <c r="E299" s="31"/>
      <c r="F299" s="32"/>
      <c r="G299" s="32"/>
      <c r="H299" s="32"/>
      <c r="I299" s="32"/>
      <c r="J299" s="32"/>
      <c r="K299" s="32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F300" s="32"/>
      <c r="G300" s="32"/>
      <c r="H300" s="32"/>
      <c r="I300" s="32"/>
      <c r="J300" s="32"/>
      <c r="K300" s="32"/>
      <c r="L300" s="29"/>
      <c r="M300" s="29"/>
      <c r="N300" s="29"/>
    </row>
    <row r="301" spans="1:14" x14ac:dyDescent="0.2">
      <c r="A301" s="36"/>
      <c r="B301" s="30"/>
      <c r="C301" s="31"/>
      <c r="D301" s="31"/>
      <c r="E301" s="31"/>
      <c r="F301" s="32"/>
      <c r="G301" s="32"/>
      <c r="H301" s="32"/>
      <c r="I301" s="32"/>
      <c r="J301" s="32"/>
      <c r="K301" s="32"/>
      <c r="L301" s="36"/>
      <c r="M301" s="29"/>
      <c r="N301" s="29"/>
    </row>
    <row r="302" spans="1:14" x14ac:dyDescent="0.2">
      <c r="A302" s="29"/>
      <c r="B302" s="30"/>
      <c r="C302" s="31"/>
      <c r="D302" s="31"/>
      <c r="E302" s="31"/>
      <c r="F302" s="32"/>
      <c r="G302" s="32"/>
      <c r="H302" s="32"/>
      <c r="I302" s="32"/>
      <c r="J302" s="32"/>
      <c r="K302" s="32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F303" s="32"/>
      <c r="G303" s="32"/>
      <c r="H303" s="32"/>
      <c r="I303" s="32"/>
      <c r="J303" s="32"/>
      <c r="K303" s="32"/>
      <c r="L303" s="29"/>
      <c r="M303" s="36"/>
      <c r="N303" s="29"/>
    </row>
    <row r="304" spans="1:14" x14ac:dyDescent="0.2">
      <c r="A304" s="29"/>
      <c r="B304" s="30"/>
      <c r="C304" s="31"/>
      <c r="D304" s="31"/>
      <c r="E304" s="31"/>
      <c r="F304" s="32"/>
      <c r="G304" s="32"/>
      <c r="H304" s="32"/>
      <c r="I304" s="32"/>
      <c r="J304" s="32"/>
      <c r="K304" s="32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F305" s="32"/>
      <c r="G305" s="32"/>
      <c r="H305" s="32"/>
      <c r="I305" s="32"/>
      <c r="J305" s="32"/>
      <c r="K305" s="32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F306" s="32"/>
      <c r="G306" s="32"/>
      <c r="H306" s="32"/>
      <c r="I306" s="32"/>
      <c r="J306" s="32"/>
      <c r="K306" s="32"/>
      <c r="L306" s="29"/>
      <c r="M306" s="29"/>
      <c r="N306" s="29"/>
    </row>
    <row r="307" spans="1:14" x14ac:dyDescent="0.2">
      <c r="A307" s="29"/>
      <c r="B307" s="30"/>
      <c r="C307" s="31"/>
      <c r="D307" s="31"/>
      <c r="E307" s="31"/>
      <c r="F307" s="32"/>
      <c r="G307" s="32"/>
      <c r="H307" s="32"/>
      <c r="I307" s="32"/>
      <c r="J307" s="32"/>
      <c r="K307" s="32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F308" s="32"/>
      <c r="G308" s="32"/>
      <c r="H308" s="32"/>
      <c r="I308" s="32"/>
      <c r="J308" s="32"/>
      <c r="K308" s="32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F309" s="32"/>
      <c r="G309" s="32"/>
      <c r="H309" s="32"/>
      <c r="I309" s="32"/>
      <c r="J309" s="32"/>
      <c r="K309" s="32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F310" s="32"/>
      <c r="G310" s="32"/>
      <c r="H310" s="32"/>
      <c r="I310" s="32"/>
      <c r="J310" s="32"/>
      <c r="K310" s="32"/>
      <c r="L310" s="29"/>
      <c r="M310" s="29"/>
      <c r="N310" s="29"/>
    </row>
    <row r="311" spans="1:14" s="33" customFormat="1" x14ac:dyDescent="0.2">
      <c r="A311" s="29"/>
      <c r="B311" s="30"/>
      <c r="C311" s="31"/>
      <c r="D311" s="31"/>
      <c r="E311" s="31"/>
      <c r="F311" s="32"/>
      <c r="G311" s="32"/>
      <c r="H311" s="32"/>
      <c r="I311" s="32"/>
      <c r="J311" s="32"/>
      <c r="K311" s="32"/>
      <c r="L311" s="29"/>
      <c r="M311" s="29"/>
      <c r="N311" s="29"/>
    </row>
    <row r="312" spans="1:14" x14ac:dyDescent="0.2">
      <c r="A312" s="29"/>
      <c r="B312" s="30"/>
      <c r="C312" s="31"/>
      <c r="D312" s="31"/>
      <c r="E312" s="31"/>
      <c r="F312" s="32"/>
      <c r="G312" s="32"/>
      <c r="H312" s="32"/>
      <c r="I312" s="32"/>
      <c r="J312" s="32"/>
      <c r="K312" s="32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F313" s="32"/>
      <c r="G313" s="32"/>
      <c r="H313" s="32"/>
      <c r="I313" s="32"/>
      <c r="J313" s="32"/>
      <c r="K313" s="32"/>
      <c r="L313" s="29"/>
      <c r="M313" s="29"/>
      <c r="N313" s="29"/>
    </row>
    <row r="314" spans="1:14" x14ac:dyDescent="0.2">
      <c r="A314" s="36"/>
      <c r="B314" s="30"/>
      <c r="C314" s="34"/>
      <c r="D314" s="34"/>
      <c r="E314" s="34"/>
      <c r="F314" s="35"/>
      <c r="G314" s="35"/>
      <c r="H314" s="35"/>
      <c r="I314" s="35"/>
      <c r="J314" s="35"/>
      <c r="K314" s="35"/>
      <c r="L314" s="36"/>
      <c r="M314" s="29"/>
      <c r="N314" s="36"/>
    </row>
    <row r="315" spans="1:14" x14ac:dyDescent="0.2">
      <c r="A315" s="29"/>
      <c r="B315" s="30"/>
      <c r="C315" s="31"/>
      <c r="D315" s="31"/>
      <c r="E315" s="31"/>
      <c r="F315" s="32"/>
      <c r="G315" s="32"/>
      <c r="H315" s="32"/>
      <c r="I315" s="32"/>
      <c r="J315" s="32"/>
      <c r="K315" s="32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F316" s="32"/>
      <c r="G316" s="32"/>
      <c r="H316" s="32"/>
      <c r="I316" s="32"/>
      <c r="J316" s="32"/>
      <c r="K316" s="32"/>
      <c r="L316" s="29"/>
      <c r="M316" s="36"/>
      <c r="N316" s="29"/>
    </row>
    <row r="317" spans="1:14" x14ac:dyDescent="0.2">
      <c r="A317" s="29"/>
      <c r="B317" s="30"/>
      <c r="C317" s="31"/>
      <c r="D317" s="31"/>
      <c r="E317" s="31"/>
      <c r="F317" s="32"/>
      <c r="G317" s="32"/>
      <c r="H317" s="32"/>
      <c r="I317" s="32"/>
      <c r="J317" s="32"/>
      <c r="K317" s="32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F318" s="32"/>
      <c r="G318" s="32"/>
      <c r="H318" s="32"/>
      <c r="I318" s="32"/>
      <c r="J318" s="32"/>
      <c r="K318" s="32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F319" s="32"/>
      <c r="G319" s="32"/>
      <c r="H319" s="32"/>
      <c r="I319" s="32"/>
      <c r="J319" s="32"/>
      <c r="K319" s="32"/>
      <c r="L319" s="29"/>
      <c r="M319" s="29"/>
      <c r="N319" s="29"/>
    </row>
    <row r="320" spans="1:14" x14ac:dyDescent="0.2">
      <c r="A320" s="29"/>
      <c r="B320" s="30"/>
      <c r="C320" s="31"/>
      <c r="D320" s="31"/>
      <c r="E320" s="31"/>
      <c r="F320" s="32"/>
      <c r="G320" s="32"/>
      <c r="H320" s="32"/>
      <c r="I320" s="32"/>
      <c r="J320" s="32"/>
      <c r="K320" s="32"/>
      <c r="L320" s="29"/>
      <c r="M320" s="29"/>
      <c r="N320" s="29"/>
    </row>
    <row r="321" spans="1:14" x14ac:dyDescent="0.2">
      <c r="A321" s="29"/>
      <c r="B321" s="30"/>
      <c r="C321" s="31"/>
      <c r="D321" s="31"/>
      <c r="E321" s="31"/>
      <c r="F321" s="32"/>
      <c r="G321" s="32"/>
      <c r="H321" s="32"/>
      <c r="I321" s="32"/>
      <c r="J321" s="32"/>
      <c r="K321" s="32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F322" s="32"/>
      <c r="G322" s="32"/>
      <c r="H322" s="32"/>
      <c r="I322" s="32"/>
      <c r="J322" s="32"/>
      <c r="K322" s="32"/>
      <c r="L322" s="29"/>
      <c r="M322" s="29"/>
      <c r="N322" s="29"/>
    </row>
    <row r="323" spans="1:14" x14ac:dyDescent="0.2">
      <c r="A323" s="29"/>
      <c r="B323" s="30"/>
      <c r="C323" s="31"/>
      <c r="D323" s="31"/>
      <c r="E323" s="31"/>
      <c r="F323" s="32"/>
      <c r="G323" s="32"/>
      <c r="H323" s="32"/>
      <c r="I323" s="32"/>
      <c r="J323" s="32"/>
      <c r="K323" s="32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F324" s="32"/>
      <c r="G324" s="32"/>
      <c r="H324" s="32"/>
      <c r="I324" s="32"/>
      <c r="J324" s="32"/>
      <c r="K324" s="32"/>
      <c r="L324" s="29"/>
      <c r="M324" s="29"/>
      <c r="N324" s="29"/>
    </row>
    <row r="325" spans="1:14" x14ac:dyDescent="0.2">
      <c r="A325" s="29"/>
      <c r="B325" s="37"/>
      <c r="C325" s="31"/>
      <c r="D325" s="31"/>
      <c r="E325" s="31"/>
      <c r="F325" s="32"/>
      <c r="G325" s="32"/>
      <c r="H325" s="32"/>
      <c r="I325" s="32"/>
      <c r="J325" s="32"/>
      <c r="K325" s="32"/>
      <c r="L325" s="29"/>
      <c r="M325" s="29"/>
      <c r="N325" s="29"/>
    </row>
    <row r="326" spans="1:14" s="33" customFormat="1" x14ac:dyDescent="0.2">
      <c r="A326" s="29"/>
      <c r="B326" s="30"/>
      <c r="C326" s="31"/>
      <c r="D326" s="31"/>
      <c r="E326" s="31"/>
      <c r="F326" s="32"/>
      <c r="G326" s="32"/>
      <c r="H326" s="32"/>
      <c r="I326" s="32"/>
      <c r="J326" s="32"/>
      <c r="K326" s="32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F327" s="32"/>
      <c r="G327" s="32"/>
      <c r="H327" s="32"/>
      <c r="I327" s="32"/>
      <c r="J327" s="32"/>
      <c r="K327" s="32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F328" s="32"/>
      <c r="G328" s="32"/>
      <c r="H328" s="32"/>
      <c r="I328" s="32"/>
      <c r="J328" s="32"/>
      <c r="K328" s="32"/>
      <c r="L328" s="29"/>
      <c r="M328" s="29"/>
      <c r="N328" s="29"/>
    </row>
    <row r="329" spans="1:14" x14ac:dyDescent="0.2">
      <c r="A329" s="29"/>
      <c r="B329" s="30"/>
      <c r="C329" s="34"/>
      <c r="D329" s="34"/>
      <c r="E329" s="34"/>
      <c r="F329" s="35"/>
      <c r="G329" s="35"/>
      <c r="H329" s="35"/>
      <c r="I329" s="35"/>
      <c r="J329" s="35"/>
      <c r="K329" s="35"/>
      <c r="L329" s="29"/>
      <c r="M329" s="29"/>
      <c r="N329" s="36"/>
    </row>
    <row r="330" spans="1:14" x14ac:dyDescent="0.2">
      <c r="A330" s="29"/>
      <c r="B330" s="30"/>
      <c r="C330" s="31"/>
      <c r="D330" s="31"/>
      <c r="E330" s="31"/>
      <c r="F330" s="32"/>
      <c r="G330" s="32"/>
      <c r="H330" s="32"/>
      <c r="I330" s="32"/>
      <c r="J330" s="32"/>
      <c r="K330" s="32"/>
      <c r="L330" s="29"/>
      <c r="M330" s="29"/>
      <c r="N330" s="29"/>
    </row>
    <row r="331" spans="1:14" x14ac:dyDescent="0.2">
      <c r="A331" s="29"/>
      <c r="B331" s="30"/>
      <c r="C331" s="31"/>
      <c r="D331" s="31"/>
      <c r="E331" s="31"/>
      <c r="F331" s="32"/>
      <c r="G331" s="32"/>
      <c r="H331" s="32"/>
      <c r="I331" s="32"/>
      <c r="J331" s="32"/>
      <c r="K331" s="32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F332" s="32"/>
      <c r="G332" s="32"/>
      <c r="H332" s="32"/>
      <c r="I332" s="32"/>
      <c r="J332" s="32"/>
      <c r="K332" s="32"/>
      <c r="L332" s="29"/>
      <c r="M332" s="29"/>
      <c r="N332" s="29"/>
    </row>
    <row r="333" spans="1:14" x14ac:dyDescent="0.2">
      <c r="A333" s="29"/>
      <c r="B333" s="30"/>
      <c r="C333" s="31"/>
      <c r="D333" s="31"/>
      <c r="E333" s="31"/>
      <c r="F333" s="32"/>
      <c r="G333" s="32"/>
      <c r="H333" s="32"/>
      <c r="I333" s="32"/>
      <c r="J333" s="32"/>
      <c r="K333" s="32"/>
      <c r="L333" s="29"/>
      <c r="M333" s="29"/>
      <c r="N333" s="29"/>
    </row>
    <row r="334" spans="1:14" x14ac:dyDescent="0.2">
      <c r="A334" s="29"/>
      <c r="B334" s="30"/>
      <c r="C334" s="31"/>
      <c r="D334" s="31"/>
      <c r="E334" s="31"/>
      <c r="F334" s="32"/>
      <c r="G334" s="32"/>
      <c r="H334" s="32"/>
      <c r="I334" s="32"/>
      <c r="J334" s="32"/>
      <c r="K334" s="32"/>
      <c r="L334" s="29"/>
      <c r="M334" s="29"/>
      <c r="N334" s="29"/>
    </row>
    <row r="335" spans="1:14" x14ac:dyDescent="0.2">
      <c r="A335" s="29"/>
      <c r="B335" s="30"/>
      <c r="C335" s="31"/>
      <c r="D335" s="31"/>
      <c r="E335" s="31"/>
      <c r="F335" s="32"/>
      <c r="G335" s="32"/>
      <c r="H335" s="32"/>
      <c r="I335" s="32"/>
      <c r="J335" s="32"/>
      <c r="K335" s="32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F336" s="32"/>
      <c r="G336" s="32"/>
      <c r="H336" s="32"/>
      <c r="I336" s="32"/>
      <c r="J336" s="32"/>
      <c r="K336" s="32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F337" s="32"/>
      <c r="G337" s="32"/>
      <c r="H337" s="32"/>
      <c r="I337" s="32"/>
      <c r="J337" s="32"/>
      <c r="K337" s="32"/>
      <c r="L337" s="29"/>
      <c r="M337" s="29"/>
      <c r="N337" s="29"/>
    </row>
    <row r="338" spans="1:14" x14ac:dyDescent="0.2">
      <c r="A338" s="29"/>
      <c r="B338" s="37"/>
      <c r="C338" s="31"/>
      <c r="D338" s="31"/>
      <c r="E338" s="31"/>
      <c r="F338" s="32"/>
      <c r="G338" s="32"/>
      <c r="H338" s="32"/>
      <c r="I338" s="32"/>
      <c r="J338" s="32"/>
      <c r="K338" s="32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F339" s="32"/>
      <c r="G339" s="32"/>
      <c r="H339" s="32"/>
      <c r="I339" s="32"/>
      <c r="J339" s="32"/>
      <c r="K339" s="32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F340" s="32"/>
      <c r="G340" s="32"/>
      <c r="H340" s="32"/>
      <c r="I340" s="32"/>
      <c r="J340" s="32"/>
      <c r="K340" s="32"/>
      <c r="L340" s="29"/>
      <c r="M340" s="29"/>
      <c r="N340" s="29"/>
    </row>
    <row r="341" spans="1:14" x14ac:dyDescent="0.2">
      <c r="A341" s="29"/>
      <c r="B341" s="30"/>
      <c r="C341" s="31"/>
      <c r="D341" s="31"/>
      <c r="E341" s="31"/>
      <c r="F341" s="32"/>
      <c r="G341" s="32"/>
      <c r="H341" s="32"/>
      <c r="I341" s="32"/>
      <c r="J341" s="32"/>
      <c r="K341" s="32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F342" s="32"/>
      <c r="G342" s="32"/>
      <c r="H342" s="32"/>
      <c r="I342" s="32"/>
      <c r="J342" s="32"/>
      <c r="K342" s="32"/>
      <c r="L342" s="29"/>
      <c r="M342" s="29"/>
      <c r="N342" s="29"/>
    </row>
    <row r="343" spans="1:14" x14ac:dyDescent="0.2">
      <c r="A343" s="29"/>
      <c r="B343" s="30"/>
      <c r="C343" s="31"/>
      <c r="D343" s="31"/>
      <c r="E343" s="31"/>
      <c r="F343" s="32"/>
      <c r="G343" s="32"/>
      <c r="H343" s="32"/>
      <c r="I343" s="32"/>
      <c r="J343" s="32"/>
      <c r="K343" s="32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F344" s="32"/>
      <c r="G344" s="32"/>
      <c r="H344" s="32"/>
      <c r="I344" s="32"/>
      <c r="J344" s="32"/>
      <c r="K344" s="32"/>
      <c r="L344" s="29"/>
      <c r="M344" s="29"/>
      <c r="N344" s="29"/>
    </row>
    <row r="345" spans="1:14" x14ac:dyDescent="0.2">
      <c r="A345" s="29"/>
      <c r="B345" s="30"/>
      <c r="C345" s="31"/>
      <c r="D345" s="31"/>
      <c r="E345" s="31"/>
      <c r="F345" s="32"/>
      <c r="G345" s="32"/>
      <c r="H345" s="32"/>
      <c r="I345" s="32"/>
      <c r="J345" s="32"/>
      <c r="K345" s="32"/>
      <c r="L345" s="29"/>
      <c r="M345" s="29"/>
      <c r="N345" s="29"/>
    </row>
    <row r="346" spans="1:14" x14ac:dyDescent="0.2">
      <c r="A346" s="29"/>
      <c r="B346" s="30"/>
      <c r="C346" s="31"/>
      <c r="D346" s="31"/>
      <c r="E346" s="31"/>
      <c r="F346" s="32"/>
      <c r="G346" s="32"/>
      <c r="H346" s="32"/>
      <c r="I346" s="32"/>
      <c r="J346" s="32"/>
      <c r="K346" s="32"/>
      <c r="L346" s="29"/>
      <c r="M346" s="29"/>
      <c r="N346" s="29"/>
    </row>
    <row r="347" spans="1:14" x14ac:dyDescent="0.2">
      <c r="A347" s="29"/>
      <c r="B347" s="30"/>
      <c r="C347" s="31"/>
      <c r="D347" s="31"/>
      <c r="E347" s="31"/>
      <c r="F347" s="32"/>
      <c r="G347" s="32"/>
      <c r="H347" s="32"/>
      <c r="I347" s="32"/>
      <c r="J347" s="32"/>
      <c r="K347" s="32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F348" s="32"/>
      <c r="G348" s="32"/>
      <c r="H348" s="32"/>
      <c r="I348" s="32"/>
      <c r="J348" s="32"/>
      <c r="K348" s="32"/>
      <c r="L348" s="29"/>
      <c r="M348" s="29"/>
      <c r="N348" s="29"/>
    </row>
    <row r="349" spans="1:14" x14ac:dyDescent="0.2">
      <c r="A349" s="29"/>
      <c r="B349" s="30"/>
      <c r="C349" s="31"/>
      <c r="D349" s="31"/>
      <c r="E349" s="31"/>
      <c r="F349" s="32"/>
      <c r="G349" s="32"/>
      <c r="H349" s="32"/>
      <c r="I349" s="32"/>
      <c r="J349" s="32"/>
      <c r="K349" s="32"/>
      <c r="L349" s="29"/>
      <c r="M349" s="29"/>
      <c r="N349" s="29"/>
    </row>
    <row r="350" spans="1:14" x14ac:dyDescent="0.2">
      <c r="A350" s="29"/>
      <c r="B350" s="30"/>
      <c r="C350" s="31"/>
      <c r="D350" s="31"/>
      <c r="E350" s="31"/>
      <c r="F350" s="32"/>
      <c r="G350" s="32"/>
      <c r="H350" s="32"/>
      <c r="I350" s="32"/>
      <c r="J350" s="32"/>
      <c r="K350" s="32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F351" s="32"/>
      <c r="G351" s="32"/>
      <c r="H351" s="32"/>
      <c r="I351" s="32"/>
      <c r="J351" s="32"/>
      <c r="K351" s="32"/>
      <c r="L351" s="29"/>
      <c r="M351" s="29"/>
      <c r="N351" s="29"/>
    </row>
    <row r="352" spans="1:14" x14ac:dyDescent="0.2">
      <c r="A352" s="29"/>
      <c r="B352" s="30"/>
      <c r="C352" s="31"/>
      <c r="D352" s="31"/>
      <c r="E352" s="31"/>
      <c r="F352" s="32"/>
      <c r="G352" s="32"/>
      <c r="H352" s="32"/>
      <c r="I352" s="32"/>
      <c r="J352" s="32"/>
      <c r="K352" s="32"/>
      <c r="L352" s="29"/>
      <c r="M352" s="29"/>
      <c r="N352" s="29"/>
    </row>
    <row r="353" spans="1:14" x14ac:dyDescent="0.2">
      <c r="A353" s="36"/>
      <c r="B353" s="30"/>
      <c r="C353" s="31"/>
      <c r="D353" s="31"/>
      <c r="E353" s="31"/>
      <c r="F353" s="32"/>
      <c r="G353" s="32"/>
      <c r="H353" s="32"/>
      <c r="I353" s="32"/>
      <c r="J353" s="32"/>
      <c r="K353" s="32"/>
      <c r="L353" s="36"/>
      <c r="M353" s="29"/>
      <c r="N353" s="29"/>
    </row>
    <row r="354" spans="1:14" x14ac:dyDescent="0.2">
      <c r="A354" s="29"/>
      <c r="B354" s="30"/>
      <c r="C354" s="31"/>
      <c r="D354" s="31"/>
      <c r="E354" s="31"/>
      <c r="F354" s="32"/>
      <c r="G354" s="32"/>
      <c r="H354" s="32"/>
      <c r="I354" s="32"/>
      <c r="J354" s="32"/>
      <c r="K354" s="32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F355" s="32"/>
      <c r="G355" s="32"/>
      <c r="H355" s="32"/>
      <c r="I355" s="32"/>
      <c r="J355" s="32"/>
      <c r="K355" s="32"/>
      <c r="L355" s="29"/>
      <c r="M355" s="36"/>
      <c r="N355" s="29"/>
    </row>
    <row r="356" spans="1:14" x14ac:dyDescent="0.2">
      <c r="A356" s="29"/>
      <c r="B356" s="30"/>
      <c r="C356" s="31"/>
      <c r="D356" s="31"/>
      <c r="E356" s="31"/>
      <c r="F356" s="32"/>
      <c r="G356" s="32"/>
      <c r="H356" s="32"/>
      <c r="I356" s="32"/>
      <c r="J356" s="32"/>
      <c r="K356" s="32"/>
      <c r="L356" s="29"/>
      <c r="M356" s="29"/>
      <c r="N356" s="29"/>
    </row>
    <row r="357" spans="1:14" x14ac:dyDescent="0.2">
      <c r="A357" s="29"/>
      <c r="B357" s="30"/>
      <c r="C357" s="31"/>
      <c r="D357" s="31"/>
      <c r="E357" s="31"/>
      <c r="F357" s="32"/>
      <c r="G357" s="32"/>
      <c r="H357" s="32"/>
      <c r="I357" s="32"/>
      <c r="J357" s="32"/>
      <c r="K357" s="32"/>
      <c r="L357" s="29"/>
      <c r="M357" s="29"/>
      <c r="N357" s="29"/>
    </row>
    <row r="358" spans="1:14" x14ac:dyDescent="0.2">
      <c r="A358" s="29"/>
      <c r="B358" s="30"/>
      <c r="C358" s="31"/>
      <c r="D358" s="31"/>
      <c r="E358" s="31"/>
      <c r="F358" s="32"/>
      <c r="G358" s="32"/>
      <c r="H358" s="32"/>
      <c r="I358" s="32"/>
      <c r="J358" s="32"/>
      <c r="K358" s="32"/>
      <c r="L358" s="29"/>
      <c r="M358" s="29"/>
      <c r="N358" s="29"/>
    </row>
    <row r="359" spans="1:14" x14ac:dyDescent="0.2">
      <c r="A359" s="29"/>
      <c r="B359" s="30"/>
      <c r="C359" s="31"/>
      <c r="D359" s="31"/>
      <c r="E359" s="31"/>
      <c r="F359" s="32"/>
      <c r="G359" s="32"/>
      <c r="H359" s="32"/>
      <c r="I359" s="32"/>
      <c r="J359" s="32"/>
      <c r="K359" s="32"/>
      <c r="L359" s="29"/>
      <c r="M359" s="29"/>
      <c r="N359" s="29"/>
    </row>
    <row r="360" spans="1:14" x14ac:dyDescent="0.2">
      <c r="A360" s="29"/>
      <c r="B360" s="30"/>
      <c r="C360" s="31"/>
      <c r="D360" s="31"/>
      <c r="E360" s="31"/>
      <c r="F360" s="32"/>
      <c r="G360" s="32"/>
      <c r="H360" s="32"/>
      <c r="I360" s="32"/>
      <c r="J360" s="32"/>
      <c r="K360" s="32"/>
      <c r="L360" s="29"/>
      <c r="M360" s="29"/>
      <c r="N360" s="29"/>
    </row>
    <row r="361" spans="1:14" x14ac:dyDescent="0.2">
      <c r="A361" s="29"/>
      <c r="B361" s="30"/>
      <c r="C361" s="31"/>
      <c r="D361" s="31"/>
      <c r="E361" s="31"/>
      <c r="F361" s="32"/>
      <c r="G361" s="32"/>
      <c r="H361" s="32"/>
      <c r="I361" s="32"/>
      <c r="J361" s="32"/>
      <c r="K361" s="32"/>
      <c r="L361" s="29"/>
      <c r="M361" s="29"/>
      <c r="N361" s="29"/>
    </row>
    <row r="362" spans="1:14" x14ac:dyDescent="0.2">
      <c r="A362" s="29"/>
      <c r="B362" s="30"/>
      <c r="C362" s="31"/>
      <c r="D362" s="31"/>
      <c r="E362" s="31"/>
      <c r="F362" s="32"/>
      <c r="G362" s="32"/>
      <c r="H362" s="32"/>
      <c r="I362" s="32"/>
      <c r="J362" s="32"/>
      <c r="K362" s="32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F363" s="32"/>
      <c r="G363" s="32"/>
      <c r="H363" s="32"/>
      <c r="I363" s="32"/>
      <c r="J363" s="32"/>
      <c r="K363" s="32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F364" s="32"/>
      <c r="G364" s="32"/>
      <c r="H364" s="32"/>
      <c r="I364" s="32"/>
      <c r="J364" s="32"/>
      <c r="K364" s="32"/>
      <c r="L364" s="29"/>
      <c r="M364" s="29"/>
      <c r="N364" s="29"/>
    </row>
    <row r="365" spans="1:14" x14ac:dyDescent="0.2">
      <c r="A365" s="29"/>
      <c r="B365" s="30"/>
      <c r="C365" s="31"/>
      <c r="D365" s="31"/>
      <c r="E365" s="31"/>
      <c r="F365" s="32"/>
      <c r="G365" s="32"/>
      <c r="H365" s="32"/>
      <c r="I365" s="32"/>
      <c r="J365" s="32"/>
      <c r="K365" s="32"/>
      <c r="L365" s="29"/>
      <c r="M365" s="29"/>
      <c r="N365" s="29"/>
    </row>
    <row r="366" spans="1:14" x14ac:dyDescent="0.2">
      <c r="A366" s="29"/>
      <c r="B366" s="30"/>
      <c r="C366" s="31"/>
      <c r="D366" s="31"/>
      <c r="E366" s="31"/>
      <c r="F366" s="32"/>
      <c r="G366" s="32"/>
      <c r="H366" s="32"/>
      <c r="I366" s="32"/>
      <c r="J366" s="32"/>
      <c r="K366" s="32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F367" s="32"/>
      <c r="G367" s="32"/>
      <c r="H367" s="32"/>
      <c r="I367" s="32"/>
      <c r="J367" s="32"/>
      <c r="K367" s="32"/>
      <c r="L367" s="29"/>
      <c r="M367" s="29"/>
      <c r="N367" s="29"/>
    </row>
    <row r="368" spans="1:14" x14ac:dyDescent="0.2">
      <c r="A368" s="36"/>
      <c r="B368" s="30"/>
      <c r="C368" s="31"/>
      <c r="D368" s="31"/>
      <c r="E368" s="31"/>
      <c r="F368" s="32"/>
      <c r="G368" s="32"/>
      <c r="H368" s="32"/>
      <c r="I368" s="32"/>
      <c r="J368" s="32"/>
      <c r="K368" s="32"/>
      <c r="L368" s="36"/>
      <c r="M368" s="29"/>
      <c r="N368" s="29"/>
    </row>
    <row r="369" spans="1:14" x14ac:dyDescent="0.2">
      <c r="A369" s="29"/>
      <c r="B369" s="30"/>
      <c r="C369" s="31"/>
      <c r="D369" s="31"/>
      <c r="E369" s="31"/>
      <c r="F369" s="32"/>
      <c r="G369" s="32"/>
      <c r="H369" s="32"/>
      <c r="I369" s="32"/>
      <c r="J369" s="32"/>
      <c r="K369" s="32"/>
      <c r="L369" s="29"/>
      <c r="M369" s="29"/>
      <c r="N369" s="29"/>
    </row>
    <row r="370" spans="1:14" x14ac:dyDescent="0.2">
      <c r="A370" s="29"/>
      <c r="B370" s="30"/>
      <c r="C370" s="31"/>
      <c r="D370" s="31"/>
      <c r="E370" s="31"/>
      <c r="F370" s="32"/>
      <c r="G370" s="32"/>
      <c r="H370" s="32"/>
      <c r="I370" s="32"/>
      <c r="J370" s="32"/>
      <c r="K370" s="32"/>
      <c r="L370" s="29"/>
      <c r="M370" s="36"/>
      <c r="N370" s="29"/>
    </row>
    <row r="371" spans="1:14" x14ac:dyDescent="0.2">
      <c r="A371" s="29"/>
      <c r="B371" s="30"/>
      <c r="C371" s="31"/>
      <c r="D371" s="31"/>
      <c r="E371" s="31"/>
      <c r="F371" s="32"/>
      <c r="G371" s="32"/>
      <c r="H371" s="32"/>
      <c r="I371" s="32"/>
      <c r="J371" s="32"/>
      <c r="K371" s="32"/>
      <c r="L371" s="29"/>
      <c r="M371" s="29"/>
      <c r="N371" s="29"/>
    </row>
    <row r="372" spans="1:14" x14ac:dyDescent="0.2">
      <c r="A372" s="29"/>
      <c r="B372" s="30"/>
      <c r="C372" s="31"/>
      <c r="D372" s="31"/>
      <c r="E372" s="31"/>
      <c r="F372" s="32"/>
      <c r="G372" s="32"/>
      <c r="H372" s="32"/>
      <c r="I372" s="32"/>
      <c r="J372" s="32"/>
      <c r="K372" s="32"/>
      <c r="L372" s="29"/>
      <c r="M372" s="29"/>
      <c r="N372" s="29"/>
    </row>
    <row r="373" spans="1:14" s="33" customFormat="1" x14ac:dyDescent="0.2">
      <c r="A373" s="29"/>
      <c r="B373" s="30"/>
      <c r="C373" s="31"/>
      <c r="D373" s="31"/>
      <c r="E373" s="31"/>
      <c r="F373" s="32"/>
      <c r="G373" s="32"/>
      <c r="H373" s="32"/>
      <c r="I373" s="32"/>
      <c r="J373" s="32"/>
      <c r="K373" s="32"/>
      <c r="L373" s="29"/>
      <c r="M373" s="29"/>
      <c r="N373" s="29"/>
    </row>
    <row r="374" spans="1:14" x14ac:dyDescent="0.2">
      <c r="A374" s="29"/>
      <c r="B374" s="30"/>
      <c r="C374" s="31"/>
      <c r="D374" s="31"/>
      <c r="E374" s="31"/>
      <c r="F374" s="32"/>
      <c r="G374" s="32"/>
      <c r="H374" s="32"/>
      <c r="I374" s="32"/>
      <c r="J374" s="32"/>
      <c r="K374" s="32"/>
      <c r="L374" s="29"/>
      <c r="M374" s="29"/>
      <c r="N374" s="29"/>
    </row>
    <row r="375" spans="1:14" x14ac:dyDescent="0.2">
      <c r="A375" s="29"/>
      <c r="B375" s="30"/>
      <c r="C375" s="31"/>
      <c r="D375" s="31"/>
      <c r="E375" s="31"/>
      <c r="F375" s="32"/>
      <c r="G375" s="32"/>
      <c r="H375" s="32"/>
      <c r="I375" s="32"/>
      <c r="J375" s="32"/>
      <c r="K375" s="32"/>
      <c r="L375" s="29"/>
      <c r="M375" s="29"/>
      <c r="N375" s="29"/>
    </row>
    <row r="376" spans="1:14" x14ac:dyDescent="0.2">
      <c r="A376" s="29"/>
      <c r="B376" s="30"/>
      <c r="C376" s="34"/>
      <c r="D376" s="34"/>
      <c r="E376" s="34"/>
      <c r="F376" s="35"/>
      <c r="G376" s="35"/>
      <c r="H376" s="35"/>
      <c r="I376" s="35"/>
      <c r="J376" s="35"/>
      <c r="K376" s="35"/>
      <c r="L376" s="29"/>
      <c r="M376" s="29"/>
      <c r="N376" s="36"/>
    </row>
    <row r="377" spans="1:14" x14ac:dyDescent="0.2">
      <c r="A377" s="29"/>
      <c r="B377" s="37"/>
      <c r="C377" s="31"/>
      <c r="D377" s="31"/>
      <c r="E377" s="31"/>
      <c r="F377" s="32"/>
      <c r="G377" s="32"/>
      <c r="H377" s="32"/>
      <c r="I377" s="32"/>
      <c r="J377" s="32"/>
      <c r="K377" s="32"/>
      <c r="L377" s="29"/>
      <c r="M377" s="29"/>
      <c r="N377" s="29"/>
    </row>
    <row r="378" spans="1:14" x14ac:dyDescent="0.2">
      <c r="A378" s="29"/>
      <c r="B378" s="30"/>
      <c r="C378" s="31"/>
      <c r="D378" s="31"/>
      <c r="E378" s="31"/>
      <c r="F378" s="32"/>
      <c r="G378" s="32"/>
      <c r="H378" s="32"/>
      <c r="I378" s="32"/>
      <c r="J378" s="32"/>
      <c r="K378" s="32"/>
      <c r="L378" s="29"/>
      <c r="M378" s="29"/>
      <c r="N378" s="29"/>
    </row>
    <row r="379" spans="1:14" x14ac:dyDescent="0.2">
      <c r="A379" s="29"/>
      <c r="B379" s="30"/>
      <c r="C379" s="31"/>
      <c r="D379" s="31"/>
      <c r="E379" s="31"/>
      <c r="F379" s="32"/>
      <c r="G379" s="32"/>
      <c r="H379" s="32"/>
      <c r="I379" s="32"/>
      <c r="J379" s="32"/>
      <c r="K379" s="32"/>
      <c r="L379" s="29"/>
      <c r="M379" s="29"/>
      <c r="N379" s="29"/>
    </row>
    <row r="380" spans="1:14" x14ac:dyDescent="0.2">
      <c r="A380" s="29"/>
      <c r="B380" s="30"/>
      <c r="C380" s="31"/>
      <c r="D380" s="31"/>
      <c r="E380" s="31"/>
      <c r="F380" s="32"/>
      <c r="G380" s="32"/>
      <c r="H380" s="32"/>
      <c r="I380" s="32"/>
      <c r="J380" s="32"/>
      <c r="K380" s="32"/>
      <c r="L380" s="29"/>
      <c r="M380" s="29"/>
      <c r="N380" s="29"/>
    </row>
    <row r="381" spans="1:14" x14ac:dyDescent="0.2">
      <c r="A381" s="29"/>
      <c r="B381" s="30"/>
      <c r="C381" s="31"/>
      <c r="D381" s="31"/>
      <c r="E381" s="31"/>
      <c r="F381" s="32"/>
      <c r="G381" s="32"/>
      <c r="H381" s="32"/>
      <c r="I381" s="32"/>
      <c r="J381" s="32"/>
      <c r="K381" s="32"/>
      <c r="L381" s="29"/>
      <c r="M381" s="29"/>
      <c r="N381" s="29"/>
    </row>
    <row r="382" spans="1:14" x14ac:dyDescent="0.2">
      <c r="A382" s="29"/>
      <c r="B382" s="30"/>
      <c r="C382" s="31"/>
      <c r="D382" s="31"/>
      <c r="E382" s="31"/>
      <c r="F382" s="32"/>
      <c r="G382" s="32"/>
      <c r="H382" s="32"/>
      <c r="I382" s="32"/>
      <c r="J382" s="32"/>
      <c r="K382" s="32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F383" s="32"/>
      <c r="G383" s="32"/>
      <c r="H383" s="32"/>
      <c r="I383" s="32"/>
      <c r="J383" s="32"/>
      <c r="K383" s="32"/>
      <c r="L383" s="29"/>
      <c r="M383" s="29"/>
      <c r="N383" s="29"/>
    </row>
    <row r="384" spans="1:14" x14ac:dyDescent="0.2">
      <c r="A384" s="29"/>
      <c r="B384" s="30"/>
      <c r="C384" s="31"/>
      <c r="D384" s="31"/>
      <c r="E384" s="31"/>
      <c r="F384" s="32"/>
      <c r="G384" s="32"/>
      <c r="H384" s="32"/>
      <c r="I384" s="32"/>
      <c r="J384" s="32"/>
      <c r="K384" s="32"/>
      <c r="L384" s="29"/>
      <c r="M384" s="29"/>
      <c r="N384" s="29"/>
    </row>
    <row r="385" spans="1:14" x14ac:dyDescent="0.2">
      <c r="A385" s="29"/>
      <c r="B385" s="30"/>
      <c r="C385" s="31"/>
      <c r="D385" s="31"/>
      <c r="E385" s="31"/>
      <c r="F385" s="32"/>
      <c r="G385" s="32"/>
      <c r="H385" s="32"/>
      <c r="I385" s="32"/>
      <c r="J385" s="32"/>
      <c r="K385" s="32"/>
      <c r="L385" s="29"/>
      <c r="M385" s="29"/>
      <c r="N385" s="29"/>
    </row>
    <row r="386" spans="1:14" x14ac:dyDescent="0.2">
      <c r="A386" s="29"/>
      <c r="B386" s="30"/>
      <c r="C386" s="31"/>
      <c r="D386" s="31"/>
      <c r="E386" s="31"/>
      <c r="F386" s="32"/>
      <c r="G386" s="32"/>
      <c r="H386" s="32"/>
      <c r="I386" s="32"/>
      <c r="J386" s="32"/>
      <c r="K386" s="32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F387" s="32"/>
      <c r="G387" s="32"/>
      <c r="H387" s="32"/>
      <c r="I387" s="32"/>
      <c r="J387" s="32"/>
      <c r="K387" s="32"/>
      <c r="L387" s="29"/>
      <c r="M387" s="29"/>
      <c r="N387" s="29"/>
    </row>
    <row r="388" spans="1:14" x14ac:dyDescent="0.2">
      <c r="A388" s="29"/>
      <c r="B388" s="30"/>
      <c r="C388" s="31"/>
      <c r="D388" s="31"/>
      <c r="E388" s="31"/>
      <c r="F388" s="32"/>
      <c r="G388" s="32"/>
      <c r="H388" s="32"/>
      <c r="I388" s="32"/>
      <c r="J388" s="32"/>
      <c r="K388" s="32"/>
      <c r="L388" s="29"/>
      <c r="M388" s="29"/>
      <c r="N388" s="29"/>
    </row>
    <row r="389" spans="1:14" x14ac:dyDescent="0.2">
      <c r="A389" s="29"/>
      <c r="B389" s="30"/>
      <c r="C389" s="31"/>
      <c r="D389" s="31"/>
      <c r="E389" s="31"/>
      <c r="F389" s="32"/>
      <c r="G389" s="32"/>
      <c r="H389" s="32"/>
      <c r="I389" s="32"/>
      <c r="J389" s="32"/>
      <c r="K389" s="32"/>
      <c r="L389" s="29"/>
      <c r="M389" s="29"/>
      <c r="N389" s="29"/>
    </row>
    <row r="390" spans="1:14" s="33" customFormat="1" x14ac:dyDescent="0.2">
      <c r="A390" s="29"/>
      <c r="B390" s="30"/>
      <c r="C390" s="31"/>
      <c r="D390" s="31"/>
      <c r="E390" s="31"/>
      <c r="F390" s="32"/>
      <c r="G390" s="32"/>
      <c r="H390" s="32"/>
      <c r="I390" s="32"/>
      <c r="J390" s="32"/>
      <c r="K390" s="32"/>
      <c r="L390" s="29"/>
      <c r="M390" s="29"/>
      <c r="N390" s="29"/>
    </row>
    <row r="391" spans="1:14" x14ac:dyDescent="0.2">
      <c r="A391" s="29"/>
      <c r="B391" s="30"/>
      <c r="C391" s="31"/>
      <c r="D391" s="31"/>
      <c r="E391" s="31"/>
      <c r="F391" s="32"/>
      <c r="G391" s="32"/>
      <c r="H391" s="32"/>
      <c r="I391" s="32"/>
      <c r="J391" s="32"/>
      <c r="K391" s="32"/>
      <c r="L391" s="29"/>
      <c r="M391" s="29"/>
      <c r="N391" s="29"/>
    </row>
    <row r="392" spans="1:14" x14ac:dyDescent="0.2">
      <c r="A392" s="29"/>
      <c r="B392" s="37"/>
      <c r="C392" s="31"/>
      <c r="D392" s="31"/>
      <c r="E392" s="31"/>
      <c r="F392" s="32"/>
      <c r="G392" s="32"/>
      <c r="H392" s="32"/>
      <c r="I392" s="32"/>
      <c r="J392" s="32"/>
      <c r="K392" s="32"/>
      <c r="L392" s="29"/>
      <c r="M392" s="29"/>
      <c r="N392" s="29"/>
    </row>
    <row r="393" spans="1:14" x14ac:dyDescent="0.2">
      <c r="A393" s="29"/>
      <c r="B393" s="30"/>
      <c r="C393" s="34"/>
      <c r="D393" s="34"/>
      <c r="E393" s="34"/>
      <c r="F393" s="35"/>
      <c r="G393" s="35"/>
      <c r="H393" s="35"/>
      <c r="I393" s="35"/>
      <c r="J393" s="35"/>
      <c r="K393" s="35"/>
      <c r="L393" s="29"/>
      <c r="M393" s="29"/>
      <c r="N393" s="36"/>
    </row>
    <row r="394" spans="1:14" x14ac:dyDescent="0.2">
      <c r="A394" s="29"/>
      <c r="B394" s="30"/>
      <c r="C394" s="31"/>
      <c r="D394" s="31"/>
      <c r="E394" s="31"/>
      <c r="F394" s="32"/>
      <c r="G394" s="32"/>
      <c r="H394" s="32"/>
      <c r="I394" s="32"/>
      <c r="J394" s="32"/>
      <c r="K394" s="32"/>
      <c r="L394" s="29"/>
      <c r="M394" s="29"/>
      <c r="N394" s="29"/>
    </row>
    <row r="395" spans="1:14" x14ac:dyDescent="0.2">
      <c r="A395" s="29"/>
      <c r="B395" s="30"/>
      <c r="C395" s="31"/>
      <c r="D395" s="31"/>
      <c r="E395" s="31"/>
      <c r="F395" s="32"/>
      <c r="G395" s="32"/>
      <c r="H395" s="32"/>
      <c r="I395" s="32"/>
      <c r="J395" s="32"/>
      <c r="K395" s="32"/>
      <c r="L395" s="29"/>
      <c r="M395" s="29"/>
      <c r="N395" s="29"/>
    </row>
    <row r="396" spans="1:14" x14ac:dyDescent="0.2">
      <c r="A396" s="29"/>
      <c r="B396" s="30"/>
      <c r="C396" s="31"/>
      <c r="D396" s="31"/>
      <c r="E396" s="31"/>
      <c r="F396" s="32"/>
      <c r="G396" s="32"/>
      <c r="H396" s="32"/>
      <c r="I396" s="32"/>
      <c r="J396" s="32"/>
      <c r="K396" s="32"/>
      <c r="L396" s="29"/>
      <c r="M396" s="29"/>
      <c r="N396" s="29"/>
    </row>
    <row r="397" spans="1:14" x14ac:dyDescent="0.2">
      <c r="A397" s="29"/>
      <c r="B397" s="30"/>
      <c r="C397" s="31"/>
      <c r="D397" s="31"/>
      <c r="E397" s="31"/>
      <c r="F397" s="32"/>
      <c r="G397" s="32"/>
      <c r="H397" s="32"/>
      <c r="I397" s="32"/>
      <c r="J397" s="32"/>
      <c r="K397" s="32"/>
      <c r="L397" s="29"/>
      <c r="M397" s="29"/>
      <c r="N397" s="29"/>
    </row>
    <row r="398" spans="1:14" x14ac:dyDescent="0.2">
      <c r="A398" s="29"/>
      <c r="B398" s="30"/>
      <c r="C398" s="31"/>
      <c r="D398" s="31"/>
      <c r="E398" s="31"/>
      <c r="F398" s="32"/>
      <c r="G398" s="32"/>
      <c r="H398" s="32"/>
      <c r="I398" s="32"/>
      <c r="J398" s="32"/>
      <c r="K398" s="32"/>
      <c r="L398" s="29"/>
      <c r="M398" s="29"/>
      <c r="N398" s="29"/>
    </row>
    <row r="399" spans="1:14" s="33" customFormat="1" x14ac:dyDescent="0.2">
      <c r="A399" s="29"/>
      <c r="B399" s="30"/>
      <c r="C399" s="31"/>
      <c r="D399" s="31"/>
      <c r="E399" s="31"/>
      <c r="F399" s="32"/>
      <c r="G399" s="32"/>
      <c r="H399" s="32"/>
      <c r="I399" s="32"/>
      <c r="J399" s="32"/>
      <c r="K399" s="32"/>
      <c r="L399" s="29"/>
      <c r="M399" s="29"/>
      <c r="N399" s="29"/>
    </row>
    <row r="400" spans="1:14" x14ac:dyDescent="0.2">
      <c r="A400" s="29"/>
      <c r="B400" s="30"/>
      <c r="C400" s="31"/>
      <c r="D400" s="31"/>
      <c r="E400" s="31"/>
      <c r="F400" s="32"/>
      <c r="G400" s="32"/>
      <c r="H400" s="32"/>
      <c r="I400" s="32"/>
      <c r="J400" s="32"/>
      <c r="K400" s="32"/>
      <c r="L400" s="29"/>
      <c r="M400" s="29"/>
      <c r="N400" s="29"/>
    </row>
    <row r="401" spans="1:14" x14ac:dyDescent="0.2">
      <c r="A401" s="29"/>
      <c r="B401" s="30"/>
      <c r="C401" s="31"/>
      <c r="D401" s="31"/>
      <c r="E401" s="31"/>
      <c r="F401" s="32"/>
      <c r="G401" s="32"/>
      <c r="H401" s="32"/>
      <c r="I401" s="32"/>
      <c r="J401" s="32"/>
      <c r="K401" s="32"/>
      <c r="L401" s="29"/>
      <c r="M401" s="29"/>
      <c r="N401" s="29"/>
    </row>
    <row r="402" spans="1:14" x14ac:dyDescent="0.2">
      <c r="A402" s="29"/>
      <c r="B402" s="30"/>
      <c r="C402" s="34"/>
      <c r="D402" s="34"/>
      <c r="E402" s="34"/>
      <c r="F402" s="35"/>
      <c r="G402" s="35"/>
      <c r="H402" s="35"/>
      <c r="I402" s="35"/>
      <c r="J402" s="35"/>
      <c r="K402" s="35"/>
      <c r="L402" s="29"/>
      <c r="M402" s="29"/>
      <c r="N402" s="36"/>
    </row>
    <row r="403" spans="1:14" x14ac:dyDescent="0.2">
      <c r="A403" s="29"/>
      <c r="B403" s="30"/>
      <c r="C403" s="31"/>
      <c r="D403" s="31"/>
      <c r="E403" s="31"/>
      <c r="F403" s="32"/>
      <c r="G403" s="32"/>
      <c r="H403" s="32"/>
      <c r="I403" s="32"/>
      <c r="J403" s="32"/>
      <c r="K403" s="32"/>
      <c r="L403" s="29"/>
      <c r="M403" s="29"/>
      <c r="N403" s="29"/>
    </row>
    <row r="404" spans="1:14" x14ac:dyDescent="0.2">
      <c r="A404" s="29"/>
      <c r="B404" s="30"/>
      <c r="C404" s="31"/>
      <c r="D404" s="31"/>
      <c r="E404" s="31"/>
      <c r="F404" s="32"/>
      <c r="G404" s="32"/>
      <c r="H404" s="32"/>
      <c r="I404" s="32"/>
      <c r="J404" s="32"/>
      <c r="K404" s="32"/>
      <c r="L404" s="29"/>
      <c r="M404" s="29"/>
      <c r="N404" s="29"/>
    </row>
    <row r="405" spans="1:14" x14ac:dyDescent="0.2">
      <c r="A405" s="29"/>
      <c r="B405" s="30"/>
      <c r="C405" s="31"/>
      <c r="D405" s="31"/>
      <c r="E405" s="31"/>
      <c r="F405" s="32"/>
      <c r="G405" s="32"/>
      <c r="H405" s="32"/>
      <c r="I405" s="32"/>
      <c r="J405" s="32"/>
      <c r="K405" s="32"/>
      <c r="L405" s="29"/>
      <c r="M405" s="29"/>
      <c r="N405" s="29"/>
    </row>
    <row r="406" spans="1:14" x14ac:dyDescent="0.2">
      <c r="A406" s="29"/>
      <c r="B406" s="30"/>
      <c r="C406" s="31"/>
      <c r="D406" s="31"/>
      <c r="E406" s="31"/>
      <c r="F406" s="32"/>
      <c r="G406" s="32"/>
      <c r="H406" s="32"/>
      <c r="I406" s="32"/>
      <c r="J406" s="32"/>
      <c r="K406" s="32"/>
      <c r="L406" s="29"/>
      <c r="M406" s="29"/>
      <c r="N406" s="29"/>
    </row>
    <row r="407" spans="1:14" x14ac:dyDescent="0.2">
      <c r="A407" s="29"/>
      <c r="B407" s="30"/>
      <c r="C407" s="31"/>
      <c r="D407" s="31"/>
      <c r="E407" s="31"/>
      <c r="F407" s="32"/>
      <c r="G407" s="32"/>
      <c r="H407" s="32"/>
      <c r="I407" s="32"/>
      <c r="J407" s="32"/>
      <c r="K407" s="32"/>
      <c r="L407" s="29"/>
      <c r="M407" s="29"/>
      <c r="N407" s="29"/>
    </row>
    <row r="408" spans="1:14" x14ac:dyDescent="0.2">
      <c r="A408" s="29"/>
      <c r="B408" s="30"/>
      <c r="C408" s="31"/>
      <c r="D408" s="31"/>
      <c r="E408" s="31"/>
      <c r="F408" s="32"/>
      <c r="G408" s="32"/>
      <c r="H408" s="32"/>
      <c r="I408" s="32"/>
      <c r="J408" s="32"/>
      <c r="K408" s="32"/>
      <c r="L408" s="29"/>
      <c r="M408" s="29"/>
      <c r="N408" s="29"/>
    </row>
    <row r="409" spans="1:14" s="33" customFormat="1" x14ac:dyDescent="0.2">
      <c r="A409" s="29"/>
      <c r="B409" s="30"/>
      <c r="C409" s="31"/>
      <c r="D409" s="31"/>
      <c r="E409" s="31"/>
      <c r="F409" s="32"/>
      <c r="G409" s="32"/>
      <c r="H409" s="32"/>
      <c r="I409" s="32"/>
      <c r="J409" s="32"/>
      <c r="K409" s="32"/>
      <c r="L409" s="29"/>
      <c r="M409" s="29"/>
      <c r="N409" s="29"/>
    </row>
    <row r="410" spans="1:14" x14ac:dyDescent="0.2">
      <c r="A410" s="29"/>
      <c r="B410" s="30"/>
      <c r="C410" s="31"/>
      <c r="D410" s="31"/>
      <c r="E410" s="31"/>
      <c r="F410" s="32"/>
      <c r="G410" s="32"/>
      <c r="H410" s="32"/>
      <c r="I410" s="32"/>
      <c r="J410" s="32"/>
      <c r="K410" s="32"/>
      <c r="L410" s="29"/>
      <c r="M410" s="29"/>
      <c r="N410" s="29"/>
    </row>
    <row r="411" spans="1:14" x14ac:dyDescent="0.2">
      <c r="A411" s="29"/>
      <c r="B411" s="30"/>
      <c r="C411" s="31"/>
      <c r="D411" s="31"/>
      <c r="E411" s="31"/>
      <c r="F411" s="32"/>
      <c r="G411" s="32"/>
      <c r="H411" s="32"/>
      <c r="I411" s="32"/>
      <c r="J411" s="32"/>
      <c r="K411" s="32"/>
      <c r="L411" s="29"/>
      <c r="M411" s="29"/>
      <c r="N411" s="29"/>
    </row>
    <row r="412" spans="1:14" x14ac:dyDescent="0.2">
      <c r="A412" s="29"/>
      <c r="B412" s="30"/>
      <c r="C412" s="34"/>
      <c r="D412" s="34"/>
      <c r="E412" s="34"/>
      <c r="F412" s="35"/>
      <c r="G412" s="35"/>
      <c r="H412" s="35"/>
      <c r="I412" s="35"/>
      <c r="J412" s="35"/>
      <c r="K412" s="35"/>
      <c r="L412" s="29"/>
      <c r="M412" s="29"/>
      <c r="N412" s="36"/>
    </row>
    <row r="413" spans="1:14" x14ac:dyDescent="0.2">
      <c r="A413" s="29"/>
      <c r="B413" s="30"/>
      <c r="C413" s="31"/>
      <c r="D413" s="31"/>
      <c r="E413" s="31"/>
      <c r="F413" s="32"/>
      <c r="G413" s="32"/>
      <c r="H413" s="32"/>
      <c r="I413" s="32"/>
      <c r="J413" s="32"/>
      <c r="K413" s="32"/>
      <c r="L413" s="29"/>
      <c r="M413" s="29"/>
      <c r="N413" s="29"/>
    </row>
    <row r="414" spans="1:14" x14ac:dyDescent="0.2">
      <c r="A414" s="29"/>
      <c r="B414" s="30"/>
      <c r="C414" s="31"/>
      <c r="D414" s="31"/>
      <c r="E414" s="31"/>
      <c r="F414" s="32"/>
      <c r="G414" s="32"/>
      <c r="H414" s="32"/>
      <c r="I414" s="32"/>
      <c r="J414" s="32"/>
      <c r="K414" s="32"/>
      <c r="L414" s="29"/>
      <c r="M414" s="29"/>
      <c r="N414" s="29"/>
    </row>
    <row r="415" spans="1:14" x14ac:dyDescent="0.2">
      <c r="A415" s="36"/>
      <c r="B415" s="30"/>
      <c r="C415" s="31"/>
      <c r="D415" s="31"/>
      <c r="E415" s="31"/>
      <c r="F415" s="32"/>
      <c r="G415" s="32"/>
      <c r="H415" s="32"/>
      <c r="I415" s="32"/>
      <c r="J415" s="32"/>
      <c r="K415" s="32"/>
      <c r="L415" s="36"/>
      <c r="M415" s="29"/>
      <c r="N415" s="29"/>
    </row>
    <row r="416" spans="1:14" x14ac:dyDescent="0.2">
      <c r="A416" s="29"/>
      <c r="B416" s="30"/>
      <c r="C416" s="31"/>
      <c r="D416" s="31"/>
      <c r="E416" s="31"/>
      <c r="F416" s="32"/>
      <c r="G416" s="32"/>
      <c r="H416" s="32"/>
      <c r="I416" s="32"/>
      <c r="J416" s="32"/>
      <c r="K416" s="32"/>
      <c r="L416" s="29"/>
      <c r="M416" s="29"/>
      <c r="N416" s="29"/>
    </row>
    <row r="417" spans="1:14" x14ac:dyDescent="0.2">
      <c r="A417" s="29"/>
      <c r="B417" s="30"/>
      <c r="C417" s="31"/>
      <c r="D417" s="31"/>
      <c r="E417" s="31"/>
      <c r="F417" s="32"/>
      <c r="G417" s="32"/>
      <c r="H417" s="32"/>
      <c r="I417" s="32"/>
      <c r="J417" s="32"/>
      <c r="K417" s="32"/>
      <c r="L417" s="29"/>
      <c r="M417" s="36"/>
      <c r="N417" s="29"/>
    </row>
    <row r="418" spans="1:14" x14ac:dyDescent="0.2">
      <c r="A418" s="29"/>
      <c r="B418" s="30"/>
      <c r="C418" s="31"/>
      <c r="D418" s="31"/>
      <c r="E418" s="31"/>
      <c r="F418" s="32"/>
      <c r="G418" s="32"/>
      <c r="H418" s="32"/>
      <c r="I418" s="32"/>
      <c r="J418" s="32"/>
      <c r="K418" s="32"/>
      <c r="L418" s="29"/>
      <c r="M418" s="29"/>
      <c r="N418" s="29"/>
    </row>
    <row r="419" spans="1:14" x14ac:dyDescent="0.2">
      <c r="A419" s="29"/>
      <c r="B419" s="30"/>
      <c r="C419" s="31"/>
      <c r="D419" s="31"/>
      <c r="E419" s="31"/>
      <c r="F419" s="32"/>
      <c r="G419" s="32"/>
      <c r="H419" s="32"/>
      <c r="I419" s="32"/>
      <c r="J419" s="32"/>
      <c r="K419" s="32"/>
      <c r="L419" s="29"/>
      <c r="M419" s="29"/>
      <c r="N419" s="29"/>
    </row>
    <row r="420" spans="1:14" x14ac:dyDescent="0.2">
      <c r="A420" s="29"/>
      <c r="B420" s="30"/>
      <c r="C420" s="31"/>
      <c r="D420" s="31"/>
      <c r="E420" s="31"/>
      <c r="F420" s="32"/>
      <c r="G420" s="32"/>
      <c r="H420" s="32"/>
      <c r="I420" s="32"/>
      <c r="J420" s="32"/>
      <c r="K420" s="32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F421" s="32"/>
      <c r="G421" s="32"/>
      <c r="H421" s="32"/>
      <c r="I421" s="32"/>
      <c r="J421" s="32"/>
      <c r="K421" s="32"/>
      <c r="L421" s="29"/>
      <c r="M421" s="29"/>
      <c r="N421" s="29"/>
    </row>
    <row r="422" spans="1:14" x14ac:dyDescent="0.2">
      <c r="A422" s="29"/>
      <c r="B422" s="30"/>
      <c r="C422" s="31"/>
      <c r="D422" s="31"/>
      <c r="E422" s="31"/>
      <c r="F422" s="32"/>
      <c r="G422" s="32"/>
      <c r="H422" s="32"/>
      <c r="I422" s="32"/>
      <c r="J422" s="32"/>
      <c r="K422" s="32"/>
      <c r="L422" s="29"/>
      <c r="M422" s="29"/>
      <c r="N422" s="29"/>
    </row>
    <row r="423" spans="1:14" x14ac:dyDescent="0.2">
      <c r="A423" s="29"/>
      <c r="B423" s="30"/>
      <c r="C423" s="31"/>
      <c r="D423" s="31"/>
      <c r="E423" s="31"/>
      <c r="F423" s="32"/>
      <c r="G423" s="32"/>
      <c r="H423" s="32"/>
      <c r="I423" s="32"/>
      <c r="J423" s="32"/>
      <c r="K423" s="32"/>
      <c r="L423" s="29"/>
      <c r="M423" s="29"/>
      <c r="N423" s="29"/>
    </row>
    <row r="424" spans="1:14" x14ac:dyDescent="0.2">
      <c r="A424" s="29"/>
      <c r="B424" s="30"/>
      <c r="C424" s="31"/>
      <c r="D424" s="31"/>
      <c r="E424" s="31"/>
      <c r="F424" s="32"/>
      <c r="G424" s="32"/>
      <c r="H424" s="32"/>
      <c r="I424" s="32"/>
      <c r="J424" s="32"/>
      <c r="K424" s="32"/>
      <c r="L424" s="29"/>
      <c r="M424" s="29"/>
      <c r="N424" s="29"/>
    </row>
    <row r="425" spans="1:14" x14ac:dyDescent="0.2">
      <c r="A425" s="29"/>
      <c r="B425" s="30"/>
      <c r="C425" s="31"/>
      <c r="D425" s="31"/>
      <c r="E425" s="31"/>
      <c r="F425" s="32"/>
      <c r="G425" s="32"/>
      <c r="H425" s="32"/>
      <c r="I425" s="32"/>
      <c r="J425" s="32"/>
      <c r="K425" s="32"/>
      <c r="L425" s="29"/>
      <c r="M425" s="29"/>
      <c r="N425" s="29"/>
    </row>
    <row r="426" spans="1:14" x14ac:dyDescent="0.2">
      <c r="A426" s="29"/>
      <c r="B426" s="30"/>
      <c r="C426" s="31"/>
      <c r="D426" s="31"/>
      <c r="E426" s="31"/>
      <c r="F426" s="32"/>
      <c r="G426" s="32"/>
      <c r="H426" s="32"/>
      <c r="I426" s="32"/>
      <c r="J426" s="32"/>
      <c r="K426" s="32"/>
      <c r="L426" s="29"/>
      <c r="M426" s="29"/>
      <c r="N426" s="29"/>
    </row>
    <row r="427" spans="1:14" x14ac:dyDescent="0.2">
      <c r="A427" s="29"/>
      <c r="B427" s="30"/>
      <c r="C427" s="31"/>
      <c r="D427" s="31"/>
      <c r="E427" s="31"/>
      <c r="F427" s="32"/>
      <c r="G427" s="32"/>
      <c r="H427" s="32"/>
      <c r="I427" s="32"/>
      <c r="J427" s="32"/>
      <c r="K427" s="32"/>
      <c r="L427" s="29"/>
      <c r="M427" s="29"/>
      <c r="N427" s="29"/>
    </row>
    <row r="428" spans="1:14" x14ac:dyDescent="0.2">
      <c r="A428" s="29"/>
      <c r="B428" s="30"/>
      <c r="C428" s="31"/>
      <c r="D428" s="31"/>
      <c r="E428" s="31"/>
      <c r="F428" s="32"/>
      <c r="G428" s="32"/>
      <c r="H428" s="32"/>
      <c r="I428" s="32"/>
      <c r="J428" s="32"/>
      <c r="K428" s="32"/>
      <c r="L428" s="29"/>
      <c r="M428" s="29"/>
      <c r="N428" s="29"/>
    </row>
    <row r="429" spans="1:14" x14ac:dyDescent="0.2">
      <c r="A429" s="29"/>
      <c r="B429" s="30"/>
      <c r="C429" s="31"/>
      <c r="D429" s="31"/>
      <c r="E429" s="31"/>
      <c r="F429" s="32"/>
      <c r="G429" s="32"/>
      <c r="H429" s="32"/>
      <c r="I429" s="32"/>
      <c r="J429" s="32"/>
      <c r="K429" s="32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F430" s="32"/>
      <c r="G430" s="32"/>
      <c r="H430" s="32"/>
      <c r="I430" s="32"/>
      <c r="J430" s="32"/>
      <c r="K430" s="32"/>
      <c r="L430" s="29"/>
      <c r="M430" s="29"/>
      <c r="N430" s="29"/>
    </row>
    <row r="431" spans="1:14" x14ac:dyDescent="0.2">
      <c r="A431" s="29"/>
      <c r="B431" s="30"/>
      <c r="C431" s="31"/>
      <c r="D431" s="31"/>
      <c r="E431" s="31"/>
      <c r="F431" s="32"/>
      <c r="G431" s="32"/>
      <c r="H431" s="32"/>
      <c r="I431" s="32"/>
      <c r="J431" s="32"/>
      <c r="K431" s="32"/>
      <c r="L431" s="29"/>
      <c r="M431" s="29"/>
      <c r="N431" s="29"/>
    </row>
    <row r="432" spans="1:14" x14ac:dyDescent="0.2">
      <c r="A432" s="36"/>
      <c r="B432" s="30"/>
      <c r="C432" s="31"/>
      <c r="D432" s="31"/>
      <c r="E432" s="31"/>
      <c r="F432" s="32"/>
      <c r="G432" s="32"/>
      <c r="H432" s="32"/>
      <c r="I432" s="32"/>
      <c r="J432" s="32"/>
      <c r="K432" s="32"/>
      <c r="L432" s="36"/>
      <c r="M432" s="29"/>
      <c r="N432" s="29"/>
    </row>
    <row r="433" spans="1:14" x14ac:dyDescent="0.2">
      <c r="A433" s="29"/>
      <c r="B433" s="30"/>
      <c r="C433" s="31"/>
      <c r="D433" s="31"/>
      <c r="E433" s="31"/>
      <c r="F433" s="32"/>
      <c r="G433" s="32"/>
      <c r="H433" s="32"/>
      <c r="I433" s="32"/>
      <c r="J433" s="32"/>
      <c r="K433" s="32"/>
      <c r="L433" s="29"/>
      <c r="M433" s="29"/>
      <c r="N433" s="29"/>
    </row>
    <row r="434" spans="1:14" x14ac:dyDescent="0.2">
      <c r="A434" s="29"/>
      <c r="B434" s="30"/>
      <c r="C434" s="31"/>
      <c r="D434" s="31"/>
      <c r="E434" s="31"/>
      <c r="F434" s="32"/>
      <c r="G434" s="32"/>
      <c r="H434" s="32"/>
      <c r="I434" s="32"/>
      <c r="J434" s="32"/>
      <c r="K434" s="32"/>
      <c r="L434" s="29"/>
      <c r="M434" s="36"/>
      <c r="N434" s="29"/>
    </row>
    <row r="435" spans="1:14" x14ac:dyDescent="0.2">
      <c r="A435" s="29"/>
      <c r="B435" s="30"/>
      <c r="C435" s="31"/>
      <c r="D435" s="31"/>
      <c r="E435" s="31"/>
      <c r="F435" s="32"/>
      <c r="G435" s="32"/>
      <c r="H435" s="32"/>
      <c r="I435" s="32"/>
      <c r="J435" s="32"/>
      <c r="K435" s="32"/>
      <c r="L435" s="29"/>
      <c r="M435" s="29"/>
      <c r="N435" s="29"/>
    </row>
    <row r="436" spans="1:14" x14ac:dyDescent="0.2">
      <c r="A436" s="29"/>
      <c r="B436" s="30"/>
      <c r="C436" s="31"/>
      <c r="D436" s="31"/>
      <c r="E436" s="31"/>
      <c r="F436" s="32"/>
      <c r="G436" s="32"/>
      <c r="H436" s="32"/>
      <c r="I436" s="32"/>
      <c r="J436" s="32"/>
      <c r="K436" s="32"/>
      <c r="L436" s="29"/>
      <c r="M436" s="29"/>
      <c r="N436" s="29"/>
    </row>
    <row r="437" spans="1:14" x14ac:dyDescent="0.2">
      <c r="A437" s="29"/>
      <c r="B437" s="30"/>
      <c r="C437" s="31"/>
      <c r="D437" s="31"/>
      <c r="E437" s="31"/>
      <c r="F437" s="32"/>
      <c r="G437" s="32"/>
      <c r="H437" s="32"/>
      <c r="I437" s="32"/>
      <c r="J437" s="32"/>
      <c r="K437" s="32"/>
      <c r="L437" s="29"/>
      <c r="M437" s="29"/>
      <c r="N437" s="29"/>
    </row>
    <row r="438" spans="1:14" x14ac:dyDescent="0.2">
      <c r="A438" s="29"/>
      <c r="B438" s="30"/>
      <c r="C438" s="31"/>
      <c r="D438" s="31"/>
      <c r="E438" s="31"/>
      <c r="F438" s="32"/>
      <c r="G438" s="32"/>
      <c r="H438" s="32"/>
      <c r="I438" s="32"/>
      <c r="J438" s="32"/>
      <c r="K438" s="32"/>
      <c r="L438" s="29"/>
      <c r="M438" s="29"/>
      <c r="N438" s="29"/>
    </row>
    <row r="439" spans="1:14" x14ac:dyDescent="0.2">
      <c r="A439" s="29"/>
      <c r="B439" s="37"/>
      <c r="C439" s="31"/>
      <c r="D439" s="31"/>
      <c r="E439" s="31"/>
      <c r="F439" s="32"/>
      <c r="G439" s="32"/>
      <c r="H439" s="32"/>
      <c r="I439" s="32"/>
      <c r="J439" s="32"/>
      <c r="K439" s="32"/>
      <c r="L439" s="29"/>
      <c r="M439" s="29"/>
      <c r="N439" s="29"/>
    </row>
    <row r="440" spans="1:14" x14ac:dyDescent="0.2">
      <c r="A440" s="29"/>
      <c r="B440" s="30"/>
      <c r="C440" s="31"/>
      <c r="D440" s="31"/>
      <c r="E440" s="31"/>
      <c r="F440" s="32"/>
      <c r="G440" s="32"/>
      <c r="H440" s="32"/>
      <c r="I440" s="32"/>
      <c r="J440" s="32"/>
      <c r="K440" s="32"/>
      <c r="L440" s="29"/>
      <c r="M440" s="29"/>
      <c r="N440" s="29"/>
    </row>
    <row r="441" spans="1:14" x14ac:dyDescent="0.2">
      <c r="A441" s="36"/>
      <c r="B441" s="30"/>
      <c r="C441" s="31"/>
      <c r="D441" s="31"/>
      <c r="E441" s="31"/>
      <c r="F441" s="32"/>
      <c r="G441" s="32"/>
      <c r="H441" s="32"/>
      <c r="I441" s="32"/>
      <c r="J441" s="32"/>
      <c r="K441" s="32"/>
      <c r="L441" s="36"/>
      <c r="M441" s="29"/>
      <c r="N441" s="29"/>
    </row>
    <row r="442" spans="1:14" x14ac:dyDescent="0.2">
      <c r="A442" s="29"/>
      <c r="B442" s="30"/>
      <c r="C442" s="31"/>
      <c r="D442" s="31"/>
      <c r="E442" s="31"/>
      <c r="F442" s="32"/>
      <c r="G442" s="32"/>
      <c r="H442" s="32"/>
      <c r="I442" s="32"/>
      <c r="J442" s="32"/>
      <c r="K442" s="32"/>
      <c r="L442" s="29"/>
      <c r="M442" s="29"/>
      <c r="N442" s="29"/>
    </row>
    <row r="443" spans="1:14" x14ac:dyDescent="0.2">
      <c r="A443" s="29"/>
      <c r="B443" s="30"/>
      <c r="C443" s="31"/>
      <c r="D443" s="31"/>
      <c r="E443" s="31"/>
      <c r="F443" s="32"/>
      <c r="G443" s="32"/>
      <c r="H443" s="32"/>
      <c r="I443" s="32"/>
      <c r="J443" s="32"/>
      <c r="K443" s="32"/>
      <c r="L443" s="29"/>
      <c r="M443" s="36"/>
      <c r="N443" s="29"/>
    </row>
    <row r="444" spans="1:14" x14ac:dyDescent="0.2">
      <c r="A444" s="29"/>
      <c r="B444" s="30"/>
      <c r="C444" s="32"/>
      <c r="D444" s="32"/>
      <c r="E444" s="32"/>
      <c r="F444" s="32"/>
      <c r="G444" s="32"/>
      <c r="H444" s="32"/>
      <c r="I444" s="32"/>
      <c r="J444" s="32"/>
      <c r="K444" s="32"/>
      <c r="L444" s="29"/>
      <c r="M444" s="29"/>
      <c r="N444" s="32"/>
    </row>
    <row r="445" spans="1:14" x14ac:dyDescent="0.2">
      <c r="A445" s="29"/>
      <c r="B445" s="30"/>
      <c r="C445" s="32"/>
      <c r="D445" s="32"/>
      <c r="E445" s="32"/>
      <c r="F445" s="32"/>
      <c r="G445" s="32"/>
      <c r="H445" s="32"/>
      <c r="I445" s="32"/>
      <c r="J445" s="32"/>
      <c r="K445" s="32"/>
      <c r="L445" s="29"/>
      <c r="M445" s="29"/>
      <c r="N445" s="32"/>
    </row>
    <row r="446" spans="1:14" x14ac:dyDescent="0.2">
      <c r="A446" s="29"/>
      <c r="B446" s="30"/>
      <c r="C446" s="32"/>
      <c r="D446" s="32"/>
      <c r="E446" s="32"/>
      <c r="F446" s="32"/>
      <c r="G446" s="32"/>
      <c r="H446" s="32"/>
      <c r="I446" s="32"/>
      <c r="J446" s="32"/>
      <c r="K446" s="32"/>
      <c r="L446" s="29"/>
      <c r="M446" s="29"/>
      <c r="N446" s="32"/>
    </row>
    <row r="447" spans="1:14" s="33" customFormat="1" x14ac:dyDescent="0.2">
      <c r="A447" s="29"/>
      <c r="B447" s="30"/>
      <c r="C447" s="32"/>
      <c r="D447" s="32"/>
      <c r="E447" s="32"/>
      <c r="F447" s="32"/>
      <c r="G447" s="32"/>
      <c r="H447" s="32"/>
      <c r="I447" s="32"/>
      <c r="J447" s="32"/>
      <c r="K447" s="32"/>
      <c r="L447" s="29"/>
      <c r="M447" s="29"/>
      <c r="N447" s="32"/>
    </row>
    <row r="448" spans="1:14" x14ac:dyDescent="0.2">
      <c r="A448" s="29"/>
      <c r="B448" s="30"/>
      <c r="C448" s="32"/>
      <c r="D448" s="32"/>
      <c r="E448" s="32"/>
      <c r="F448" s="32"/>
      <c r="G448" s="32"/>
      <c r="H448" s="32"/>
      <c r="I448" s="32"/>
      <c r="J448" s="32"/>
      <c r="K448" s="32"/>
      <c r="L448" s="29"/>
      <c r="M448" s="29"/>
      <c r="N448" s="32"/>
    </row>
    <row r="449" spans="1:14" x14ac:dyDescent="0.2">
      <c r="A449" s="29"/>
      <c r="B449" s="30"/>
      <c r="C449" s="32"/>
      <c r="D449" s="32"/>
      <c r="E449" s="32"/>
      <c r="F449" s="32"/>
      <c r="G449" s="32"/>
      <c r="H449" s="32"/>
      <c r="I449" s="32"/>
      <c r="J449" s="32"/>
      <c r="K449" s="32"/>
      <c r="L449" s="29"/>
      <c r="M449" s="29"/>
      <c r="N449" s="32"/>
    </row>
    <row r="450" spans="1:14" x14ac:dyDescent="0.2">
      <c r="A450" s="29"/>
      <c r="B450" s="30"/>
      <c r="C450" s="35"/>
      <c r="D450" s="35"/>
      <c r="E450" s="35"/>
      <c r="F450" s="35"/>
      <c r="G450" s="35"/>
      <c r="H450" s="35"/>
      <c r="I450" s="35"/>
      <c r="J450" s="35"/>
      <c r="K450" s="35"/>
      <c r="L450" s="29"/>
      <c r="M450" s="29"/>
      <c r="N450" s="35"/>
    </row>
    <row r="451" spans="1:14" s="33" customFormat="1" x14ac:dyDescent="0.2">
      <c r="A451" s="36"/>
      <c r="B451" s="30"/>
      <c r="C451" s="32"/>
      <c r="D451" s="32"/>
      <c r="E451" s="32"/>
      <c r="F451" s="32"/>
      <c r="G451" s="32"/>
      <c r="H451" s="32"/>
      <c r="I451" s="32"/>
      <c r="J451" s="32"/>
      <c r="K451" s="32"/>
      <c r="L451" s="36"/>
      <c r="M451" s="29"/>
      <c r="N451" s="32"/>
    </row>
    <row r="452" spans="1:14" x14ac:dyDescent="0.2">
      <c r="A452" s="29"/>
      <c r="B452" s="30"/>
      <c r="C452" s="32"/>
      <c r="D452" s="32"/>
      <c r="E452" s="32"/>
      <c r="F452" s="32"/>
      <c r="G452" s="32"/>
      <c r="H452" s="32"/>
      <c r="I452" s="32"/>
      <c r="J452" s="32"/>
      <c r="K452" s="32"/>
      <c r="L452" s="29"/>
      <c r="M452" s="29"/>
      <c r="N452" s="32"/>
    </row>
    <row r="453" spans="1:14" s="33" customFormat="1" x14ac:dyDescent="0.2">
      <c r="A453" s="29"/>
      <c r="B453" s="30"/>
      <c r="C453" s="32"/>
      <c r="D453" s="32"/>
      <c r="E453" s="32"/>
      <c r="F453" s="32"/>
      <c r="G453" s="32"/>
      <c r="H453" s="32"/>
      <c r="I453" s="32"/>
      <c r="J453" s="32"/>
      <c r="K453" s="32"/>
      <c r="L453" s="29"/>
      <c r="M453" s="36"/>
      <c r="N453" s="32"/>
    </row>
    <row r="454" spans="1:14" x14ac:dyDescent="0.2">
      <c r="A454" s="29"/>
      <c r="B454" s="30"/>
      <c r="C454" s="35"/>
      <c r="D454" s="35"/>
      <c r="E454" s="35"/>
      <c r="F454" s="35"/>
      <c r="G454" s="35"/>
      <c r="H454" s="35"/>
      <c r="I454" s="35"/>
      <c r="J454" s="35"/>
      <c r="K454" s="35"/>
      <c r="L454" s="29"/>
      <c r="M454" s="29"/>
      <c r="N454" s="35"/>
    </row>
    <row r="455" spans="1:14" x14ac:dyDescent="0.2">
      <c r="A455" s="29"/>
      <c r="B455" s="30"/>
      <c r="C455" s="32"/>
      <c r="D455" s="32"/>
      <c r="E455" s="32"/>
      <c r="F455" s="32"/>
      <c r="G455" s="32"/>
      <c r="H455" s="32"/>
      <c r="I455" s="32"/>
      <c r="J455" s="32"/>
      <c r="K455" s="32"/>
      <c r="L455" s="29"/>
      <c r="M455" s="29"/>
      <c r="N455" s="32"/>
    </row>
    <row r="456" spans="1:14" s="33" customFormat="1" x14ac:dyDescent="0.2">
      <c r="A456" s="29"/>
      <c r="B456" s="37"/>
      <c r="C456" s="35"/>
      <c r="D456" s="35"/>
      <c r="E456" s="35"/>
      <c r="F456" s="35"/>
      <c r="G456" s="35"/>
      <c r="H456" s="35"/>
      <c r="I456" s="35"/>
      <c r="J456" s="35"/>
      <c r="K456" s="35"/>
      <c r="L456" s="29"/>
      <c r="M456" s="29"/>
      <c r="N456" s="35"/>
    </row>
    <row r="457" spans="1:14" x14ac:dyDescent="0.2">
      <c r="A457" s="29"/>
      <c r="B457" s="30"/>
      <c r="C457" s="32"/>
      <c r="D457" s="32"/>
      <c r="E457" s="32"/>
      <c r="F457" s="32"/>
      <c r="G457" s="32"/>
      <c r="H457" s="32"/>
      <c r="I457" s="32"/>
      <c r="J457" s="32"/>
      <c r="K457" s="32"/>
      <c r="L457" s="29"/>
      <c r="M457" s="29"/>
      <c r="N457" s="32"/>
    </row>
    <row r="458" spans="1:14" x14ac:dyDescent="0.2">
      <c r="A458" s="29"/>
      <c r="B458" s="30"/>
      <c r="C458" s="32"/>
      <c r="D458" s="32"/>
      <c r="E458" s="32"/>
      <c r="F458" s="32"/>
      <c r="G458" s="32"/>
      <c r="H458" s="32"/>
      <c r="I458" s="32"/>
      <c r="J458" s="32"/>
      <c r="K458" s="32"/>
      <c r="L458" s="29"/>
      <c r="M458" s="29"/>
      <c r="N458" s="32"/>
    </row>
    <row r="459" spans="1:14" x14ac:dyDescent="0.2">
      <c r="A459" s="29"/>
      <c r="B459" s="30"/>
      <c r="C459" s="35"/>
      <c r="D459" s="35"/>
      <c r="E459" s="35"/>
      <c r="F459" s="35"/>
      <c r="G459" s="35"/>
      <c r="H459" s="35"/>
      <c r="I459" s="35"/>
      <c r="J459" s="35"/>
      <c r="K459" s="35"/>
      <c r="L459" s="29"/>
      <c r="M459" s="29"/>
      <c r="N459" s="35"/>
    </row>
    <row r="460" spans="1:14" x14ac:dyDescent="0.2">
      <c r="A460" s="29"/>
      <c r="B460" s="30"/>
      <c r="C460" s="32"/>
      <c r="D460" s="32"/>
      <c r="E460" s="32"/>
      <c r="F460" s="32"/>
      <c r="G460" s="32"/>
      <c r="H460" s="32"/>
      <c r="I460" s="32"/>
      <c r="J460" s="32"/>
      <c r="K460" s="32"/>
      <c r="L460" s="29"/>
      <c r="M460" s="29"/>
      <c r="N460" s="32"/>
    </row>
    <row r="461" spans="1:14" x14ac:dyDescent="0.2">
      <c r="A461" s="29"/>
      <c r="B461" s="30"/>
      <c r="C461" s="32"/>
      <c r="D461" s="32"/>
      <c r="E461" s="32"/>
      <c r="F461" s="32"/>
      <c r="G461" s="32"/>
      <c r="H461" s="32"/>
      <c r="I461" s="32"/>
      <c r="J461" s="32"/>
      <c r="K461" s="32"/>
      <c r="L461" s="29"/>
      <c r="M461" s="29"/>
      <c r="N461" s="32"/>
    </row>
    <row r="462" spans="1:14" x14ac:dyDescent="0.2">
      <c r="A462" s="29"/>
      <c r="B462" s="30"/>
      <c r="C462" s="32"/>
      <c r="D462" s="32"/>
      <c r="E462" s="32"/>
      <c r="F462" s="32"/>
      <c r="G462" s="32"/>
      <c r="H462" s="32"/>
      <c r="I462" s="32"/>
      <c r="J462" s="32"/>
      <c r="K462" s="32"/>
      <c r="L462" s="29"/>
      <c r="M462" s="29"/>
      <c r="N462" s="32"/>
    </row>
    <row r="463" spans="1:14" x14ac:dyDescent="0.2">
      <c r="A463" s="29"/>
      <c r="B463" s="30"/>
      <c r="C463" s="32"/>
      <c r="D463" s="32"/>
      <c r="E463" s="32"/>
      <c r="F463" s="32"/>
      <c r="G463" s="32"/>
      <c r="H463" s="32"/>
      <c r="I463" s="32"/>
      <c r="J463" s="32"/>
      <c r="K463" s="32"/>
      <c r="L463" s="29"/>
      <c r="M463" s="29"/>
      <c r="N463" s="32"/>
    </row>
    <row r="464" spans="1:14" x14ac:dyDescent="0.2">
      <c r="A464" s="29"/>
      <c r="B464" s="30"/>
      <c r="C464" s="32"/>
      <c r="D464" s="32"/>
      <c r="E464" s="32"/>
      <c r="F464" s="32"/>
      <c r="G464" s="32"/>
      <c r="H464" s="32"/>
      <c r="I464" s="32"/>
      <c r="J464" s="32"/>
      <c r="K464" s="32"/>
      <c r="L464" s="29"/>
      <c r="M464" s="29"/>
      <c r="N464" s="32"/>
    </row>
    <row r="465" spans="1:14" x14ac:dyDescent="0.2">
      <c r="A465" s="29"/>
      <c r="B465" s="37"/>
      <c r="C465" s="32"/>
      <c r="D465" s="32"/>
      <c r="E465" s="32"/>
      <c r="F465" s="32"/>
      <c r="G465" s="32"/>
      <c r="H465" s="32"/>
      <c r="I465" s="32"/>
      <c r="J465" s="32"/>
      <c r="K465" s="32"/>
      <c r="L465" s="29"/>
      <c r="M465" s="29"/>
      <c r="N465" s="32"/>
    </row>
    <row r="466" spans="1:14" x14ac:dyDescent="0.2">
      <c r="A466" s="29"/>
      <c r="B466" s="30"/>
      <c r="C466" s="32"/>
      <c r="D466" s="32"/>
      <c r="E466" s="32"/>
      <c r="F466" s="32"/>
      <c r="G466" s="32"/>
      <c r="H466" s="32"/>
      <c r="I466" s="32"/>
      <c r="J466" s="32"/>
      <c r="K466" s="32"/>
      <c r="L466" s="29"/>
      <c r="M466" s="29"/>
      <c r="N466" s="32"/>
    </row>
    <row r="467" spans="1:14" x14ac:dyDescent="0.2">
      <c r="A467" s="29"/>
      <c r="B467" s="30"/>
      <c r="C467" s="32"/>
      <c r="D467" s="32"/>
      <c r="E467" s="32"/>
      <c r="F467" s="32"/>
      <c r="G467" s="32"/>
      <c r="H467" s="32"/>
      <c r="I467" s="32"/>
      <c r="J467" s="32"/>
      <c r="K467" s="32"/>
      <c r="L467" s="29"/>
      <c r="M467" s="29"/>
      <c r="N467" s="32"/>
    </row>
    <row r="468" spans="1:14" x14ac:dyDescent="0.2">
      <c r="A468" s="29"/>
      <c r="B468" s="30"/>
      <c r="C468" s="32"/>
      <c r="D468" s="32"/>
      <c r="E468" s="32"/>
      <c r="F468" s="32"/>
      <c r="G468" s="32"/>
      <c r="H468" s="32"/>
      <c r="I468" s="32"/>
      <c r="J468" s="32"/>
      <c r="K468" s="32"/>
      <c r="L468" s="29"/>
      <c r="M468" s="29"/>
      <c r="N468" s="32"/>
    </row>
    <row r="469" spans="1:14" x14ac:dyDescent="0.2">
      <c r="A469" s="29"/>
      <c r="B469" s="30"/>
      <c r="C469" s="32"/>
      <c r="D469" s="32"/>
      <c r="E469" s="32"/>
      <c r="F469" s="32"/>
      <c r="G469" s="32"/>
      <c r="H469" s="32"/>
      <c r="I469" s="32"/>
      <c r="J469" s="32"/>
      <c r="K469" s="32"/>
      <c r="L469" s="29"/>
      <c r="M469" s="29"/>
      <c r="N469" s="32"/>
    </row>
    <row r="470" spans="1:14" x14ac:dyDescent="0.2">
      <c r="A470" s="29"/>
      <c r="B470" s="30"/>
      <c r="C470" s="32"/>
      <c r="D470" s="32"/>
      <c r="E470" s="32"/>
      <c r="F470" s="32"/>
      <c r="G470" s="32"/>
      <c r="H470" s="32"/>
      <c r="I470" s="32"/>
      <c r="J470" s="32"/>
      <c r="K470" s="32"/>
      <c r="L470" s="29"/>
      <c r="M470" s="29"/>
      <c r="N470" s="32"/>
    </row>
    <row r="471" spans="1:14" x14ac:dyDescent="0.2">
      <c r="A471" s="29"/>
      <c r="B471" s="30"/>
      <c r="C471" s="32"/>
      <c r="D471" s="32"/>
      <c r="E471" s="32"/>
      <c r="F471" s="32"/>
      <c r="G471" s="32"/>
      <c r="H471" s="32"/>
      <c r="I471" s="32"/>
      <c r="J471" s="32"/>
      <c r="K471" s="32"/>
      <c r="L471" s="29"/>
      <c r="M471" s="29"/>
      <c r="N471" s="32"/>
    </row>
    <row r="472" spans="1:14" x14ac:dyDescent="0.2">
      <c r="A472" s="29"/>
      <c r="B472" s="30"/>
      <c r="C472" s="32"/>
      <c r="D472" s="32"/>
      <c r="E472" s="32"/>
      <c r="F472" s="32"/>
      <c r="G472" s="32"/>
      <c r="H472" s="32"/>
      <c r="I472" s="32"/>
      <c r="J472" s="32"/>
      <c r="K472" s="32"/>
      <c r="L472" s="29"/>
      <c r="M472" s="29"/>
      <c r="N472" s="32"/>
    </row>
    <row r="473" spans="1:14" x14ac:dyDescent="0.2">
      <c r="A473" s="29"/>
      <c r="B473" s="30"/>
      <c r="C473" s="32"/>
      <c r="D473" s="32"/>
      <c r="E473" s="32"/>
      <c r="F473" s="32"/>
      <c r="G473" s="32"/>
      <c r="H473" s="32"/>
      <c r="I473" s="32"/>
      <c r="J473" s="32"/>
      <c r="K473" s="32"/>
      <c r="L473" s="29"/>
      <c r="M473" s="29"/>
      <c r="N473" s="32"/>
    </row>
    <row r="474" spans="1:14" x14ac:dyDescent="0.2">
      <c r="A474" s="29"/>
      <c r="B474" s="30"/>
      <c r="C474" s="32"/>
      <c r="D474" s="32"/>
      <c r="E474" s="32"/>
      <c r="F474" s="32"/>
      <c r="G474" s="32"/>
      <c r="H474" s="32"/>
      <c r="I474" s="32"/>
      <c r="J474" s="32"/>
      <c r="K474" s="32"/>
      <c r="L474" s="29"/>
      <c r="M474" s="29"/>
      <c r="N474" s="32"/>
    </row>
    <row r="475" spans="1:14" x14ac:dyDescent="0.2">
      <c r="A475" s="29"/>
      <c r="B475" s="37"/>
      <c r="C475" s="32"/>
      <c r="D475" s="32"/>
      <c r="E475" s="32"/>
      <c r="F475" s="32"/>
      <c r="G475" s="32"/>
      <c r="H475" s="32"/>
      <c r="I475" s="32"/>
      <c r="J475" s="32"/>
      <c r="K475" s="32"/>
      <c r="L475" s="29"/>
      <c r="M475" s="29"/>
      <c r="N475" s="32"/>
    </row>
    <row r="476" spans="1:14" x14ac:dyDescent="0.2">
      <c r="A476" s="29"/>
      <c r="B476" s="30"/>
      <c r="C476" s="32"/>
      <c r="D476" s="32"/>
      <c r="E476" s="32"/>
      <c r="F476" s="32"/>
      <c r="G476" s="32"/>
      <c r="H476" s="32"/>
      <c r="I476" s="32"/>
      <c r="J476" s="32"/>
      <c r="K476" s="32"/>
      <c r="L476" s="29"/>
      <c r="M476" s="29"/>
      <c r="N476" s="32"/>
    </row>
    <row r="477" spans="1:14" x14ac:dyDescent="0.2">
      <c r="A477" s="29"/>
      <c r="B477" s="30"/>
      <c r="C477" s="32"/>
      <c r="D477" s="32"/>
      <c r="E477" s="32"/>
      <c r="F477" s="32"/>
      <c r="G477" s="32"/>
      <c r="H477" s="32"/>
      <c r="I477" s="32"/>
      <c r="J477" s="32"/>
      <c r="K477" s="32"/>
      <c r="L477" s="29"/>
      <c r="M477" s="29"/>
      <c r="N477" s="32"/>
    </row>
    <row r="478" spans="1:14" x14ac:dyDescent="0.2">
      <c r="A478" s="29"/>
      <c r="B478" s="30"/>
      <c r="C478" s="32"/>
      <c r="D478" s="32"/>
      <c r="E478" s="32"/>
      <c r="F478" s="32"/>
      <c r="G478" s="32"/>
      <c r="H478" s="32"/>
      <c r="I478" s="32"/>
      <c r="J478" s="32"/>
      <c r="K478" s="32"/>
      <c r="L478" s="29"/>
      <c r="M478" s="29"/>
      <c r="N478" s="32"/>
    </row>
    <row r="479" spans="1:14" x14ac:dyDescent="0.2">
      <c r="A479" s="29"/>
      <c r="B479" s="30"/>
      <c r="C479" s="32"/>
      <c r="D479" s="32"/>
      <c r="E479" s="32"/>
      <c r="F479" s="32"/>
      <c r="G479" s="32"/>
      <c r="H479" s="32"/>
      <c r="I479" s="32"/>
      <c r="J479" s="32"/>
      <c r="K479" s="32"/>
      <c r="L479" s="29"/>
      <c r="M479" s="29"/>
      <c r="N479" s="32"/>
    </row>
    <row r="480" spans="1:14" x14ac:dyDescent="0.2">
      <c r="A480" s="29"/>
      <c r="B480" s="30"/>
      <c r="C480" s="32"/>
      <c r="D480" s="32"/>
      <c r="E480" s="32"/>
      <c r="F480" s="32"/>
      <c r="G480" s="32"/>
      <c r="H480" s="32"/>
      <c r="I480" s="32"/>
      <c r="J480" s="32"/>
      <c r="K480" s="32"/>
      <c r="L480" s="29"/>
      <c r="M480" s="29"/>
      <c r="N480" s="32"/>
    </row>
    <row r="481" spans="1:14" x14ac:dyDescent="0.2">
      <c r="A481" s="29"/>
      <c r="B481" s="30"/>
      <c r="C481" s="32"/>
      <c r="D481" s="32"/>
      <c r="E481" s="32"/>
      <c r="F481" s="32"/>
      <c r="G481" s="32"/>
      <c r="H481" s="32"/>
      <c r="I481" s="32"/>
      <c r="J481" s="32"/>
      <c r="K481" s="32"/>
      <c r="L481" s="29"/>
      <c r="M481" s="29"/>
      <c r="N481" s="32"/>
    </row>
    <row r="482" spans="1:14" x14ac:dyDescent="0.2">
      <c r="A482" s="29"/>
      <c r="B482" s="30"/>
      <c r="C482" s="32"/>
      <c r="D482" s="32"/>
      <c r="E482" s="32"/>
      <c r="F482" s="32"/>
      <c r="G482" s="32"/>
      <c r="H482" s="32"/>
      <c r="I482" s="32"/>
      <c r="J482" s="32"/>
      <c r="K482" s="32"/>
      <c r="L482" s="29"/>
      <c r="M482" s="29"/>
      <c r="N482" s="32"/>
    </row>
    <row r="483" spans="1:14" x14ac:dyDescent="0.2">
      <c r="A483" s="38"/>
      <c r="B483" s="30"/>
      <c r="C483" s="32"/>
      <c r="D483" s="32"/>
      <c r="E483" s="32"/>
      <c r="F483" s="32"/>
      <c r="G483" s="32"/>
      <c r="H483" s="32"/>
      <c r="I483" s="32"/>
      <c r="J483" s="32"/>
      <c r="K483" s="32"/>
      <c r="L483" s="38"/>
      <c r="M483" s="29"/>
      <c r="N483" s="32"/>
    </row>
    <row r="484" spans="1:14" x14ac:dyDescent="0.2">
      <c r="A484" s="38"/>
      <c r="B484" s="30"/>
      <c r="C484" s="32"/>
      <c r="D484" s="32"/>
      <c r="E484" s="32"/>
      <c r="F484" s="32"/>
      <c r="G484" s="32"/>
      <c r="H484" s="32"/>
      <c r="I484" s="32"/>
      <c r="J484" s="32"/>
      <c r="K484" s="32"/>
      <c r="L484" s="38"/>
      <c r="M484" s="29"/>
      <c r="N484" s="32"/>
    </row>
    <row r="485" spans="1:14" x14ac:dyDescent="0.2">
      <c r="A485" s="38"/>
      <c r="B485" s="30"/>
      <c r="C485" s="32"/>
      <c r="D485" s="32"/>
      <c r="E485" s="32"/>
      <c r="F485" s="32"/>
      <c r="G485" s="32"/>
      <c r="H485" s="32"/>
      <c r="I485" s="32"/>
      <c r="J485" s="32"/>
      <c r="K485" s="32"/>
      <c r="L485" s="38"/>
      <c r="M485" s="32"/>
      <c r="N485" s="32"/>
    </row>
    <row r="486" spans="1:14" x14ac:dyDescent="0.2">
      <c r="A486" s="38"/>
      <c r="B486" s="30"/>
      <c r="C486" s="32"/>
      <c r="D486" s="32"/>
      <c r="E486" s="32"/>
      <c r="F486" s="32"/>
      <c r="G486" s="32"/>
      <c r="H486" s="32"/>
      <c r="I486" s="32"/>
      <c r="J486" s="32"/>
      <c r="K486" s="32"/>
      <c r="L486" s="38"/>
      <c r="M486" s="32"/>
      <c r="N486" s="32"/>
    </row>
    <row r="487" spans="1:14" x14ac:dyDescent="0.2">
      <c r="A487" s="38"/>
      <c r="B487" s="30"/>
      <c r="C487" s="32"/>
      <c r="D487" s="32"/>
      <c r="E487" s="32"/>
      <c r="F487" s="32"/>
      <c r="G487" s="32"/>
      <c r="H487" s="32"/>
      <c r="I487" s="32"/>
      <c r="J487" s="32"/>
      <c r="K487" s="32"/>
      <c r="L487" s="38"/>
      <c r="M487" s="32"/>
      <c r="N487" s="32"/>
    </row>
    <row r="488" spans="1:14" x14ac:dyDescent="0.2">
      <c r="A488" s="38"/>
      <c r="B488" s="30"/>
      <c r="C488" s="32"/>
      <c r="D488" s="32"/>
      <c r="E488" s="32"/>
      <c r="F488" s="32"/>
      <c r="G488" s="32"/>
      <c r="H488" s="32"/>
      <c r="I488" s="32"/>
      <c r="J488" s="32"/>
      <c r="K488" s="32"/>
      <c r="L488" s="38"/>
      <c r="M488" s="32"/>
      <c r="N488" s="32"/>
    </row>
    <row r="489" spans="1:14" x14ac:dyDescent="0.2">
      <c r="A489" s="39"/>
      <c r="B489" s="30"/>
      <c r="C489" s="32"/>
      <c r="D489" s="32"/>
      <c r="E489" s="32"/>
      <c r="F489" s="32"/>
      <c r="G489" s="32"/>
      <c r="H489" s="32"/>
      <c r="I489" s="32"/>
      <c r="J489" s="32"/>
      <c r="K489" s="32"/>
      <c r="L489" s="39"/>
      <c r="M489" s="32"/>
      <c r="N489" s="32"/>
    </row>
    <row r="490" spans="1:14" x14ac:dyDescent="0.2">
      <c r="A490" s="38"/>
      <c r="B490" s="30"/>
      <c r="C490" s="32"/>
      <c r="D490" s="32"/>
      <c r="E490" s="32"/>
      <c r="F490" s="32"/>
      <c r="G490" s="32"/>
      <c r="H490" s="32"/>
      <c r="I490" s="32"/>
      <c r="J490" s="32"/>
      <c r="K490" s="32"/>
      <c r="L490" s="38"/>
      <c r="M490" s="32"/>
      <c r="N490" s="32"/>
    </row>
    <row r="491" spans="1:14" x14ac:dyDescent="0.2">
      <c r="A491" s="38"/>
      <c r="B491" s="30"/>
      <c r="C491" s="32"/>
      <c r="D491" s="32"/>
      <c r="E491" s="32"/>
      <c r="F491" s="32"/>
      <c r="G491" s="32"/>
      <c r="H491" s="32"/>
      <c r="I491" s="32"/>
      <c r="J491" s="32"/>
      <c r="K491" s="32"/>
      <c r="L491" s="38"/>
      <c r="M491" s="35"/>
      <c r="N491" s="32"/>
    </row>
    <row r="492" spans="1:14" x14ac:dyDescent="0.2">
      <c r="A492" s="38"/>
      <c r="B492" s="30"/>
      <c r="C492" s="32"/>
      <c r="D492" s="32"/>
      <c r="E492" s="32"/>
      <c r="F492" s="32"/>
      <c r="G492" s="32"/>
      <c r="H492" s="32"/>
      <c r="I492" s="32"/>
      <c r="J492" s="32"/>
      <c r="K492" s="32"/>
      <c r="L492" s="38"/>
      <c r="M492" s="32"/>
      <c r="N492" s="32"/>
    </row>
    <row r="493" spans="1:14" x14ac:dyDescent="0.2">
      <c r="A493" s="39"/>
      <c r="B493" s="30"/>
      <c r="C493" s="32"/>
      <c r="D493" s="32"/>
      <c r="E493" s="32"/>
      <c r="F493" s="32"/>
      <c r="G493" s="32"/>
      <c r="H493" s="32"/>
      <c r="I493" s="32"/>
      <c r="J493" s="32"/>
      <c r="K493" s="32"/>
      <c r="L493" s="39"/>
      <c r="M493" s="32"/>
      <c r="N493" s="32"/>
    </row>
    <row r="494" spans="1:14" x14ac:dyDescent="0.2">
      <c r="A494" s="38"/>
      <c r="B494" s="30"/>
      <c r="C494" s="32"/>
      <c r="D494" s="32"/>
      <c r="E494" s="32"/>
      <c r="F494" s="32"/>
      <c r="G494" s="32"/>
      <c r="H494" s="32"/>
      <c r="I494" s="32"/>
      <c r="J494" s="32"/>
      <c r="K494" s="32"/>
      <c r="L494" s="38"/>
      <c r="M494" s="32"/>
      <c r="N494" s="32"/>
    </row>
    <row r="495" spans="1:14" x14ac:dyDescent="0.2">
      <c r="A495" s="39"/>
      <c r="B495" s="30"/>
      <c r="C495" s="32"/>
      <c r="D495" s="32"/>
      <c r="E495" s="32"/>
      <c r="F495" s="32"/>
      <c r="G495" s="32"/>
      <c r="H495" s="32"/>
      <c r="I495" s="32"/>
      <c r="J495" s="32"/>
      <c r="K495" s="32"/>
      <c r="L495" s="39"/>
      <c r="M495" s="35"/>
      <c r="N495" s="32"/>
    </row>
    <row r="496" spans="1:14" x14ac:dyDescent="0.2">
      <c r="A496" s="38"/>
      <c r="B496" s="30"/>
      <c r="C496" s="32"/>
      <c r="D496" s="32"/>
      <c r="E496" s="32"/>
      <c r="F496" s="32"/>
      <c r="G496" s="32"/>
      <c r="H496" s="32"/>
      <c r="I496" s="32"/>
      <c r="J496" s="32"/>
      <c r="K496" s="32"/>
      <c r="L496" s="38"/>
      <c r="M496" s="32"/>
      <c r="N496" s="32"/>
    </row>
    <row r="497" spans="1:14" x14ac:dyDescent="0.2">
      <c r="A497" s="38"/>
      <c r="B497" s="30"/>
      <c r="C497" s="32"/>
      <c r="D497" s="32"/>
      <c r="E497" s="32"/>
      <c r="F497" s="32"/>
      <c r="G497" s="32"/>
      <c r="H497" s="32"/>
      <c r="I497" s="32"/>
      <c r="J497" s="32"/>
      <c r="K497" s="32"/>
      <c r="L497" s="38"/>
      <c r="M497" s="35"/>
      <c r="N497" s="32"/>
    </row>
    <row r="498" spans="1:14" x14ac:dyDescent="0.2">
      <c r="A498" s="39"/>
      <c r="B498" s="30"/>
      <c r="C498" s="32"/>
      <c r="D498" s="32"/>
      <c r="E498" s="32"/>
      <c r="F498" s="32"/>
      <c r="G498" s="32"/>
      <c r="H498" s="32"/>
      <c r="I498" s="32"/>
      <c r="J498" s="32"/>
      <c r="K498" s="32"/>
      <c r="L498" s="39"/>
      <c r="M498" s="32"/>
      <c r="N498" s="32"/>
    </row>
    <row r="499" spans="1:14" x14ac:dyDescent="0.2">
      <c r="A499" s="38"/>
      <c r="B499" s="30"/>
      <c r="C499" s="32"/>
      <c r="D499" s="32"/>
      <c r="E499" s="32"/>
      <c r="F499" s="32"/>
      <c r="G499" s="32"/>
      <c r="H499" s="32"/>
      <c r="I499" s="32"/>
      <c r="J499" s="32"/>
      <c r="K499" s="32"/>
      <c r="L499" s="38"/>
      <c r="M499" s="32"/>
      <c r="N499" s="32"/>
    </row>
    <row r="500" spans="1:14" x14ac:dyDescent="0.2">
      <c r="A500" s="38"/>
      <c r="B500" s="30"/>
      <c r="C500" s="32"/>
      <c r="D500" s="32"/>
      <c r="E500" s="32"/>
      <c r="F500" s="32"/>
      <c r="G500" s="32"/>
      <c r="H500" s="32"/>
      <c r="I500" s="32"/>
      <c r="J500" s="32"/>
      <c r="K500" s="32"/>
      <c r="L500" s="38"/>
      <c r="M500" s="35"/>
      <c r="N500" s="32"/>
    </row>
    <row r="501" spans="1:14" x14ac:dyDescent="0.2">
      <c r="A501" s="38"/>
      <c r="B501" s="30"/>
      <c r="C501" s="32"/>
      <c r="D501" s="32"/>
      <c r="E501" s="32"/>
      <c r="F501" s="32"/>
      <c r="G501" s="32"/>
      <c r="H501" s="32"/>
      <c r="I501" s="32"/>
      <c r="J501" s="32"/>
      <c r="K501" s="32"/>
      <c r="L501" s="38"/>
      <c r="M501" s="32"/>
      <c r="N501" s="32"/>
    </row>
    <row r="502" spans="1:14" x14ac:dyDescent="0.2">
      <c r="A502" s="38"/>
      <c r="B502" s="30"/>
      <c r="C502" s="32"/>
      <c r="D502" s="32"/>
      <c r="E502" s="32"/>
      <c r="F502" s="32"/>
      <c r="G502" s="32"/>
      <c r="H502" s="32"/>
      <c r="I502" s="32"/>
      <c r="J502" s="32"/>
      <c r="K502" s="32"/>
      <c r="L502" s="38"/>
      <c r="M502" s="32"/>
      <c r="N502" s="32"/>
    </row>
    <row r="503" spans="1:14" x14ac:dyDescent="0.2">
      <c r="A503" s="38"/>
      <c r="B503" s="30"/>
      <c r="C503" s="32"/>
      <c r="D503" s="32"/>
      <c r="E503" s="32"/>
      <c r="F503" s="32"/>
      <c r="G503" s="32"/>
      <c r="H503" s="32"/>
      <c r="I503" s="32"/>
      <c r="J503" s="32"/>
      <c r="K503" s="32"/>
      <c r="L503" s="38"/>
      <c r="M503" s="32"/>
      <c r="N503" s="32"/>
    </row>
    <row r="504" spans="1:14" x14ac:dyDescent="0.2">
      <c r="A504" s="38"/>
      <c r="B504" s="30"/>
      <c r="C504" s="32"/>
      <c r="D504" s="32"/>
      <c r="E504" s="32"/>
      <c r="F504" s="32"/>
      <c r="G504" s="32"/>
      <c r="H504" s="32"/>
      <c r="I504" s="32"/>
      <c r="J504" s="32"/>
      <c r="K504" s="32"/>
      <c r="L504" s="38"/>
      <c r="M504" s="32"/>
      <c r="N504" s="32"/>
    </row>
    <row r="505" spans="1:14" x14ac:dyDescent="0.2">
      <c r="A505" s="38"/>
      <c r="B505" s="30"/>
      <c r="C505" s="32"/>
      <c r="D505" s="32"/>
      <c r="E505" s="32"/>
      <c r="F505" s="32"/>
      <c r="G505" s="32"/>
      <c r="H505" s="32"/>
      <c r="I505" s="32"/>
      <c r="J505" s="32"/>
      <c r="K505" s="32"/>
      <c r="L505" s="38"/>
      <c r="M505" s="32"/>
      <c r="N505" s="32"/>
    </row>
    <row r="506" spans="1:14" x14ac:dyDescent="0.2">
      <c r="A506" s="38"/>
      <c r="B506" s="30"/>
      <c r="C506" s="32"/>
      <c r="D506" s="32"/>
      <c r="E506" s="32"/>
      <c r="F506" s="32"/>
      <c r="G506" s="32"/>
      <c r="H506" s="32"/>
      <c r="I506" s="32"/>
      <c r="J506" s="32"/>
      <c r="K506" s="32"/>
      <c r="L506" s="38"/>
      <c r="M506" s="32"/>
      <c r="N506" s="32"/>
    </row>
    <row r="507" spans="1:14" x14ac:dyDescent="0.2">
      <c r="A507" s="38"/>
      <c r="B507" s="40"/>
      <c r="C507" s="32"/>
      <c r="D507" s="32"/>
      <c r="E507" s="32"/>
      <c r="F507" s="32"/>
      <c r="G507" s="32"/>
      <c r="H507" s="32"/>
      <c r="I507" s="32"/>
      <c r="J507" s="32"/>
      <c r="K507" s="32"/>
      <c r="L507" s="38"/>
      <c r="M507" s="32"/>
      <c r="N507" s="32"/>
    </row>
    <row r="508" spans="1:14" x14ac:dyDescent="0.2">
      <c r="A508" s="38"/>
      <c r="B508" s="40"/>
      <c r="C508" s="32"/>
      <c r="D508" s="32"/>
      <c r="E508" s="32"/>
      <c r="F508" s="32"/>
      <c r="G508" s="32"/>
      <c r="H508" s="32"/>
      <c r="I508" s="32"/>
      <c r="J508" s="32"/>
      <c r="K508" s="32"/>
      <c r="L508" s="38"/>
      <c r="M508" s="32"/>
      <c r="N508" s="32"/>
    </row>
    <row r="509" spans="1:14" x14ac:dyDescent="0.2">
      <c r="A509" s="38"/>
      <c r="B509" s="40"/>
      <c r="C509" s="32"/>
      <c r="D509" s="32"/>
      <c r="E509" s="32"/>
      <c r="F509" s="32"/>
      <c r="G509" s="32"/>
      <c r="H509" s="32"/>
      <c r="I509" s="32"/>
      <c r="J509" s="32"/>
      <c r="K509" s="32"/>
      <c r="L509" s="38"/>
      <c r="M509" s="32"/>
      <c r="N509" s="32"/>
    </row>
    <row r="510" spans="1:14" x14ac:dyDescent="0.2">
      <c r="A510" s="38"/>
      <c r="B510" s="40"/>
      <c r="C510" s="32"/>
      <c r="D510" s="32"/>
      <c r="E510" s="32"/>
      <c r="F510" s="32"/>
      <c r="G510" s="32"/>
      <c r="H510" s="32"/>
      <c r="I510" s="32"/>
      <c r="J510" s="32"/>
      <c r="K510" s="32"/>
      <c r="L510" s="38"/>
      <c r="M510" s="32"/>
      <c r="N510" s="32"/>
    </row>
    <row r="511" spans="1:14" x14ac:dyDescent="0.2">
      <c r="A511" s="38"/>
      <c r="B511" s="40"/>
      <c r="C511" s="32"/>
      <c r="D511" s="32"/>
      <c r="E511" s="32"/>
      <c r="F511" s="32"/>
      <c r="G511" s="32"/>
      <c r="H511" s="32"/>
      <c r="I511" s="32"/>
      <c r="J511" s="32"/>
      <c r="K511" s="32"/>
      <c r="L511" s="38"/>
      <c r="M511" s="32"/>
      <c r="N511" s="32"/>
    </row>
    <row r="512" spans="1:14" x14ac:dyDescent="0.2">
      <c r="A512" s="38"/>
      <c r="B512" s="40"/>
      <c r="C512" s="32"/>
      <c r="D512" s="32"/>
      <c r="E512" s="32"/>
      <c r="F512" s="32"/>
      <c r="G512" s="32"/>
      <c r="H512" s="32"/>
      <c r="I512" s="32"/>
      <c r="J512" s="32"/>
      <c r="K512" s="32"/>
      <c r="L512" s="38"/>
      <c r="M512" s="32"/>
      <c r="N512" s="32"/>
    </row>
    <row r="513" spans="1:14" x14ac:dyDescent="0.2">
      <c r="A513" s="38"/>
      <c r="B513" s="41"/>
      <c r="C513" s="32"/>
      <c r="D513" s="32"/>
      <c r="E513" s="32"/>
      <c r="F513" s="32"/>
      <c r="G513" s="32"/>
      <c r="H513" s="32"/>
      <c r="I513" s="32"/>
      <c r="J513" s="32"/>
      <c r="K513" s="32"/>
      <c r="L513" s="38"/>
      <c r="M513" s="32"/>
      <c r="N513" s="32"/>
    </row>
    <row r="514" spans="1:14" x14ac:dyDescent="0.2">
      <c r="A514" s="38"/>
      <c r="B514" s="40"/>
      <c r="C514" s="32"/>
      <c r="D514" s="32"/>
      <c r="E514" s="32"/>
      <c r="F514" s="32"/>
      <c r="G514" s="32"/>
      <c r="H514" s="32"/>
      <c r="I514" s="32"/>
      <c r="J514" s="32"/>
      <c r="K514" s="32"/>
      <c r="L514" s="38"/>
      <c r="M514" s="32"/>
      <c r="N514" s="32"/>
    </row>
    <row r="515" spans="1:14" x14ac:dyDescent="0.2">
      <c r="A515" s="38"/>
      <c r="B515" s="40"/>
      <c r="C515" s="32"/>
      <c r="D515" s="32"/>
      <c r="E515" s="32"/>
      <c r="F515" s="32"/>
      <c r="G515" s="32"/>
      <c r="H515" s="32"/>
      <c r="I515" s="32"/>
      <c r="J515" s="32"/>
      <c r="K515" s="32"/>
      <c r="L515" s="38"/>
      <c r="M515" s="32"/>
      <c r="N515" s="32"/>
    </row>
    <row r="516" spans="1:14" x14ac:dyDescent="0.2">
      <c r="A516" s="38"/>
      <c r="B516" s="40"/>
      <c r="C516" s="32"/>
      <c r="D516" s="32"/>
      <c r="E516" s="32"/>
      <c r="F516" s="32"/>
      <c r="G516" s="32"/>
      <c r="H516" s="32"/>
      <c r="I516" s="32"/>
      <c r="J516" s="32"/>
      <c r="K516" s="32"/>
      <c r="L516" s="38"/>
      <c r="M516" s="32"/>
      <c r="N516" s="32"/>
    </row>
    <row r="517" spans="1:14" x14ac:dyDescent="0.2">
      <c r="A517" s="38"/>
      <c r="B517" s="41"/>
      <c r="C517" s="32"/>
      <c r="D517" s="32"/>
      <c r="E517" s="32"/>
      <c r="F517" s="32"/>
      <c r="G517" s="32"/>
      <c r="H517" s="32"/>
      <c r="I517" s="32"/>
      <c r="J517" s="32"/>
      <c r="K517" s="32"/>
      <c r="L517" s="38"/>
      <c r="M517" s="32"/>
      <c r="N517" s="32"/>
    </row>
    <row r="518" spans="1:14" x14ac:dyDescent="0.2">
      <c r="A518" s="38"/>
      <c r="B518" s="40"/>
      <c r="C518" s="32"/>
      <c r="D518" s="32"/>
      <c r="E518" s="32"/>
      <c r="F518" s="32"/>
      <c r="G518" s="32"/>
      <c r="H518" s="32"/>
      <c r="I518" s="32"/>
      <c r="J518" s="32"/>
      <c r="K518" s="32"/>
      <c r="L518" s="38"/>
      <c r="M518" s="32"/>
      <c r="N518" s="32"/>
    </row>
    <row r="519" spans="1:14" x14ac:dyDescent="0.2">
      <c r="A519" s="38"/>
      <c r="B519" s="41"/>
      <c r="C519" s="32"/>
      <c r="D519" s="32"/>
      <c r="E519" s="32"/>
      <c r="F519" s="32"/>
      <c r="G519" s="32"/>
      <c r="H519" s="32"/>
      <c r="I519" s="32"/>
      <c r="J519" s="32"/>
      <c r="K519" s="32"/>
      <c r="L519" s="38"/>
      <c r="M519" s="32"/>
      <c r="N519" s="32"/>
    </row>
    <row r="520" spans="1:14" x14ac:dyDescent="0.2">
      <c r="A520" s="38"/>
      <c r="B520" s="40"/>
      <c r="C520" s="32"/>
      <c r="D520" s="32"/>
      <c r="E520" s="32"/>
      <c r="F520" s="32"/>
      <c r="G520" s="32"/>
      <c r="H520" s="32"/>
      <c r="I520" s="32"/>
      <c r="J520" s="32"/>
      <c r="K520" s="32"/>
      <c r="L520" s="38"/>
      <c r="M520" s="32"/>
      <c r="N520" s="32"/>
    </row>
    <row r="521" spans="1:14" x14ac:dyDescent="0.2">
      <c r="A521" s="38"/>
      <c r="B521" s="40"/>
      <c r="C521" s="32"/>
      <c r="D521" s="32"/>
      <c r="E521" s="32"/>
      <c r="F521" s="32"/>
      <c r="G521" s="32"/>
      <c r="H521" s="32"/>
      <c r="I521" s="32"/>
      <c r="J521" s="32"/>
      <c r="K521" s="32"/>
      <c r="L521" s="38"/>
      <c r="M521" s="32"/>
      <c r="N521" s="32"/>
    </row>
    <row r="522" spans="1:14" x14ac:dyDescent="0.2">
      <c r="A522" s="38"/>
      <c r="B522" s="41"/>
      <c r="C522" s="32"/>
      <c r="D522" s="32"/>
      <c r="E522" s="32"/>
      <c r="F522" s="32"/>
      <c r="G522" s="32"/>
      <c r="H522" s="32"/>
      <c r="I522" s="32"/>
      <c r="J522" s="32"/>
      <c r="K522" s="32"/>
      <c r="L522" s="38"/>
      <c r="M522" s="32"/>
      <c r="N522" s="32"/>
    </row>
    <row r="523" spans="1:14" x14ac:dyDescent="0.2">
      <c r="A523" s="38"/>
      <c r="B523" s="40"/>
      <c r="C523" s="32"/>
      <c r="D523" s="32"/>
      <c r="E523" s="32"/>
      <c r="F523" s="32"/>
      <c r="G523" s="32"/>
      <c r="H523" s="32"/>
      <c r="I523" s="32"/>
      <c r="J523" s="32"/>
      <c r="K523" s="32"/>
      <c r="L523" s="38"/>
      <c r="M523" s="32"/>
      <c r="N523" s="32"/>
    </row>
    <row r="524" spans="1:14" x14ac:dyDescent="0.2">
      <c r="A524" s="38"/>
      <c r="B524" s="40"/>
      <c r="C524" s="32"/>
      <c r="D524" s="32"/>
      <c r="E524" s="32"/>
      <c r="F524" s="32"/>
      <c r="G524" s="32"/>
      <c r="H524" s="32"/>
      <c r="I524" s="32"/>
      <c r="J524" s="32"/>
      <c r="K524" s="32"/>
      <c r="L524" s="38"/>
      <c r="M524" s="32"/>
      <c r="N524" s="32"/>
    </row>
    <row r="525" spans="1:14" x14ac:dyDescent="0.2">
      <c r="A525" s="38"/>
      <c r="B525" s="40"/>
      <c r="C525" s="32"/>
      <c r="D525" s="32"/>
      <c r="E525" s="32"/>
      <c r="F525" s="32"/>
      <c r="G525" s="32"/>
      <c r="H525" s="32"/>
      <c r="I525" s="32"/>
      <c r="J525" s="32"/>
      <c r="K525" s="32"/>
      <c r="L525" s="38"/>
      <c r="M525" s="32"/>
      <c r="N525" s="32"/>
    </row>
    <row r="526" spans="1:14" x14ac:dyDescent="0.2">
      <c r="A526" s="38"/>
      <c r="B526" s="40"/>
      <c r="C526" s="32"/>
      <c r="D526" s="32"/>
      <c r="E526" s="32"/>
      <c r="F526" s="32"/>
      <c r="G526" s="32"/>
      <c r="H526" s="32"/>
      <c r="I526" s="32"/>
      <c r="J526" s="32"/>
      <c r="K526" s="32"/>
      <c r="L526" s="38"/>
      <c r="M526" s="32"/>
      <c r="N526" s="32"/>
    </row>
    <row r="527" spans="1:14" x14ac:dyDescent="0.2">
      <c r="A527" s="38"/>
      <c r="B527" s="40"/>
      <c r="C527" s="32"/>
      <c r="D527" s="32"/>
      <c r="E527" s="32"/>
      <c r="F527" s="32"/>
      <c r="G527" s="32"/>
      <c r="H527" s="32"/>
      <c r="I527" s="32"/>
      <c r="J527" s="32"/>
      <c r="K527" s="32"/>
      <c r="L527" s="38"/>
      <c r="M527" s="32"/>
      <c r="N527" s="32"/>
    </row>
    <row r="528" spans="1:14" x14ac:dyDescent="0.2">
      <c r="A528" s="38"/>
      <c r="B528" s="40"/>
      <c r="C528" s="32"/>
      <c r="D528" s="32"/>
      <c r="E528" s="32"/>
      <c r="F528" s="32"/>
      <c r="G528" s="32"/>
      <c r="H528" s="32"/>
      <c r="I528" s="32"/>
      <c r="J528" s="32"/>
      <c r="K528" s="32"/>
      <c r="L528" s="38"/>
      <c r="M528" s="32"/>
      <c r="N528" s="32"/>
    </row>
    <row r="529" spans="1:14" x14ac:dyDescent="0.2">
      <c r="A529" s="38"/>
      <c r="B529" s="40"/>
      <c r="C529" s="32"/>
      <c r="D529" s="32"/>
      <c r="E529" s="32"/>
      <c r="F529" s="32"/>
      <c r="G529" s="32"/>
      <c r="H529" s="32"/>
      <c r="I529" s="32"/>
      <c r="J529" s="32"/>
      <c r="K529" s="32"/>
      <c r="L529" s="38"/>
      <c r="M529" s="32"/>
      <c r="N529" s="32"/>
    </row>
    <row r="530" spans="1:14" x14ac:dyDescent="0.2">
      <c r="A530" s="38"/>
      <c r="B530" s="40"/>
      <c r="C530" s="32"/>
      <c r="D530" s="32"/>
      <c r="E530" s="32"/>
      <c r="F530" s="32"/>
      <c r="G530" s="32"/>
      <c r="H530" s="32"/>
      <c r="I530" s="32"/>
      <c r="J530" s="32"/>
      <c r="K530" s="32"/>
      <c r="L530" s="38"/>
      <c r="M530" s="32"/>
      <c r="N530" s="32"/>
    </row>
    <row r="531" spans="1:14" x14ac:dyDescent="0.2">
      <c r="A531" s="38"/>
      <c r="B531" s="40"/>
      <c r="C531" s="32"/>
      <c r="D531" s="32"/>
      <c r="E531" s="32"/>
      <c r="F531" s="32"/>
      <c r="G531" s="32"/>
      <c r="H531" s="32"/>
      <c r="I531" s="32"/>
      <c r="J531" s="32"/>
      <c r="K531" s="32"/>
      <c r="L531" s="38"/>
      <c r="M531" s="32"/>
      <c r="N531" s="32"/>
    </row>
    <row r="532" spans="1:14" x14ac:dyDescent="0.2">
      <c r="A532" s="38"/>
      <c r="B532" s="40"/>
      <c r="C532" s="32"/>
      <c r="D532" s="32"/>
      <c r="E532" s="32"/>
      <c r="F532" s="32"/>
      <c r="G532" s="32"/>
      <c r="H532" s="32"/>
      <c r="I532" s="32"/>
      <c r="J532" s="32"/>
      <c r="K532" s="32"/>
      <c r="L532" s="38"/>
      <c r="M532" s="32"/>
      <c r="N532" s="32"/>
    </row>
    <row r="533" spans="1:14" x14ac:dyDescent="0.2">
      <c r="A533" s="38"/>
      <c r="B533" s="40"/>
      <c r="C533" s="32"/>
      <c r="D533" s="32"/>
      <c r="E533" s="32"/>
      <c r="F533" s="32"/>
      <c r="G533" s="32"/>
      <c r="H533" s="32"/>
      <c r="I533" s="32"/>
      <c r="J533" s="32"/>
      <c r="K533" s="32"/>
      <c r="L533" s="38"/>
      <c r="M533" s="32"/>
      <c r="N533" s="32"/>
    </row>
    <row r="534" spans="1:14" x14ac:dyDescent="0.2">
      <c r="A534" s="38"/>
      <c r="B534" s="40"/>
      <c r="C534" s="32"/>
      <c r="D534" s="32"/>
      <c r="E534" s="32"/>
      <c r="F534" s="32"/>
      <c r="G534" s="32"/>
      <c r="H534" s="32"/>
      <c r="I534" s="32"/>
      <c r="J534" s="32"/>
      <c r="K534" s="32"/>
      <c r="L534" s="38"/>
      <c r="M534" s="32"/>
      <c r="N534" s="32"/>
    </row>
    <row r="535" spans="1:14" x14ac:dyDescent="0.2">
      <c r="A535" s="38"/>
      <c r="B535" s="40"/>
      <c r="C535" s="32"/>
      <c r="D535" s="32"/>
      <c r="E535" s="32"/>
      <c r="F535" s="32"/>
      <c r="G535" s="32"/>
      <c r="H535" s="32"/>
      <c r="I535" s="32"/>
      <c r="J535" s="32"/>
      <c r="K535" s="32"/>
      <c r="L535" s="38"/>
      <c r="M535" s="32"/>
      <c r="N535" s="32"/>
    </row>
    <row r="536" spans="1:14" x14ac:dyDescent="0.2">
      <c r="A536" s="38"/>
      <c r="B536" s="40"/>
      <c r="C536" s="32"/>
      <c r="D536" s="32"/>
      <c r="E536" s="32"/>
      <c r="F536" s="32"/>
      <c r="G536" s="32"/>
      <c r="H536" s="32"/>
      <c r="I536" s="32"/>
      <c r="J536" s="32"/>
      <c r="K536" s="32"/>
      <c r="L536" s="38"/>
      <c r="M536" s="32"/>
      <c r="N536" s="32"/>
    </row>
    <row r="537" spans="1:14" x14ac:dyDescent="0.2">
      <c r="A537" s="38"/>
      <c r="B537" s="40"/>
      <c r="C537" s="32"/>
      <c r="D537" s="32"/>
      <c r="E537" s="32"/>
      <c r="F537" s="32"/>
      <c r="G537" s="32"/>
      <c r="H537" s="32"/>
      <c r="I537" s="32"/>
      <c r="J537" s="32"/>
      <c r="K537" s="32"/>
      <c r="L537" s="38"/>
      <c r="M537" s="32"/>
      <c r="N537" s="32"/>
    </row>
    <row r="538" spans="1:14" x14ac:dyDescent="0.2">
      <c r="A538" s="38"/>
      <c r="B538" s="40"/>
      <c r="C538" s="32"/>
      <c r="D538" s="32"/>
      <c r="E538" s="32"/>
      <c r="F538" s="32"/>
      <c r="G538" s="32"/>
      <c r="H538" s="32"/>
      <c r="I538" s="32"/>
      <c r="J538" s="32"/>
      <c r="K538" s="32"/>
      <c r="L538" s="38"/>
      <c r="M538" s="32"/>
      <c r="N538" s="32"/>
    </row>
    <row r="539" spans="1:14" x14ac:dyDescent="0.2">
      <c r="A539" s="38"/>
      <c r="B539" s="40"/>
      <c r="C539" s="32"/>
      <c r="D539" s="32"/>
      <c r="E539" s="32"/>
      <c r="F539" s="32"/>
      <c r="G539" s="32"/>
      <c r="H539" s="32"/>
      <c r="I539" s="32"/>
      <c r="J539" s="32"/>
      <c r="K539" s="32"/>
      <c r="L539" s="38"/>
      <c r="M539" s="32"/>
      <c r="N539" s="32"/>
    </row>
    <row r="540" spans="1:14" x14ac:dyDescent="0.2">
      <c r="A540" s="38"/>
      <c r="B540" s="40"/>
      <c r="C540" s="32"/>
      <c r="D540" s="32"/>
      <c r="E540" s="32"/>
      <c r="F540" s="32"/>
      <c r="G540" s="32"/>
      <c r="H540" s="32"/>
      <c r="I540" s="32"/>
      <c r="J540" s="32"/>
      <c r="K540" s="32"/>
      <c r="L540" s="38"/>
      <c r="M540" s="32"/>
      <c r="N540" s="32"/>
    </row>
    <row r="541" spans="1:14" x14ac:dyDescent="0.2">
      <c r="A541" s="38"/>
      <c r="B541" s="40"/>
      <c r="C541" s="32"/>
      <c r="D541" s="32"/>
      <c r="E541" s="32"/>
      <c r="F541" s="32"/>
      <c r="G541" s="32"/>
      <c r="H541" s="32"/>
      <c r="I541" s="32"/>
      <c r="J541" s="32"/>
      <c r="K541" s="32"/>
      <c r="L541" s="38"/>
      <c r="M541" s="32"/>
      <c r="N541" s="32"/>
    </row>
    <row r="542" spans="1:14" x14ac:dyDescent="0.2">
      <c r="A542" s="38"/>
      <c r="B542" s="40"/>
      <c r="C542" s="32"/>
      <c r="D542" s="32"/>
      <c r="E542" s="32"/>
      <c r="F542" s="32"/>
      <c r="G542" s="32"/>
      <c r="H542" s="32"/>
      <c r="I542" s="32"/>
      <c r="J542" s="32"/>
      <c r="K542" s="32"/>
      <c r="L542" s="38"/>
      <c r="M542" s="32"/>
      <c r="N542" s="32"/>
    </row>
    <row r="543" spans="1:14" x14ac:dyDescent="0.2">
      <c r="A543" s="38"/>
      <c r="B543" s="40"/>
      <c r="C543" s="32"/>
      <c r="D543" s="32"/>
      <c r="E543" s="32"/>
      <c r="F543" s="32"/>
      <c r="G543" s="32"/>
      <c r="H543" s="32"/>
      <c r="I543" s="32"/>
      <c r="J543" s="32"/>
      <c r="K543" s="32"/>
      <c r="L543" s="38"/>
      <c r="M543" s="32"/>
      <c r="N543" s="32"/>
    </row>
    <row r="544" spans="1:14" x14ac:dyDescent="0.2">
      <c r="A544" s="38"/>
      <c r="B544" s="40"/>
      <c r="C544" s="32"/>
      <c r="D544" s="32"/>
      <c r="E544" s="32"/>
      <c r="F544" s="32"/>
      <c r="G544" s="32"/>
      <c r="H544" s="32"/>
      <c r="I544" s="32"/>
      <c r="J544" s="32"/>
      <c r="K544" s="32"/>
      <c r="L544" s="38"/>
      <c r="M544" s="32"/>
      <c r="N544" s="32"/>
    </row>
    <row r="545" spans="1:14" x14ac:dyDescent="0.2">
      <c r="A545" s="38"/>
      <c r="B545" s="40"/>
      <c r="C545" s="32"/>
      <c r="D545" s="32"/>
      <c r="E545" s="32"/>
      <c r="F545" s="32"/>
      <c r="G545" s="32"/>
      <c r="H545" s="32"/>
      <c r="I545" s="32"/>
      <c r="J545" s="32"/>
      <c r="K545" s="32"/>
      <c r="L545" s="38"/>
      <c r="M545" s="32"/>
      <c r="N545" s="32"/>
    </row>
    <row r="546" spans="1:14" x14ac:dyDescent="0.2">
      <c r="A546" s="38"/>
      <c r="B546" s="40"/>
      <c r="C546" s="32"/>
      <c r="D546" s="32"/>
      <c r="E546" s="32"/>
      <c r="F546" s="32"/>
      <c r="G546" s="32"/>
      <c r="H546" s="32"/>
      <c r="I546" s="32"/>
      <c r="J546" s="32"/>
      <c r="K546" s="32"/>
      <c r="L546" s="38"/>
      <c r="M546" s="32"/>
      <c r="N546" s="32"/>
    </row>
    <row r="547" spans="1:14" x14ac:dyDescent="0.2">
      <c r="A547" s="38"/>
      <c r="B547" s="40"/>
      <c r="C547" s="32"/>
      <c r="D547" s="32"/>
      <c r="E547" s="32"/>
      <c r="F547" s="32"/>
      <c r="G547" s="32"/>
      <c r="H547" s="32"/>
      <c r="I547" s="32"/>
      <c r="J547" s="32"/>
      <c r="K547" s="32"/>
      <c r="L547" s="38"/>
      <c r="M547" s="32"/>
      <c r="N547" s="32"/>
    </row>
    <row r="548" spans="1:14" x14ac:dyDescent="0.2">
      <c r="A548" s="38"/>
      <c r="B548" s="40"/>
      <c r="C548" s="32"/>
      <c r="D548" s="32"/>
      <c r="E548" s="32"/>
      <c r="F548" s="32"/>
      <c r="G548" s="32"/>
      <c r="H548" s="32"/>
      <c r="I548" s="32"/>
      <c r="J548" s="32"/>
      <c r="K548" s="32"/>
      <c r="L548" s="38"/>
      <c r="M548" s="32"/>
      <c r="N548" s="32"/>
    </row>
    <row r="549" spans="1:14" x14ac:dyDescent="0.2">
      <c r="A549" s="38"/>
      <c r="B549" s="40"/>
      <c r="C549" s="32"/>
      <c r="D549" s="32"/>
      <c r="E549" s="32"/>
      <c r="F549" s="32"/>
      <c r="G549" s="32"/>
      <c r="H549" s="32"/>
      <c r="I549" s="32"/>
      <c r="J549" s="32"/>
      <c r="K549" s="32"/>
      <c r="L549" s="38"/>
      <c r="M549" s="32"/>
      <c r="N549" s="32"/>
    </row>
    <row r="550" spans="1:14" x14ac:dyDescent="0.2">
      <c r="A550" s="38"/>
      <c r="B550" s="40"/>
      <c r="C550" s="32"/>
      <c r="D550" s="32"/>
      <c r="E550" s="32"/>
      <c r="F550" s="32"/>
      <c r="G550" s="32"/>
      <c r="H550" s="32"/>
      <c r="I550" s="32"/>
      <c r="J550" s="32"/>
      <c r="K550" s="32"/>
      <c r="L550" s="38"/>
      <c r="M550" s="32"/>
      <c r="N550" s="32"/>
    </row>
    <row r="551" spans="1:14" x14ac:dyDescent="0.2">
      <c r="A551" s="38"/>
      <c r="B551" s="40"/>
      <c r="C551" s="32"/>
      <c r="D551" s="32"/>
      <c r="E551" s="32"/>
      <c r="F551" s="32"/>
      <c r="G551" s="32"/>
      <c r="H551" s="32"/>
      <c r="I551" s="32"/>
      <c r="J551" s="32"/>
      <c r="K551" s="32"/>
      <c r="L551" s="38"/>
      <c r="M551" s="32"/>
      <c r="N551" s="32"/>
    </row>
    <row r="552" spans="1:14" x14ac:dyDescent="0.2">
      <c r="A552" s="38"/>
      <c r="B552" s="40"/>
      <c r="C552" s="32"/>
      <c r="D552" s="32"/>
      <c r="E552" s="32"/>
      <c r="F552" s="32"/>
      <c r="G552" s="32"/>
      <c r="H552" s="32"/>
      <c r="I552" s="32"/>
      <c r="J552" s="32"/>
      <c r="K552" s="32"/>
      <c r="L552" s="38"/>
      <c r="M552" s="32"/>
      <c r="N552" s="32"/>
    </row>
    <row r="553" spans="1:14" x14ac:dyDescent="0.2">
      <c r="A553" s="38"/>
      <c r="B553" s="40"/>
      <c r="C553" s="32"/>
      <c r="D553" s="32"/>
      <c r="E553" s="32"/>
      <c r="F553" s="32"/>
      <c r="G553" s="32"/>
      <c r="H553" s="32"/>
      <c r="I553" s="32"/>
      <c r="J553" s="32"/>
      <c r="K553" s="32"/>
      <c r="L553" s="38"/>
      <c r="M553" s="32"/>
      <c r="N553" s="32"/>
    </row>
    <row r="554" spans="1:14" x14ac:dyDescent="0.2">
      <c r="A554" s="38"/>
      <c r="B554" s="40"/>
      <c r="C554" s="32"/>
      <c r="D554" s="32"/>
      <c r="E554" s="32"/>
      <c r="F554" s="32"/>
      <c r="G554" s="32"/>
      <c r="H554" s="32"/>
      <c r="I554" s="32"/>
      <c r="J554" s="32"/>
      <c r="K554" s="32"/>
      <c r="L554" s="38"/>
      <c r="M554" s="32"/>
      <c r="N554" s="32"/>
    </row>
    <row r="555" spans="1:14" x14ac:dyDescent="0.2">
      <c r="A555" s="38"/>
      <c r="B555" s="40"/>
      <c r="C555" s="32"/>
      <c r="D555" s="32"/>
      <c r="E555" s="32"/>
      <c r="F555" s="32"/>
      <c r="G555" s="32"/>
      <c r="H555" s="32"/>
      <c r="I555" s="32"/>
      <c r="J555" s="32"/>
      <c r="K555" s="32"/>
      <c r="L555" s="38"/>
      <c r="M555" s="32"/>
      <c r="N555" s="32"/>
    </row>
    <row r="556" spans="1:14" x14ac:dyDescent="0.2">
      <c r="A556" s="38"/>
      <c r="B556" s="40"/>
      <c r="C556" s="32"/>
      <c r="D556" s="32"/>
      <c r="E556" s="32"/>
      <c r="F556" s="32"/>
      <c r="G556" s="32"/>
      <c r="H556" s="32"/>
      <c r="I556" s="32"/>
      <c r="J556" s="32"/>
      <c r="K556" s="32"/>
      <c r="L556" s="38"/>
      <c r="M556" s="32"/>
      <c r="N556" s="32"/>
    </row>
    <row r="557" spans="1:14" x14ac:dyDescent="0.2">
      <c r="A557" s="38"/>
      <c r="B557" s="40"/>
      <c r="C557" s="32"/>
      <c r="D557" s="32"/>
      <c r="E557" s="32"/>
      <c r="F557" s="32"/>
      <c r="G557" s="32"/>
      <c r="H557" s="32"/>
      <c r="I557" s="32"/>
      <c r="J557" s="32"/>
      <c r="K557" s="32"/>
      <c r="L557" s="38"/>
      <c r="M557" s="32"/>
      <c r="N557" s="32"/>
    </row>
    <row r="558" spans="1:14" x14ac:dyDescent="0.2">
      <c r="A558" s="38"/>
      <c r="B558" s="40"/>
      <c r="C558" s="32"/>
      <c r="D558" s="32"/>
      <c r="E558" s="32"/>
      <c r="F558" s="32"/>
      <c r="G558" s="32"/>
      <c r="H558" s="32"/>
      <c r="I558" s="32"/>
      <c r="J558" s="32"/>
      <c r="K558" s="32"/>
      <c r="L558" s="38"/>
      <c r="M558" s="32"/>
      <c r="N558" s="32"/>
    </row>
    <row r="559" spans="1:14" x14ac:dyDescent="0.2">
      <c r="A559" s="38"/>
      <c r="B559" s="40"/>
      <c r="C559" s="32"/>
      <c r="D559" s="32"/>
      <c r="E559" s="32"/>
      <c r="F559" s="32"/>
      <c r="G559" s="32"/>
      <c r="H559" s="32"/>
      <c r="I559" s="32"/>
      <c r="J559" s="32"/>
      <c r="K559" s="32"/>
      <c r="L559" s="38"/>
      <c r="M559" s="32"/>
      <c r="N559" s="32"/>
    </row>
    <row r="560" spans="1:14" x14ac:dyDescent="0.2">
      <c r="A560" s="38"/>
      <c r="B560" s="40"/>
      <c r="C560" s="32"/>
      <c r="D560" s="32"/>
      <c r="E560" s="32"/>
      <c r="F560" s="32"/>
      <c r="G560" s="32"/>
      <c r="H560" s="32"/>
      <c r="I560" s="32"/>
      <c r="J560" s="32"/>
      <c r="K560" s="32"/>
      <c r="L560" s="38"/>
      <c r="M560" s="32"/>
      <c r="N560" s="32"/>
    </row>
    <row r="561" spans="1:14" x14ac:dyDescent="0.2">
      <c r="A561" s="38"/>
      <c r="B561" s="40"/>
      <c r="C561" s="32"/>
      <c r="D561" s="32"/>
      <c r="E561" s="32"/>
      <c r="F561" s="32"/>
      <c r="G561" s="32"/>
      <c r="H561" s="32"/>
      <c r="I561" s="32"/>
      <c r="J561" s="32"/>
      <c r="K561" s="32"/>
      <c r="L561" s="38"/>
      <c r="M561" s="32"/>
      <c r="N561" s="32"/>
    </row>
    <row r="562" spans="1:14" x14ac:dyDescent="0.2">
      <c r="A562" s="38"/>
      <c r="B562" s="40"/>
      <c r="C562" s="32"/>
      <c r="D562" s="32"/>
      <c r="E562" s="32"/>
      <c r="F562" s="32"/>
      <c r="G562" s="32"/>
      <c r="H562" s="32"/>
      <c r="I562" s="32"/>
      <c r="J562" s="32"/>
      <c r="K562" s="32"/>
      <c r="L562" s="38"/>
      <c r="M562" s="32"/>
      <c r="N562" s="32"/>
    </row>
    <row r="563" spans="1:14" x14ac:dyDescent="0.2">
      <c r="A563" s="38"/>
      <c r="B563" s="40"/>
      <c r="C563" s="32"/>
      <c r="D563" s="32"/>
      <c r="E563" s="32"/>
      <c r="F563" s="32"/>
      <c r="G563" s="32"/>
      <c r="H563" s="32"/>
      <c r="I563" s="32"/>
      <c r="J563" s="32"/>
      <c r="K563" s="32"/>
      <c r="L563" s="38"/>
      <c r="M563" s="32"/>
      <c r="N563" s="32"/>
    </row>
    <row r="564" spans="1:14" x14ac:dyDescent="0.2">
      <c r="A564" s="38"/>
      <c r="B564" s="40"/>
      <c r="C564" s="32"/>
      <c r="D564" s="32"/>
      <c r="E564" s="32"/>
      <c r="F564" s="32"/>
      <c r="G564" s="32"/>
      <c r="H564" s="32"/>
      <c r="I564" s="32"/>
      <c r="J564" s="32"/>
      <c r="K564" s="32"/>
      <c r="L564" s="38"/>
      <c r="M564" s="32"/>
      <c r="N564" s="32"/>
    </row>
    <row r="565" spans="1:14" x14ac:dyDescent="0.2">
      <c r="A565" s="38"/>
      <c r="B565" s="40"/>
      <c r="C565" s="32"/>
      <c r="D565" s="32"/>
      <c r="E565" s="32"/>
      <c r="F565" s="32"/>
      <c r="G565" s="32"/>
      <c r="H565" s="32"/>
      <c r="I565" s="32"/>
      <c r="J565" s="32"/>
      <c r="K565" s="32"/>
      <c r="L565" s="38"/>
      <c r="M565" s="32"/>
      <c r="N565" s="32"/>
    </row>
    <row r="566" spans="1:14" x14ac:dyDescent="0.2">
      <c r="A566" s="38"/>
      <c r="B566" s="40"/>
      <c r="C566" s="32"/>
      <c r="D566" s="32"/>
      <c r="E566" s="32"/>
      <c r="F566" s="32"/>
      <c r="G566" s="32"/>
      <c r="H566" s="32"/>
      <c r="I566" s="32"/>
      <c r="J566" s="32"/>
      <c r="K566" s="32"/>
      <c r="L566" s="38"/>
      <c r="M566" s="32"/>
      <c r="N566" s="32"/>
    </row>
    <row r="567" spans="1:14" x14ac:dyDescent="0.2">
      <c r="A567" s="38"/>
      <c r="B567" s="40"/>
      <c r="C567" s="32"/>
      <c r="D567" s="32"/>
      <c r="E567" s="32"/>
      <c r="F567" s="32"/>
      <c r="G567" s="32"/>
      <c r="H567" s="32"/>
      <c r="I567" s="32"/>
      <c r="J567" s="32"/>
      <c r="K567" s="32"/>
      <c r="L567" s="38"/>
      <c r="M567" s="32"/>
      <c r="N567" s="32"/>
    </row>
    <row r="568" spans="1:14" x14ac:dyDescent="0.2">
      <c r="A568" s="38"/>
      <c r="B568" s="40"/>
      <c r="C568" s="32"/>
      <c r="D568" s="32"/>
      <c r="E568" s="32"/>
      <c r="F568" s="32"/>
      <c r="G568" s="32"/>
      <c r="H568" s="32"/>
      <c r="I568" s="32"/>
      <c r="J568" s="32"/>
      <c r="K568" s="32"/>
      <c r="L568" s="38"/>
      <c r="M568" s="32"/>
      <c r="N568" s="32"/>
    </row>
    <row r="569" spans="1:14" x14ac:dyDescent="0.2">
      <c r="A569" s="38"/>
      <c r="B569" s="40"/>
      <c r="C569" s="32"/>
      <c r="D569" s="32"/>
      <c r="E569" s="32"/>
      <c r="F569" s="32"/>
      <c r="G569" s="32"/>
      <c r="H569" s="32"/>
      <c r="I569" s="32"/>
      <c r="J569" s="32"/>
      <c r="K569" s="32"/>
      <c r="L569" s="38"/>
      <c r="M569" s="32"/>
      <c r="N569" s="32"/>
    </row>
    <row r="570" spans="1:14" x14ac:dyDescent="0.2">
      <c r="A570" s="38"/>
      <c r="B570" s="40"/>
      <c r="C570" s="32"/>
      <c r="D570" s="32"/>
      <c r="E570" s="32"/>
      <c r="F570" s="32"/>
      <c r="G570" s="32"/>
      <c r="H570" s="32"/>
      <c r="I570" s="32"/>
      <c r="J570" s="32"/>
      <c r="K570" s="32"/>
      <c r="L570" s="38"/>
      <c r="M570" s="32"/>
      <c r="N570" s="32"/>
    </row>
    <row r="571" spans="1:14" x14ac:dyDescent="0.2">
      <c r="A571" s="38"/>
      <c r="B571" s="40"/>
      <c r="C571" s="32"/>
      <c r="D571" s="32"/>
      <c r="E571" s="32"/>
      <c r="F571" s="32"/>
      <c r="G571" s="32"/>
      <c r="H571" s="32"/>
      <c r="I571" s="32"/>
      <c r="J571" s="32"/>
      <c r="K571" s="32"/>
      <c r="L571" s="38"/>
      <c r="M571" s="32"/>
      <c r="N571" s="32"/>
    </row>
    <row r="572" spans="1:14" x14ac:dyDescent="0.2">
      <c r="A572" s="38"/>
      <c r="B572" s="40"/>
      <c r="C572" s="32"/>
      <c r="D572" s="32"/>
      <c r="E572" s="32"/>
      <c r="F572" s="32"/>
      <c r="G572" s="32"/>
      <c r="H572" s="32"/>
      <c r="I572" s="32"/>
      <c r="J572" s="32"/>
      <c r="K572" s="32"/>
      <c r="L572" s="38"/>
      <c r="M572" s="32"/>
      <c r="N572" s="32"/>
    </row>
    <row r="573" spans="1:14" x14ac:dyDescent="0.2">
      <c r="A573" s="38"/>
      <c r="B573" s="40"/>
      <c r="C573" s="32"/>
      <c r="D573" s="32"/>
      <c r="E573" s="32"/>
      <c r="F573" s="32"/>
      <c r="G573" s="32"/>
      <c r="H573" s="32"/>
      <c r="I573" s="32"/>
      <c r="J573" s="32"/>
      <c r="K573" s="32"/>
      <c r="L573" s="38"/>
      <c r="M573" s="32"/>
      <c r="N573" s="32"/>
    </row>
    <row r="574" spans="1:14" x14ac:dyDescent="0.2">
      <c r="A574" s="38"/>
      <c r="B574" s="40"/>
      <c r="C574" s="32"/>
      <c r="D574" s="32"/>
      <c r="E574" s="32"/>
      <c r="F574" s="32"/>
      <c r="G574" s="32"/>
      <c r="H574" s="32"/>
      <c r="I574" s="32"/>
      <c r="J574" s="32"/>
      <c r="K574" s="32"/>
      <c r="L574" s="38"/>
      <c r="M574" s="32"/>
      <c r="N574" s="32"/>
    </row>
    <row r="575" spans="1:14" x14ac:dyDescent="0.2">
      <c r="A575" s="38"/>
      <c r="B575" s="40"/>
      <c r="C575" s="32"/>
      <c r="D575" s="32"/>
      <c r="E575" s="32"/>
      <c r="F575" s="32"/>
      <c r="G575" s="32"/>
      <c r="H575" s="32"/>
      <c r="I575" s="32"/>
      <c r="J575" s="32"/>
      <c r="K575" s="32"/>
      <c r="L575" s="38"/>
      <c r="M575" s="32"/>
      <c r="N575" s="32"/>
    </row>
    <row r="576" spans="1:14" x14ac:dyDescent="0.2">
      <c r="A576" s="38"/>
      <c r="B576" s="40"/>
      <c r="C576" s="32"/>
      <c r="D576" s="32"/>
      <c r="E576" s="32"/>
      <c r="F576" s="32"/>
      <c r="G576" s="32"/>
      <c r="H576" s="32"/>
      <c r="I576" s="32"/>
      <c r="J576" s="32"/>
      <c r="K576" s="32"/>
      <c r="L576" s="38"/>
      <c r="M576" s="32"/>
      <c r="N576" s="32"/>
    </row>
    <row r="577" spans="1:14" x14ac:dyDescent="0.2">
      <c r="A577" s="38"/>
      <c r="B577" s="40"/>
      <c r="C577" s="32"/>
      <c r="D577" s="32"/>
      <c r="E577" s="32"/>
      <c r="F577" s="32"/>
      <c r="G577" s="32"/>
      <c r="H577" s="32"/>
      <c r="I577" s="32"/>
      <c r="J577" s="32"/>
      <c r="K577" s="32"/>
      <c r="L577" s="38"/>
      <c r="M577" s="32"/>
      <c r="N577" s="32"/>
    </row>
    <row r="578" spans="1:14" x14ac:dyDescent="0.2">
      <c r="A578" s="38"/>
      <c r="B578" s="40"/>
      <c r="C578" s="32"/>
      <c r="D578" s="32"/>
      <c r="E578" s="32"/>
      <c r="F578" s="32"/>
      <c r="G578" s="32"/>
      <c r="H578" s="32"/>
      <c r="I578" s="32"/>
      <c r="J578" s="32"/>
      <c r="K578" s="32"/>
      <c r="L578" s="38"/>
      <c r="M578" s="32"/>
      <c r="N578" s="32"/>
    </row>
    <row r="579" spans="1:14" x14ac:dyDescent="0.2">
      <c r="A579" s="38"/>
      <c r="B579" s="40"/>
      <c r="C579" s="32"/>
      <c r="D579" s="32"/>
      <c r="E579" s="32"/>
      <c r="F579" s="32"/>
      <c r="G579" s="32"/>
      <c r="H579" s="32"/>
      <c r="I579" s="32"/>
      <c r="J579" s="32"/>
      <c r="K579" s="32"/>
      <c r="L579" s="38"/>
      <c r="M579" s="32"/>
      <c r="N579" s="32"/>
    </row>
    <row r="580" spans="1:14" x14ac:dyDescent="0.2">
      <c r="A580" s="38"/>
      <c r="B580" s="40"/>
      <c r="C580" s="32"/>
      <c r="D580" s="32"/>
      <c r="E580" s="32"/>
      <c r="F580" s="32"/>
      <c r="G580" s="32"/>
      <c r="H580" s="32"/>
      <c r="I580" s="32"/>
      <c r="J580" s="32"/>
      <c r="K580" s="32"/>
      <c r="L580" s="38"/>
      <c r="M580" s="32"/>
      <c r="N580" s="32"/>
    </row>
    <row r="581" spans="1:14" x14ac:dyDescent="0.2">
      <c r="A581" s="38"/>
      <c r="B581" s="40"/>
      <c r="C581" s="32"/>
      <c r="D581" s="32"/>
      <c r="E581" s="32"/>
      <c r="F581" s="32"/>
      <c r="G581" s="32"/>
      <c r="H581" s="32"/>
      <c r="I581" s="32"/>
      <c r="J581" s="32"/>
      <c r="K581" s="32"/>
      <c r="L581" s="38"/>
      <c r="M581" s="32"/>
      <c r="N581" s="32"/>
    </row>
    <row r="582" spans="1:14" x14ac:dyDescent="0.2">
      <c r="A582" s="38"/>
      <c r="B582" s="40"/>
      <c r="C582" s="32"/>
      <c r="D582" s="32"/>
      <c r="E582" s="32"/>
      <c r="F582" s="32"/>
      <c r="G582" s="32"/>
      <c r="H582" s="32"/>
      <c r="I582" s="32"/>
      <c r="J582" s="32"/>
      <c r="K582" s="32"/>
      <c r="L582" s="38"/>
      <c r="M582" s="32"/>
      <c r="N582" s="32"/>
    </row>
    <row r="583" spans="1:14" x14ac:dyDescent="0.2">
      <c r="A583" s="38"/>
      <c r="B583" s="40"/>
      <c r="C583" s="32"/>
      <c r="D583" s="32"/>
      <c r="E583" s="32"/>
      <c r="F583" s="32"/>
      <c r="G583" s="32"/>
      <c r="H583" s="32"/>
      <c r="I583" s="32"/>
      <c r="J583" s="32"/>
      <c r="K583" s="32"/>
      <c r="L583" s="38"/>
      <c r="M583" s="32"/>
      <c r="N583" s="32"/>
    </row>
    <row r="584" spans="1:14" x14ac:dyDescent="0.2">
      <c r="A584" s="38"/>
      <c r="B584" s="40"/>
      <c r="C584" s="32"/>
      <c r="D584" s="32"/>
      <c r="E584" s="32"/>
      <c r="F584" s="32"/>
      <c r="G584" s="32"/>
      <c r="H584" s="32"/>
      <c r="I584" s="32"/>
      <c r="J584" s="32"/>
      <c r="K584" s="32"/>
      <c r="L584" s="38"/>
      <c r="M584" s="32"/>
      <c r="N584" s="32"/>
    </row>
    <row r="585" spans="1:14" x14ac:dyDescent="0.2">
      <c r="A585" s="38"/>
      <c r="B585" s="40"/>
      <c r="C585" s="32"/>
      <c r="D585" s="32"/>
      <c r="E585" s="32"/>
      <c r="F585" s="32"/>
      <c r="G585" s="32"/>
      <c r="H585" s="32"/>
      <c r="I585" s="32"/>
      <c r="J585" s="32"/>
      <c r="K585" s="32"/>
      <c r="L585" s="38"/>
      <c r="M585" s="32"/>
      <c r="N585" s="32"/>
    </row>
    <row r="586" spans="1:14" x14ac:dyDescent="0.2">
      <c r="A586" s="38"/>
      <c r="B586" s="40"/>
      <c r="C586" s="32"/>
      <c r="D586" s="32"/>
      <c r="E586" s="32"/>
      <c r="F586" s="32"/>
      <c r="G586" s="32"/>
      <c r="H586" s="32"/>
      <c r="I586" s="32"/>
      <c r="J586" s="32"/>
      <c r="K586" s="32"/>
      <c r="L586" s="38"/>
      <c r="M586" s="32"/>
      <c r="N586" s="32"/>
    </row>
    <row r="587" spans="1:14" x14ac:dyDescent="0.2">
      <c r="A587" s="38"/>
      <c r="B587" s="40"/>
      <c r="C587" s="32"/>
      <c r="D587" s="32"/>
      <c r="E587" s="32"/>
      <c r="F587" s="32"/>
      <c r="G587" s="32"/>
      <c r="H587" s="32"/>
      <c r="I587" s="32"/>
      <c r="J587" s="32"/>
      <c r="K587" s="32"/>
      <c r="L587" s="38"/>
      <c r="M587" s="32"/>
      <c r="N587" s="32"/>
    </row>
    <row r="588" spans="1:14" x14ac:dyDescent="0.2">
      <c r="A588" s="38"/>
      <c r="B588" s="40"/>
      <c r="C588" s="32"/>
      <c r="D588" s="32"/>
      <c r="E588" s="32"/>
      <c r="F588" s="32"/>
      <c r="G588" s="32"/>
      <c r="H588" s="32"/>
      <c r="I588" s="32"/>
      <c r="J588" s="32"/>
      <c r="K588" s="32"/>
      <c r="L588" s="38"/>
      <c r="M588" s="32"/>
      <c r="N588" s="32"/>
    </row>
    <row r="589" spans="1:14" x14ac:dyDescent="0.2">
      <c r="A589" s="38"/>
      <c r="B589" s="40"/>
      <c r="C589" s="32"/>
      <c r="D589" s="32"/>
      <c r="E589" s="32"/>
      <c r="F589" s="32"/>
      <c r="G589" s="32"/>
      <c r="H589" s="32"/>
      <c r="I589" s="32"/>
      <c r="J589" s="32"/>
      <c r="K589" s="32"/>
      <c r="L589" s="38"/>
      <c r="M589" s="32"/>
      <c r="N589" s="32"/>
    </row>
    <row r="590" spans="1:14" x14ac:dyDescent="0.2">
      <c r="A590" s="38"/>
      <c r="B590" s="40"/>
      <c r="C590" s="32"/>
      <c r="D590" s="32"/>
      <c r="E590" s="32"/>
      <c r="F590" s="32"/>
      <c r="G590" s="32"/>
      <c r="H590" s="32"/>
      <c r="I590" s="32"/>
      <c r="J590" s="32"/>
      <c r="K590" s="32"/>
      <c r="L590" s="38"/>
      <c r="M590" s="32"/>
      <c r="N590" s="32"/>
    </row>
    <row r="591" spans="1:14" x14ac:dyDescent="0.2">
      <c r="A591" s="38"/>
      <c r="B591" s="40"/>
      <c r="C591" s="32"/>
      <c r="D591" s="32"/>
      <c r="E591" s="32"/>
      <c r="F591" s="32"/>
      <c r="G591" s="32"/>
      <c r="H591" s="32"/>
      <c r="I591" s="32"/>
      <c r="J591" s="32"/>
      <c r="K591" s="32"/>
      <c r="L591" s="38"/>
      <c r="M591" s="32"/>
      <c r="N591" s="32"/>
    </row>
    <row r="592" spans="1:14" x14ac:dyDescent="0.2">
      <c r="A592" s="38"/>
      <c r="B592" s="40"/>
      <c r="C592" s="32"/>
      <c r="D592" s="32"/>
      <c r="E592" s="32"/>
      <c r="F592" s="32"/>
      <c r="G592" s="32"/>
      <c r="H592" s="32"/>
      <c r="I592" s="32"/>
      <c r="J592" s="32"/>
      <c r="K592" s="32"/>
      <c r="L592" s="38"/>
      <c r="M592" s="32"/>
      <c r="N592" s="32"/>
    </row>
    <row r="593" spans="1:14" x14ac:dyDescent="0.2">
      <c r="A593" s="38"/>
      <c r="B593" s="40"/>
      <c r="C593" s="32"/>
      <c r="D593" s="32"/>
      <c r="E593" s="32"/>
      <c r="F593" s="32"/>
      <c r="G593" s="32"/>
      <c r="H593" s="32"/>
      <c r="I593" s="32"/>
      <c r="J593" s="32"/>
      <c r="K593" s="32"/>
      <c r="L593" s="38"/>
      <c r="M593" s="32"/>
      <c r="N593" s="32"/>
    </row>
    <row r="594" spans="1:14" x14ac:dyDescent="0.2">
      <c r="A594" s="38"/>
      <c r="B594" s="40"/>
      <c r="C594" s="32"/>
      <c r="D594" s="32"/>
      <c r="E594" s="32"/>
      <c r="F594" s="32"/>
      <c r="G594" s="32"/>
      <c r="H594" s="32"/>
      <c r="I594" s="32"/>
      <c r="J594" s="32"/>
      <c r="K594" s="32"/>
      <c r="L594" s="38"/>
      <c r="M594" s="32"/>
      <c r="N594" s="32"/>
    </row>
    <row r="595" spans="1:14" x14ac:dyDescent="0.2">
      <c r="A595" s="38"/>
      <c r="B595" s="40"/>
      <c r="C595" s="32"/>
      <c r="D595" s="32"/>
      <c r="E595" s="32"/>
      <c r="F595" s="32"/>
      <c r="G595" s="32"/>
      <c r="H595" s="32"/>
      <c r="I595" s="32"/>
      <c r="J595" s="32"/>
      <c r="K595" s="32"/>
      <c r="L595" s="38"/>
      <c r="M595" s="32"/>
      <c r="N595" s="32"/>
    </row>
    <row r="596" spans="1:14" x14ac:dyDescent="0.2">
      <c r="A596" s="38"/>
      <c r="B596" s="40"/>
      <c r="C596" s="32"/>
      <c r="D596" s="32"/>
      <c r="E596" s="32"/>
      <c r="F596" s="32"/>
      <c r="G596" s="32"/>
      <c r="H596" s="32"/>
      <c r="I596" s="32"/>
      <c r="J596" s="32"/>
      <c r="K596" s="32"/>
      <c r="L596" s="38"/>
      <c r="M596" s="32"/>
      <c r="N596" s="32"/>
    </row>
    <row r="597" spans="1:14" x14ac:dyDescent="0.2">
      <c r="A597" s="38"/>
      <c r="B597" s="40"/>
      <c r="C597" s="32"/>
      <c r="D597" s="32"/>
      <c r="E597" s="32"/>
      <c r="F597" s="32"/>
      <c r="G597" s="32"/>
      <c r="H597" s="32"/>
      <c r="I597" s="32"/>
      <c r="J597" s="32"/>
      <c r="K597" s="32"/>
      <c r="L597" s="38"/>
      <c r="M597" s="32"/>
      <c r="N597" s="32"/>
    </row>
    <row r="598" spans="1:14" x14ac:dyDescent="0.2">
      <c r="A598" s="38"/>
      <c r="B598" s="40"/>
      <c r="C598" s="32"/>
      <c r="D598" s="32"/>
      <c r="E598" s="32"/>
      <c r="F598" s="32"/>
      <c r="G598" s="32"/>
      <c r="H598" s="32"/>
      <c r="I598" s="32"/>
      <c r="J598" s="32"/>
      <c r="K598" s="32"/>
      <c r="L598" s="38"/>
      <c r="M598" s="32"/>
      <c r="N598" s="32"/>
    </row>
    <row r="599" spans="1:14" x14ac:dyDescent="0.2">
      <c r="A599" s="38"/>
      <c r="B599" s="40"/>
      <c r="C599" s="32"/>
      <c r="D599" s="32"/>
      <c r="E599" s="32"/>
      <c r="F599" s="32"/>
      <c r="G599" s="32"/>
      <c r="H599" s="32"/>
      <c r="I599" s="32"/>
      <c r="J599" s="32"/>
      <c r="K599" s="32"/>
      <c r="L599" s="38"/>
      <c r="M599" s="32"/>
      <c r="N599" s="32"/>
    </row>
    <row r="600" spans="1:14" x14ac:dyDescent="0.2">
      <c r="A600" s="38"/>
      <c r="B600" s="40"/>
      <c r="C600" s="32"/>
      <c r="D600" s="32"/>
      <c r="E600" s="32"/>
      <c r="F600" s="32"/>
      <c r="G600" s="32"/>
      <c r="H600" s="32"/>
      <c r="I600" s="32"/>
      <c r="J600" s="32"/>
      <c r="K600" s="32"/>
      <c r="L600" s="38"/>
      <c r="M600" s="32"/>
      <c r="N600" s="32"/>
    </row>
    <row r="601" spans="1:14" x14ac:dyDescent="0.2">
      <c r="A601" s="38"/>
      <c r="B601" s="40"/>
      <c r="C601" s="32"/>
      <c r="D601" s="32"/>
      <c r="E601" s="32"/>
      <c r="F601" s="32"/>
      <c r="G601" s="32"/>
      <c r="H601" s="32"/>
      <c r="I601" s="32"/>
      <c r="J601" s="32"/>
      <c r="K601" s="32"/>
      <c r="L601" s="38"/>
      <c r="M601" s="32"/>
      <c r="N601" s="32"/>
    </row>
    <row r="602" spans="1:14" x14ac:dyDescent="0.2">
      <c r="A602" s="38"/>
      <c r="B602" s="40"/>
      <c r="C602" s="32"/>
      <c r="D602" s="32"/>
      <c r="E602" s="32"/>
      <c r="F602" s="32"/>
      <c r="G602" s="32"/>
      <c r="H602" s="32"/>
      <c r="I602" s="32"/>
      <c r="J602" s="32"/>
      <c r="K602" s="32"/>
      <c r="L602" s="38"/>
      <c r="M602" s="32"/>
      <c r="N602" s="32"/>
    </row>
    <row r="603" spans="1:14" x14ac:dyDescent="0.2">
      <c r="A603" s="38"/>
      <c r="B603" s="40"/>
      <c r="C603" s="32"/>
      <c r="D603" s="32"/>
      <c r="E603" s="32"/>
      <c r="F603" s="32"/>
      <c r="G603" s="32"/>
      <c r="H603" s="32"/>
      <c r="I603" s="32"/>
      <c r="J603" s="32"/>
      <c r="K603" s="32"/>
      <c r="L603" s="38"/>
      <c r="M603" s="32"/>
      <c r="N603" s="32"/>
    </row>
    <row r="604" spans="1:14" x14ac:dyDescent="0.2">
      <c r="A604" s="38"/>
      <c r="B604" s="40"/>
      <c r="C604" s="32"/>
      <c r="D604" s="32"/>
      <c r="E604" s="32"/>
      <c r="F604" s="32"/>
      <c r="G604" s="32"/>
      <c r="H604" s="32"/>
      <c r="I604" s="32"/>
      <c r="J604" s="32"/>
      <c r="K604" s="32"/>
      <c r="L604" s="38"/>
      <c r="M604" s="32"/>
      <c r="N604" s="32"/>
    </row>
    <row r="605" spans="1:14" x14ac:dyDescent="0.2">
      <c r="A605" s="38"/>
      <c r="B605" s="40"/>
      <c r="C605" s="32"/>
      <c r="D605" s="32"/>
      <c r="E605" s="32"/>
      <c r="F605" s="32"/>
      <c r="G605" s="32"/>
      <c r="H605" s="32"/>
      <c r="I605" s="32"/>
      <c r="J605" s="32"/>
      <c r="K605" s="32"/>
      <c r="L605" s="38"/>
      <c r="M605" s="32"/>
      <c r="N605" s="32"/>
    </row>
    <row r="606" spans="1:14" x14ac:dyDescent="0.2">
      <c r="A606" s="38"/>
      <c r="B606" s="40"/>
      <c r="C606" s="32"/>
      <c r="D606" s="32"/>
      <c r="E606" s="32"/>
      <c r="F606" s="32"/>
      <c r="G606" s="32"/>
      <c r="H606" s="32"/>
      <c r="I606" s="32"/>
      <c r="J606" s="32"/>
      <c r="K606" s="32"/>
      <c r="L606" s="38"/>
      <c r="M606" s="32"/>
      <c r="N606" s="32"/>
    </row>
    <row r="607" spans="1:14" x14ac:dyDescent="0.2">
      <c r="A607" s="38"/>
      <c r="B607" s="40"/>
      <c r="C607" s="32"/>
      <c r="D607" s="32"/>
      <c r="E607" s="32"/>
      <c r="F607" s="32"/>
      <c r="G607" s="32"/>
      <c r="H607" s="32"/>
      <c r="I607" s="32"/>
      <c r="J607" s="32"/>
      <c r="K607" s="32"/>
      <c r="L607" s="38"/>
      <c r="M607" s="32"/>
      <c r="N607" s="32"/>
    </row>
    <row r="608" spans="1:14" x14ac:dyDescent="0.2">
      <c r="A608" s="38"/>
      <c r="B608" s="40"/>
      <c r="C608" s="32"/>
      <c r="D608" s="32"/>
      <c r="E608" s="32"/>
      <c r="F608" s="32"/>
      <c r="G608" s="32"/>
      <c r="H608" s="32"/>
      <c r="I608" s="32"/>
      <c r="J608" s="32"/>
      <c r="K608" s="32"/>
      <c r="L608" s="38"/>
      <c r="M608" s="32"/>
      <c r="N608" s="32"/>
    </row>
    <row r="609" spans="1:14" x14ac:dyDescent="0.2">
      <c r="A609" s="38"/>
      <c r="B609" s="40"/>
      <c r="C609" s="32"/>
      <c r="D609" s="32"/>
      <c r="E609" s="32"/>
      <c r="F609" s="32"/>
      <c r="G609" s="32"/>
      <c r="H609" s="32"/>
      <c r="I609" s="32"/>
      <c r="J609" s="32"/>
      <c r="K609" s="32"/>
      <c r="L609" s="38"/>
      <c r="M609" s="32"/>
      <c r="N609" s="32"/>
    </row>
    <row r="610" spans="1:14" x14ac:dyDescent="0.2">
      <c r="A610" s="38"/>
      <c r="B610" s="40"/>
      <c r="C610" s="32"/>
      <c r="D610" s="32"/>
      <c r="E610" s="32"/>
      <c r="F610" s="32"/>
      <c r="G610" s="32"/>
      <c r="H610" s="32"/>
      <c r="I610" s="32"/>
      <c r="J610" s="32"/>
      <c r="K610" s="32"/>
      <c r="L610" s="38"/>
      <c r="M610" s="32"/>
      <c r="N610" s="32"/>
    </row>
    <row r="611" spans="1:14" x14ac:dyDescent="0.2">
      <c r="A611" s="38"/>
      <c r="B611" s="40"/>
      <c r="C611" s="32"/>
      <c r="D611" s="32"/>
      <c r="E611" s="32"/>
      <c r="F611" s="32"/>
      <c r="G611" s="32"/>
      <c r="H611" s="32"/>
      <c r="I611" s="32"/>
      <c r="J611" s="32"/>
      <c r="K611" s="32"/>
      <c r="L611" s="38"/>
      <c r="M611" s="32"/>
      <c r="N611" s="32"/>
    </row>
    <row r="612" spans="1:14" x14ac:dyDescent="0.2">
      <c r="A612" s="38"/>
      <c r="B612" s="40"/>
      <c r="C612" s="32"/>
      <c r="D612" s="32"/>
      <c r="E612" s="32"/>
      <c r="F612" s="32"/>
      <c r="G612" s="32"/>
      <c r="H612" s="32"/>
      <c r="I612" s="32"/>
      <c r="J612" s="32"/>
      <c r="K612" s="32"/>
      <c r="L612" s="38"/>
      <c r="M612" s="32"/>
      <c r="N612" s="32"/>
    </row>
    <row r="613" spans="1:14" x14ac:dyDescent="0.2">
      <c r="A613" s="38"/>
      <c r="B613" s="40"/>
      <c r="C613" s="32"/>
      <c r="D613" s="32"/>
      <c r="E613" s="32"/>
      <c r="F613" s="32"/>
      <c r="G613" s="32"/>
      <c r="H613" s="32"/>
      <c r="I613" s="32"/>
      <c r="J613" s="32"/>
      <c r="K613" s="32"/>
      <c r="L613" s="38"/>
      <c r="M613" s="32"/>
      <c r="N613" s="32"/>
    </row>
    <row r="614" spans="1:14" x14ac:dyDescent="0.2">
      <c r="A614" s="38"/>
      <c r="B614" s="40"/>
      <c r="C614" s="32"/>
      <c r="D614" s="32"/>
      <c r="E614" s="32"/>
      <c r="F614" s="32"/>
      <c r="G614" s="32"/>
      <c r="H614" s="32"/>
      <c r="I614" s="32"/>
      <c r="J614" s="32"/>
      <c r="K614" s="32"/>
      <c r="L614" s="38"/>
      <c r="M614" s="32"/>
      <c r="N614" s="32"/>
    </row>
    <row r="615" spans="1:14" x14ac:dyDescent="0.2">
      <c r="A615" s="38"/>
      <c r="B615" s="40"/>
      <c r="C615" s="32"/>
      <c r="D615" s="32"/>
      <c r="E615" s="32"/>
      <c r="F615" s="32"/>
      <c r="G615" s="32"/>
      <c r="H615" s="32"/>
      <c r="I615" s="32"/>
      <c r="J615" s="32"/>
      <c r="K615" s="32"/>
      <c r="L615" s="38"/>
      <c r="M615" s="32"/>
      <c r="N615" s="32"/>
    </row>
    <row r="616" spans="1:14" x14ac:dyDescent="0.2">
      <c r="A616" s="38"/>
      <c r="B616" s="40"/>
      <c r="C616" s="32"/>
      <c r="D616" s="32"/>
      <c r="E616" s="32"/>
      <c r="F616" s="32"/>
      <c r="G616" s="32"/>
      <c r="H616" s="32"/>
      <c r="I616" s="32"/>
      <c r="J616" s="32"/>
      <c r="K616" s="32"/>
      <c r="L616" s="38"/>
      <c r="M616" s="32"/>
      <c r="N616" s="32"/>
    </row>
    <row r="617" spans="1:14" x14ac:dyDescent="0.2">
      <c r="A617" s="38"/>
      <c r="B617" s="40"/>
      <c r="C617" s="32"/>
      <c r="D617" s="32"/>
      <c r="E617" s="32"/>
      <c r="F617" s="32"/>
      <c r="G617" s="32"/>
      <c r="H617" s="32"/>
      <c r="I617" s="32"/>
      <c r="J617" s="32"/>
      <c r="K617" s="32"/>
      <c r="L617" s="38"/>
      <c r="M617" s="32"/>
      <c r="N617" s="32"/>
    </row>
    <row r="618" spans="1:14" x14ac:dyDescent="0.2">
      <c r="A618" s="38"/>
      <c r="B618" s="40"/>
      <c r="C618" s="32"/>
      <c r="D618" s="32"/>
      <c r="E618" s="32"/>
      <c r="F618" s="32"/>
      <c r="G618" s="32"/>
      <c r="H618" s="32"/>
      <c r="I618" s="32"/>
      <c r="J618" s="32"/>
      <c r="K618" s="32"/>
      <c r="L618" s="38"/>
      <c r="M618" s="32"/>
      <c r="N618" s="32"/>
    </row>
    <row r="619" spans="1:14" x14ac:dyDescent="0.2">
      <c r="A619" s="38"/>
      <c r="B619" s="40"/>
      <c r="C619" s="32"/>
      <c r="D619" s="32"/>
      <c r="E619" s="32"/>
      <c r="F619" s="32"/>
      <c r="G619" s="32"/>
      <c r="H619" s="32"/>
      <c r="I619" s="32"/>
      <c r="J619" s="32"/>
      <c r="K619" s="32"/>
      <c r="L619" s="38"/>
      <c r="M619" s="32"/>
      <c r="N619" s="32"/>
    </row>
    <row r="620" spans="1:14" x14ac:dyDescent="0.2">
      <c r="A620" s="38"/>
      <c r="B620" s="40"/>
      <c r="C620" s="32"/>
      <c r="D620" s="32"/>
      <c r="E620" s="32"/>
      <c r="F620" s="32"/>
      <c r="G620" s="32"/>
      <c r="H620" s="32"/>
      <c r="I620" s="32"/>
      <c r="J620" s="32"/>
      <c r="K620" s="32"/>
      <c r="L620" s="38"/>
      <c r="M620" s="32"/>
      <c r="N620" s="32"/>
    </row>
    <row r="621" spans="1:14" x14ac:dyDescent="0.2">
      <c r="A621" s="38"/>
      <c r="B621" s="40"/>
      <c r="C621" s="32"/>
      <c r="D621" s="32"/>
      <c r="E621" s="32"/>
      <c r="F621" s="32"/>
      <c r="G621" s="32"/>
      <c r="H621" s="32"/>
      <c r="I621" s="32"/>
      <c r="J621" s="32"/>
      <c r="K621" s="32"/>
      <c r="L621" s="38"/>
      <c r="M621" s="32"/>
      <c r="N621" s="32"/>
    </row>
    <row r="622" spans="1:14" x14ac:dyDescent="0.2">
      <c r="A622" s="38"/>
      <c r="B622" s="40"/>
      <c r="C622" s="32"/>
      <c r="D622" s="32"/>
      <c r="E622" s="32"/>
      <c r="F622" s="32"/>
      <c r="G622" s="32"/>
      <c r="H622" s="32"/>
      <c r="I622" s="32"/>
      <c r="J622" s="32"/>
      <c r="K622" s="32"/>
      <c r="L622" s="38"/>
      <c r="M622" s="32"/>
      <c r="N622" s="32"/>
    </row>
    <row r="623" spans="1:14" x14ac:dyDescent="0.2">
      <c r="A623" s="38"/>
      <c r="B623" s="40"/>
      <c r="C623" s="32"/>
      <c r="D623" s="32"/>
      <c r="E623" s="32"/>
      <c r="F623" s="32"/>
      <c r="G623" s="32"/>
      <c r="H623" s="32"/>
      <c r="I623" s="32"/>
      <c r="J623" s="32"/>
      <c r="K623" s="32"/>
      <c r="L623" s="38"/>
      <c r="M623" s="32"/>
      <c r="N623" s="32"/>
    </row>
    <row r="624" spans="1:14" x14ac:dyDescent="0.2">
      <c r="A624" s="38"/>
      <c r="B624" s="40"/>
      <c r="C624" s="32"/>
      <c r="D624" s="32"/>
      <c r="E624" s="32"/>
      <c r="F624" s="32"/>
      <c r="G624" s="32"/>
      <c r="H624" s="32"/>
      <c r="I624" s="32"/>
      <c r="J624" s="32"/>
      <c r="K624" s="32"/>
      <c r="L624" s="38"/>
      <c r="M624" s="32"/>
      <c r="N624" s="32"/>
    </row>
    <row r="625" spans="1:14" x14ac:dyDescent="0.2">
      <c r="A625" s="38"/>
      <c r="B625" s="40"/>
      <c r="C625" s="32"/>
      <c r="D625" s="32"/>
      <c r="E625" s="32"/>
      <c r="F625" s="32"/>
      <c r="G625" s="32"/>
      <c r="H625" s="32"/>
      <c r="I625" s="32"/>
      <c r="J625" s="32"/>
      <c r="K625" s="32"/>
      <c r="L625" s="38"/>
      <c r="M625" s="32"/>
      <c r="N625" s="32"/>
    </row>
    <row r="626" spans="1:14" x14ac:dyDescent="0.2">
      <c r="A626" s="38"/>
      <c r="B626" s="40"/>
      <c r="C626" s="32"/>
      <c r="D626" s="32"/>
      <c r="E626" s="32"/>
      <c r="F626" s="32"/>
      <c r="G626" s="32"/>
      <c r="H626" s="32"/>
      <c r="I626" s="32"/>
      <c r="J626" s="32"/>
      <c r="K626" s="32"/>
      <c r="L626" s="38"/>
      <c r="M626" s="32"/>
      <c r="N626" s="32"/>
    </row>
    <row r="627" spans="1:14" x14ac:dyDescent="0.2">
      <c r="A627" s="38"/>
      <c r="B627" s="40"/>
      <c r="C627" s="32"/>
      <c r="D627" s="32"/>
      <c r="E627" s="32"/>
      <c r="F627" s="32"/>
      <c r="G627" s="32"/>
      <c r="H627" s="32"/>
      <c r="I627" s="32"/>
      <c r="J627" s="32"/>
      <c r="K627" s="32"/>
      <c r="L627" s="38"/>
      <c r="M627" s="32"/>
      <c r="N627" s="32"/>
    </row>
    <row r="628" spans="1:14" x14ac:dyDescent="0.2">
      <c r="A628" s="38"/>
      <c r="B628" s="40"/>
      <c r="C628" s="32"/>
      <c r="D628" s="32"/>
      <c r="E628" s="32"/>
      <c r="F628" s="32"/>
      <c r="G628" s="32"/>
      <c r="H628" s="32"/>
      <c r="I628" s="32"/>
      <c r="J628" s="32"/>
      <c r="K628" s="32"/>
      <c r="L628" s="38"/>
      <c r="M628" s="32"/>
      <c r="N628" s="32"/>
    </row>
    <row r="629" spans="1:14" x14ac:dyDescent="0.2">
      <c r="A629" s="38"/>
      <c r="B629" s="40"/>
      <c r="C629" s="32"/>
      <c r="D629" s="32"/>
      <c r="E629" s="32"/>
      <c r="F629" s="32"/>
      <c r="G629" s="32"/>
      <c r="H629" s="32"/>
      <c r="I629" s="32"/>
      <c r="J629" s="32"/>
      <c r="K629" s="32"/>
      <c r="L629" s="38"/>
      <c r="M629" s="32"/>
      <c r="N629" s="32"/>
    </row>
    <row r="630" spans="1:14" x14ac:dyDescent="0.2">
      <c r="A630" s="38"/>
      <c r="B630" s="40"/>
      <c r="C630" s="32"/>
      <c r="D630" s="32"/>
      <c r="E630" s="32"/>
      <c r="F630" s="32"/>
      <c r="G630" s="32"/>
      <c r="H630" s="32"/>
      <c r="I630" s="32"/>
      <c r="J630" s="32"/>
      <c r="K630" s="32"/>
      <c r="L630" s="38"/>
      <c r="M630" s="32"/>
      <c r="N630" s="32"/>
    </row>
    <row r="631" spans="1:14" x14ac:dyDescent="0.2">
      <c r="A631" s="38"/>
      <c r="B631" s="40"/>
      <c r="C631" s="32"/>
      <c r="D631" s="32"/>
      <c r="E631" s="32"/>
      <c r="F631" s="32"/>
      <c r="G631" s="32"/>
      <c r="H631" s="32"/>
      <c r="I631" s="32"/>
      <c r="J631" s="32"/>
      <c r="K631" s="32"/>
      <c r="L631" s="38"/>
      <c r="M631" s="32"/>
      <c r="N631" s="32"/>
    </row>
    <row r="632" spans="1:14" x14ac:dyDescent="0.2">
      <c r="A632" s="38"/>
      <c r="B632" s="40"/>
      <c r="C632" s="32"/>
      <c r="D632" s="32"/>
      <c r="E632" s="32"/>
      <c r="F632" s="32"/>
      <c r="G632" s="32"/>
      <c r="H632" s="32"/>
      <c r="I632" s="32"/>
      <c r="J632" s="32"/>
      <c r="K632" s="32"/>
      <c r="L632" s="38"/>
      <c r="M632" s="32"/>
      <c r="N632" s="32"/>
    </row>
    <row r="633" spans="1:14" x14ac:dyDescent="0.2">
      <c r="A633" s="38"/>
      <c r="B633" s="40"/>
      <c r="C633" s="32"/>
      <c r="D633" s="32"/>
      <c r="E633" s="32"/>
      <c r="F633" s="32"/>
      <c r="G633" s="32"/>
      <c r="H633" s="32"/>
      <c r="I633" s="32"/>
      <c r="J633" s="32"/>
      <c r="K633" s="32"/>
      <c r="L633" s="38"/>
      <c r="M633" s="32"/>
      <c r="N633" s="32"/>
    </row>
    <row r="634" spans="1:14" x14ac:dyDescent="0.2">
      <c r="A634" s="38"/>
      <c r="B634" s="40"/>
      <c r="C634" s="32"/>
      <c r="D634" s="32"/>
      <c r="E634" s="32"/>
      <c r="F634" s="32"/>
      <c r="G634" s="32"/>
      <c r="H634" s="32"/>
      <c r="I634" s="32"/>
      <c r="J634" s="32"/>
      <c r="K634" s="32"/>
      <c r="L634" s="38"/>
      <c r="M634" s="32"/>
      <c r="N634" s="32"/>
    </row>
    <row r="635" spans="1:14" x14ac:dyDescent="0.2">
      <c r="A635" s="38"/>
      <c r="B635" s="40"/>
      <c r="C635" s="32"/>
      <c r="D635" s="32"/>
      <c r="E635" s="32"/>
      <c r="F635" s="32"/>
      <c r="G635" s="32"/>
      <c r="H635" s="32"/>
      <c r="I635" s="32"/>
      <c r="J635" s="32"/>
      <c r="K635" s="32"/>
      <c r="L635" s="38"/>
      <c r="M635" s="32"/>
      <c r="N635" s="32"/>
    </row>
    <row r="636" spans="1:14" x14ac:dyDescent="0.2">
      <c r="A636" s="38"/>
      <c r="B636" s="40"/>
      <c r="C636" s="32"/>
      <c r="D636" s="32"/>
      <c r="E636" s="32"/>
      <c r="F636" s="32"/>
      <c r="G636" s="32"/>
      <c r="H636" s="32"/>
      <c r="I636" s="32"/>
      <c r="J636" s="32"/>
      <c r="K636" s="32"/>
      <c r="L636" s="38"/>
      <c r="M636" s="32"/>
      <c r="N636" s="32"/>
    </row>
    <row r="637" spans="1:14" x14ac:dyDescent="0.2">
      <c r="A637" s="38"/>
      <c r="B637" s="40"/>
      <c r="C637" s="32"/>
      <c r="D637" s="32"/>
      <c r="E637" s="32"/>
      <c r="F637" s="32"/>
      <c r="G637" s="32"/>
      <c r="H637" s="32"/>
      <c r="I637" s="32"/>
      <c r="J637" s="32"/>
      <c r="K637" s="32"/>
      <c r="L637" s="38"/>
      <c r="M637" s="32"/>
      <c r="N637" s="32"/>
    </row>
    <row r="638" spans="1:14" x14ac:dyDescent="0.2">
      <c r="A638" s="38"/>
      <c r="B638" s="40"/>
      <c r="C638" s="32"/>
      <c r="D638" s="32"/>
      <c r="E638" s="32"/>
      <c r="F638" s="32"/>
      <c r="G638" s="32"/>
      <c r="H638" s="32"/>
      <c r="I638" s="32"/>
      <c r="J638" s="32"/>
      <c r="K638" s="32"/>
      <c r="L638" s="38"/>
      <c r="M638" s="32"/>
      <c r="N638" s="32"/>
    </row>
    <row r="639" spans="1:14" x14ac:dyDescent="0.2">
      <c r="A639" s="38"/>
      <c r="B639" s="40"/>
      <c r="C639" s="32"/>
      <c r="D639" s="32"/>
      <c r="E639" s="32"/>
      <c r="F639" s="32"/>
      <c r="G639" s="32"/>
      <c r="H639" s="32"/>
      <c r="I639" s="32"/>
      <c r="J639" s="32"/>
      <c r="K639" s="32"/>
      <c r="L639" s="38"/>
      <c r="M639" s="32"/>
      <c r="N639" s="32"/>
    </row>
    <row r="640" spans="1:14" x14ac:dyDescent="0.2">
      <c r="A640" s="38"/>
      <c r="B640" s="40"/>
      <c r="C640" s="32"/>
      <c r="D640" s="32"/>
      <c r="E640" s="32"/>
      <c r="F640" s="32"/>
      <c r="G640" s="32"/>
      <c r="H640" s="32"/>
      <c r="I640" s="32"/>
      <c r="J640" s="32"/>
      <c r="K640" s="32"/>
      <c r="L640" s="38"/>
      <c r="M640" s="32"/>
      <c r="N640" s="32"/>
    </row>
    <row r="641" spans="1:14" x14ac:dyDescent="0.2">
      <c r="A641" s="38"/>
      <c r="B641" s="40"/>
      <c r="C641" s="32"/>
      <c r="D641" s="32"/>
      <c r="E641" s="32"/>
      <c r="F641" s="32"/>
      <c r="G641" s="32"/>
      <c r="H641" s="32"/>
      <c r="I641" s="32"/>
      <c r="J641" s="32"/>
      <c r="K641" s="32"/>
      <c r="L641" s="38"/>
      <c r="M641" s="32"/>
      <c r="N641" s="32"/>
    </row>
    <row r="642" spans="1:14" x14ac:dyDescent="0.2">
      <c r="A642" s="38"/>
      <c r="B642" s="40"/>
      <c r="C642" s="32"/>
      <c r="D642" s="32"/>
      <c r="E642" s="32"/>
      <c r="F642" s="32"/>
      <c r="G642" s="32"/>
      <c r="H642" s="32"/>
      <c r="I642" s="32"/>
      <c r="J642" s="32"/>
      <c r="K642" s="32"/>
      <c r="L642" s="38"/>
      <c r="M642" s="32"/>
      <c r="N642" s="32"/>
    </row>
    <row r="643" spans="1:14" x14ac:dyDescent="0.2">
      <c r="A643" s="38"/>
      <c r="B643" s="40"/>
      <c r="C643" s="32"/>
      <c r="D643" s="32"/>
      <c r="E643" s="32"/>
      <c r="F643" s="32"/>
      <c r="G643" s="32"/>
      <c r="H643" s="32"/>
      <c r="I643" s="32"/>
      <c r="J643" s="32"/>
      <c r="K643" s="32"/>
      <c r="L643" s="38"/>
      <c r="M643" s="32"/>
      <c r="N643" s="32"/>
    </row>
    <row r="644" spans="1:14" x14ac:dyDescent="0.2">
      <c r="A644" s="38"/>
      <c r="B644" s="40"/>
      <c r="C644" s="32"/>
      <c r="D644" s="32"/>
      <c r="E644" s="32"/>
      <c r="F644" s="32"/>
      <c r="G644" s="32"/>
      <c r="H644" s="32"/>
      <c r="I644" s="32"/>
      <c r="J644" s="32"/>
      <c r="K644" s="32"/>
      <c r="L644" s="38"/>
      <c r="M644" s="32"/>
      <c r="N644" s="32"/>
    </row>
    <row r="645" spans="1:14" x14ac:dyDescent="0.2">
      <c r="A645" s="38"/>
      <c r="B645" s="40"/>
      <c r="C645" s="32"/>
      <c r="D645" s="32"/>
      <c r="E645" s="32"/>
      <c r="F645" s="32"/>
      <c r="G645" s="32"/>
      <c r="H645" s="32"/>
      <c r="I645" s="32"/>
      <c r="J645" s="32"/>
      <c r="K645" s="32"/>
      <c r="L645" s="38"/>
      <c r="M645" s="32"/>
      <c r="N645" s="32"/>
    </row>
    <row r="646" spans="1:14" x14ac:dyDescent="0.2">
      <c r="A646" s="38"/>
      <c r="B646" s="40"/>
      <c r="C646" s="32"/>
      <c r="D646" s="32"/>
      <c r="E646" s="32"/>
      <c r="F646" s="32"/>
      <c r="G646" s="32"/>
      <c r="H646" s="32"/>
      <c r="I646" s="32"/>
      <c r="J646" s="32"/>
      <c r="K646" s="32"/>
      <c r="L646" s="38"/>
      <c r="M646" s="32"/>
      <c r="N646" s="32"/>
    </row>
    <row r="647" spans="1:14" x14ac:dyDescent="0.2">
      <c r="A647" s="38"/>
      <c r="B647" s="40"/>
      <c r="C647" s="32"/>
      <c r="D647" s="32"/>
      <c r="E647" s="32"/>
      <c r="F647" s="32"/>
      <c r="G647" s="32"/>
      <c r="H647" s="32"/>
      <c r="I647" s="32"/>
      <c r="J647" s="32"/>
      <c r="K647" s="32"/>
      <c r="L647" s="38"/>
      <c r="M647" s="32"/>
      <c r="N647" s="32"/>
    </row>
    <row r="648" spans="1:14" x14ac:dyDescent="0.2">
      <c r="A648" s="38"/>
      <c r="B648" s="40"/>
      <c r="C648" s="32"/>
      <c r="D648" s="32"/>
      <c r="E648" s="32"/>
      <c r="F648" s="32"/>
      <c r="G648" s="32"/>
      <c r="H648" s="32"/>
      <c r="I648" s="32"/>
      <c r="J648" s="32"/>
      <c r="K648" s="32"/>
      <c r="L648" s="38"/>
      <c r="M648" s="32"/>
      <c r="N648" s="32"/>
    </row>
    <row r="649" spans="1:14" x14ac:dyDescent="0.2">
      <c r="A649" s="38"/>
      <c r="B649" s="40"/>
      <c r="C649" s="32"/>
      <c r="D649" s="32"/>
      <c r="E649" s="32"/>
      <c r="F649" s="32"/>
      <c r="G649" s="32"/>
      <c r="H649" s="32"/>
      <c r="I649" s="32"/>
      <c r="J649" s="32"/>
      <c r="K649" s="32"/>
      <c r="L649" s="38"/>
      <c r="M649" s="32"/>
      <c r="N649" s="32"/>
    </row>
    <row r="650" spans="1:14" x14ac:dyDescent="0.2">
      <c r="A650" s="38"/>
      <c r="B650" s="40"/>
      <c r="C650" s="32"/>
      <c r="D650" s="32"/>
      <c r="E650" s="32"/>
      <c r="F650" s="32"/>
      <c r="G650" s="32"/>
      <c r="H650" s="32"/>
      <c r="I650" s="32"/>
      <c r="J650" s="32"/>
      <c r="K650" s="32"/>
      <c r="L650" s="38"/>
      <c r="M650" s="32"/>
      <c r="N650" s="32"/>
    </row>
    <row r="651" spans="1:14" x14ac:dyDescent="0.2">
      <c r="A651" s="38"/>
      <c r="B651" s="40"/>
      <c r="C651" s="32"/>
      <c r="D651" s="32"/>
      <c r="E651" s="32"/>
      <c r="F651" s="32"/>
      <c r="G651" s="32"/>
      <c r="H651" s="32"/>
      <c r="I651" s="32"/>
      <c r="J651" s="32"/>
      <c r="K651" s="32"/>
      <c r="L651" s="38"/>
      <c r="M651" s="32"/>
      <c r="N651" s="32"/>
    </row>
    <row r="652" spans="1:14" x14ac:dyDescent="0.2">
      <c r="A652" s="38"/>
      <c r="B652" s="40"/>
      <c r="C652" s="32"/>
      <c r="D652" s="32"/>
      <c r="E652" s="32"/>
      <c r="F652" s="32"/>
      <c r="G652" s="32"/>
      <c r="H652" s="32"/>
      <c r="I652" s="32"/>
      <c r="J652" s="32"/>
      <c r="K652" s="32"/>
      <c r="L652" s="38"/>
      <c r="M652" s="32"/>
      <c r="N652" s="32"/>
    </row>
    <row r="653" spans="1:14" x14ac:dyDescent="0.2">
      <c r="A653" s="38"/>
      <c r="B653" s="40"/>
      <c r="C653" s="32"/>
      <c r="D653" s="32"/>
      <c r="E653" s="32"/>
      <c r="F653" s="32"/>
      <c r="G653" s="32"/>
      <c r="H653" s="32"/>
      <c r="I653" s="32"/>
      <c r="J653" s="32"/>
      <c r="K653" s="32"/>
      <c r="L653" s="38"/>
      <c r="M653" s="32"/>
      <c r="N653" s="32"/>
    </row>
    <row r="654" spans="1:14" x14ac:dyDescent="0.2">
      <c r="A654" s="38"/>
      <c r="B654" s="40"/>
      <c r="C654" s="32"/>
      <c r="D654" s="32"/>
      <c r="E654" s="32"/>
      <c r="F654" s="32"/>
      <c r="G654" s="32"/>
      <c r="H654" s="32"/>
      <c r="I654" s="32"/>
      <c r="J654" s="32"/>
      <c r="K654" s="32"/>
      <c r="L654" s="38"/>
      <c r="M654" s="32"/>
      <c r="N654" s="32"/>
    </row>
    <row r="655" spans="1:14" x14ac:dyDescent="0.2">
      <c r="A655" s="38"/>
      <c r="B655" s="40"/>
      <c r="C655" s="32"/>
      <c r="D655" s="32"/>
      <c r="E655" s="32"/>
      <c r="F655" s="32"/>
      <c r="G655" s="32"/>
      <c r="H655" s="32"/>
      <c r="I655" s="32"/>
      <c r="J655" s="32"/>
      <c r="K655" s="32"/>
      <c r="L655" s="38"/>
      <c r="M655" s="32"/>
      <c r="N655" s="32"/>
    </row>
    <row r="656" spans="1:14" x14ac:dyDescent="0.2">
      <c r="A656" s="38"/>
      <c r="B656" s="40"/>
      <c r="C656" s="32"/>
      <c r="D656" s="32"/>
      <c r="E656" s="32"/>
      <c r="F656" s="32"/>
      <c r="G656" s="32"/>
      <c r="H656" s="32"/>
      <c r="I656" s="32"/>
      <c r="J656" s="32"/>
      <c r="K656" s="32"/>
      <c r="L656" s="38"/>
      <c r="M656" s="32"/>
      <c r="N656" s="32"/>
    </row>
    <row r="657" spans="1:14" x14ac:dyDescent="0.2">
      <c r="A657" s="38"/>
      <c r="B657" s="40"/>
      <c r="C657" s="32"/>
      <c r="D657" s="32"/>
      <c r="E657" s="32"/>
      <c r="F657" s="32"/>
      <c r="G657" s="32"/>
      <c r="H657" s="32"/>
      <c r="I657" s="32"/>
      <c r="J657" s="32"/>
      <c r="K657" s="32"/>
      <c r="L657" s="38"/>
      <c r="M657" s="32"/>
      <c r="N657" s="32"/>
    </row>
    <row r="658" spans="1:14" x14ac:dyDescent="0.2">
      <c r="A658" s="38"/>
      <c r="B658" s="40"/>
      <c r="C658" s="32"/>
      <c r="D658" s="32"/>
      <c r="E658" s="32"/>
      <c r="F658" s="32"/>
      <c r="G658" s="32"/>
      <c r="H658" s="32"/>
      <c r="I658" s="32"/>
      <c r="J658" s="32"/>
      <c r="K658" s="32"/>
      <c r="L658" s="38"/>
      <c r="M658" s="32"/>
      <c r="N658" s="32"/>
    </row>
    <row r="659" spans="1:14" x14ac:dyDescent="0.2">
      <c r="A659" s="38"/>
      <c r="B659" s="40"/>
      <c r="C659" s="32"/>
      <c r="D659" s="32"/>
      <c r="E659" s="32"/>
      <c r="F659" s="32"/>
      <c r="G659" s="32"/>
      <c r="H659" s="32"/>
      <c r="I659" s="32"/>
      <c r="J659" s="32"/>
      <c r="K659" s="32"/>
      <c r="L659" s="38"/>
      <c r="M659" s="32"/>
      <c r="N659" s="32"/>
    </row>
    <row r="660" spans="1:14" x14ac:dyDescent="0.2">
      <c r="A660" s="38"/>
      <c r="B660" s="40"/>
      <c r="C660" s="32"/>
      <c r="D660" s="32"/>
      <c r="E660" s="32"/>
      <c r="F660" s="32"/>
      <c r="G660" s="32"/>
      <c r="H660" s="32"/>
      <c r="I660" s="32"/>
      <c r="J660" s="32"/>
      <c r="K660" s="32"/>
      <c r="L660" s="38"/>
      <c r="M660" s="32"/>
      <c r="N660" s="32"/>
    </row>
    <row r="661" spans="1:14" x14ac:dyDescent="0.2">
      <c r="A661" s="38"/>
      <c r="B661" s="40"/>
      <c r="C661" s="32"/>
      <c r="D661" s="32"/>
      <c r="E661" s="32"/>
      <c r="F661" s="32"/>
      <c r="G661" s="32"/>
      <c r="H661" s="32"/>
      <c r="I661" s="32"/>
      <c r="J661" s="32"/>
      <c r="K661" s="32"/>
      <c r="L661" s="38"/>
      <c r="M661" s="32"/>
      <c r="N661" s="32"/>
    </row>
    <row r="662" spans="1:14" x14ac:dyDescent="0.2">
      <c r="A662" s="38"/>
      <c r="B662" s="40"/>
      <c r="C662" s="32"/>
      <c r="D662" s="32"/>
      <c r="E662" s="32"/>
      <c r="F662" s="32"/>
      <c r="G662" s="32"/>
      <c r="H662" s="32"/>
      <c r="I662" s="32"/>
      <c r="J662" s="32"/>
      <c r="K662" s="32"/>
      <c r="L662" s="38"/>
      <c r="M662" s="32"/>
      <c r="N662" s="32"/>
    </row>
    <row r="663" spans="1:14" x14ac:dyDescent="0.2">
      <c r="A663" s="38"/>
      <c r="B663" s="40"/>
      <c r="C663" s="32"/>
      <c r="D663" s="32"/>
      <c r="E663" s="32"/>
      <c r="F663" s="32"/>
      <c r="G663" s="32"/>
      <c r="H663" s="32"/>
      <c r="I663" s="32"/>
      <c r="J663" s="32"/>
      <c r="K663" s="32"/>
      <c r="L663" s="38"/>
      <c r="M663" s="32"/>
      <c r="N663" s="32"/>
    </row>
    <row r="664" spans="1:14" x14ac:dyDescent="0.2">
      <c r="A664" s="38"/>
      <c r="B664" s="40"/>
      <c r="C664" s="32"/>
      <c r="D664" s="32"/>
      <c r="E664" s="32"/>
      <c r="F664" s="32"/>
      <c r="G664" s="32"/>
      <c r="H664" s="32"/>
      <c r="I664" s="32"/>
      <c r="J664" s="32"/>
      <c r="K664" s="32"/>
      <c r="L664" s="38"/>
      <c r="M664" s="32"/>
      <c r="N664" s="32"/>
    </row>
    <row r="665" spans="1:14" x14ac:dyDescent="0.2">
      <c r="A665" s="38"/>
      <c r="B665" s="40"/>
      <c r="C665" s="32"/>
      <c r="D665" s="32"/>
      <c r="E665" s="32"/>
      <c r="F665" s="32"/>
      <c r="G665" s="32"/>
      <c r="H665" s="32"/>
      <c r="I665" s="32"/>
      <c r="J665" s="32"/>
      <c r="K665" s="32"/>
      <c r="L665" s="38"/>
      <c r="M665" s="32"/>
      <c r="N665" s="32"/>
    </row>
    <row r="666" spans="1:14" x14ac:dyDescent="0.2">
      <c r="A666" s="38"/>
      <c r="B666" s="40"/>
      <c r="C666" s="32"/>
      <c r="D666" s="32"/>
      <c r="E666" s="32"/>
      <c r="F666" s="32"/>
      <c r="G666" s="32"/>
      <c r="H666" s="32"/>
      <c r="I666" s="32"/>
      <c r="J666" s="32"/>
      <c r="K666" s="32"/>
      <c r="L666" s="38"/>
      <c r="M666" s="32"/>
      <c r="N666" s="32"/>
    </row>
    <row r="667" spans="1:14" x14ac:dyDescent="0.2">
      <c r="A667" s="38"/>
      <c r="B667" s="40"/>
      <c r="C667" s="32"/>
      <c r="D667" s="32"/>
      <c r="E667" s="32"/>
      <c r="F667" s="32"/>
      <c r="G667" s="32"/>
      <c r="H667" s="32"/>
      <c r="I667" s="32"/>
      <c r="J667" s="32"/>
      <c r="K667" s="32"/>
      <c r="L667" s="38"/>
      <c r="M667" s="32"/>
      <c r="N667" s="32"/>
    </row>
    <row r="668" spans="1:14" x14ac:dyDescent="0.2">
      <c r="A668" s="38"/>
      <c r="B668" s="40"/>
      <c r="C668" s="32"/>
      <c r="D668" s="32"/>
      <c r="E668" s="32"/>
      <c r="F668" s="32"/>
      <c r="G668" s="32"/>
      <c r="H668" s="32"/>
      <c r="I668" s="32"/>
      <c r="J668" s="32"/>
      <c r="K668" s="32"/>
      <c r="L668" s="38"/>
      <c r="M668" s="32"/>
      <c r="N668" s="32"/>
    </row>
    <row r="669" spans="1:14" x14ac:dyDescent="0.2">
      <c r="A669" s="38"/>
      <c r="B669" s="40"/>
      <c r="C669" s="32"/>
      <c r="D669" s="32"/>
      <c r="E669" s="32"/>
      <c r="F669" s="32"/>
      <c r="G669" s="32"/>
      <c r="H669" s="32"/>
      <c r="I669" s="32"/>
      <c r="J669" s="32"/>
      <c r="K669" s="32"/>
      <c r="L669" s="38"/>
      <c r="M669" s="32"/>
      <c r="N669" s="32"/>
    </row>
    <row r="670" spans="1:14" x14ac:dyDescent="0.2">
      <c r="A670" s="38"/>
      <c r="B670" s="40"/>
      <c r="C670" s="32"/>
      <c r="D670" s="32"/>
      <c r="E670" s="32"/>
      <c r="F670" s="32"/>
      <c r="G670" s="32"/>
      <c r="H670" s="32"/>
      <c r="I670" s="32"/>
      <c r="J670" s="32"/>
      <c r="K670" s="32"/>
      <c r="L670" s="38"/>
      <c r="M670" s="32"/>
      <c r="N670" s="32"/>
    </row>
    <row r="671" spans="1:14" x14ac:dyDescent="0.2">
      <c r="A671" s="38"/>
      <c r="B671" s="40"/>
      <c r="C671" s="32"/>
      <c r="D671" s="32"/>
      <c r="E671" s="32"/>
      <c r="F671" s="32"/>
      <c r="G671" s="32"/>
      <c r="H671" s="32"/>
      <c r="I671" s="32"/>
      <c r="J671" s="32"/>
      <c r="K671" s="32"/>
      <c r="L671" s="38"/>
      <c r="M671" s="32"/>
      <c r="N671" s="32"/>
    </row>
    <row r="672" spans="1:14" x14ac:dyDescent="0.2">
      <c r="A672" s="38"/>
      <c r="B672" s="40"/>
      <c r="C672" s="32"/>
      <c r="D672" s="32"/>
      <c r="E672" s="32"/>
      <c r="F672" s="32"/>
      <c r="G672" s="32"/>
      <c r="H672" s="32"/>
      <c r="I672" s="32"/>
      <c r="J672" s="32"/>
      <c r="K672" s="32"/>
      <c r="L672" s="38"/>
      <c r="M672" s="32"/>
      <c r="N672" s="32"/>
    </row>
    <row r="673" spans="1:14" x14ac:dyDescent="0.2">
      <c r="A673" s="38"/>
      <c r="B673" s="40"/>
      <c r="C673" s="32"/>
      <c r="D673" s="32"/>
      <c r="E673" s="32"/>
      <c r="F673" s="32"/>
      <c r="G673" s="32"/>
      <c r="H673" s="32"/>
      <c r="I673" s="32"/>
      <c r="J673" s="32"/>
      <c r="K673" s="32"/>
      <c r="L673" s="38"/>
      <c r="M673" s="32"/>
      <c r="N673" s="32"/>
    </row>
    <row r="674" spans="1:14" x14ac:dyDescent="0.2">
      <c r="A674" s="38"/>
      <c r="B674" s="40"/>
      <c r="C674" s="32"/>
      <c r="D674" s="32"/>
      <c r="E674" s="32"/>
      <c r="F674" s="32"/>
      <c r="G674" s="32"/>
      <c r="H674" s="32"/>
      <c r="I674" s="32"/>
      <c r="J674" s="32"/>
      <c r="K674" s="32"/>
      <c r="L674" s="38"/>
      <c r="M674" s="32"/>
      <c r="N674" s="32"/>
    </row>
    <row r="675" spans="1:14" x14ac:dyDescent="0.2">
      <c r="A675" s="38"/>
      <c r="B675" s="40"/>
      <c r="C675" s="32"/>
      <c r="D675" s="32"/>
      <c r="E675" s="32"/>
      <c r="F675" s="32"/>
      <c r="G675" s="32"/>
      <c r="H675" s="32"/>
      <c r="I675" s="32"/>
      <c r="J675" s="32"/>
      <c r="K675" s="32"/>
      <c r="L675" s="38"/>
      <c r="M675" s="32"/>
      <c r="N675" s="32"/>
    </row>
    <row r="676" spans="1:14" x14ac:dyDescent="0.2">
      <c r="A676" s="38"/>
      <c r="B676" s="40"/>
      <c r="C676" s="32"/>
      <c r="D676" s="32"/>
      <c r="E676" s="32"/>
      <c r="F676" s="32"/>
      <c r="G676" s="32"/>
      <c r="H676" s="32"/>
      <c r="I676" s="32"/>
      <c r="J676" s="32"/>
      <c r="K676" s="32"/>
      <c r="L676" s="38"/>
      <c r="M676" s="32"/>
      <c r="N676" s="32"/>
    </row>
    <row r="677" spans="1:14" x14ac:dyDescent="0.2">
      <c r="A677" s="38"/>
      <c r="B677" s="40"/>
      <c r="C677" s="32"/>
      <c r="D677" s="32"/>
      <c r="E677" s="32"/>
      <c r="F677" s="32"/>
      <c r="G677" s="32"/>
      <c r="H677" s="32"/>
      <c r="I677" s="32"/>
      <c r="J677" s="32"/>
      <c r="K677" s="32"/>
      <c r="L677" s="38"/>
      <c r="M677" s="32"/>
      <c r="N677" s="32"/>
    </row>
    <row r="678" spans="1:14" x14ac:dyDescent="0.2">
      <c r="A678" s="38"/>
      <c r="B678" s="40"/>
      <c r="C678" s="32"/>
      <c r="D678" s="32"/>
      <c r="E678" s="32"/>
      <c r="F678" s="32"/>
      <c r="G678" s="32"/>
      <c r="H678" s="32"/>
      <c r="I678" s="32"/>
      <c r="J678" s="32"/>
      <c r="K678" s="32"/>
      <c r="L678" s="38"/>
      <c r="M678" s="32"/>
      <c r="N678" s="32"/>
    </row>
    <row r="679" spans="1:14" x14ac:dyDescent="0.2">
      <c r="A679" s="38"/>
      <c r="B679" s="40"/>
      <c r="C679" s="32"/>
      <c r="D679" s="32"/>
      <c r="E679" s="32"/>
      <c r="F679" s="32"/>
      <c r="G679" s="32"/>
      <c r="H679" s="32"/>
      <c r="I679" s="32"/>
      <c r="J679" s="32"/>
      <c r="K679" s="32"/>
      <c r="L679" s="38"/>
      <c r="M679" s="32"/>
      <c r="N679" s="32"/>
    </row>
    <row r="680" spans="1:14" x14ac:dyDescent="0.2">
      <c r="A680" s="38"/>
      <c r="B680" s="40"/>
      <c r="C680" s="32"/>
      <c r="D680" s="32"/>
      <c r="E680" s="32"/>
      <c r="F680" s="32"/>
      <c r="G680" s="32"/>
      <c r="H680" s="32"/>
      <c r="I680" s="32"/>
      <c r="J680" s="32"/>
      <c r="K680" s="32"/>
      <c r="L680" s="38"/>
      <c r="M680" s="32"/>
      <c r="N680" s="32"/>
    </row>
    <row r="681" spans="1:14" x14ac:dyDescent="0.2">
      <c r="A681" s="38"/>
      <c r="B681" s="40"/>
      <c r="C681" s="32"/>
      <c r="D681" s="32"/>
      <c r="E681" s="32"/>
      <c r="F681" s="32"/>
      <c r="G681" s="32"/>
      <c r="H681" s="32"/>
      <c r="I681" s="32"/>
      <c r="J681" s="32"/>
      <c r="K681" s="32"/>
      <c r="L681" s="38"/>
      <c r="M681" s="32"/>
      <c r="N681" s="32"/>
    </row>
    <row r="682" spans="1:14" x14ac:dyDescent="0.2">
      <c r="A682" s="38"/>
      <c r="B682" s="40"/>
      <c r="C682" s="32"/>
      <c r="D682" s="32"/>
      <c r="E682" s="32"/>
      <c r="F682" s="32"/>
      <c r="G682" s="32"/>
      <c r="H682" s="32"/>
      <c r="I682" s="32"/>
      <c r="J682" s="32"/>
      <c r="K682" s="32"/>
      <c r="L682" s="38"/>
      <c r="M682" s="32"/>
      <c r="N682" s="32"/>
    </row>
    <row r="683" spans="1:14" x14ac:dyDescent="0.2">
      <c r="A683" s="38"/>
      <c r="B683" s="40"/>
      <c r="C683" s="32"/>
      <c r="D683" s="32"/>
      <c r="E683" s="32"/>
      <c r="F683" s="32"/>
      <c r="G683" s="32"/>
      <c r="H683" s="32"/>
      <c r="I683" s="32"/>
      <c r="J683" s="32"/>
      <c r="K683" s="32"/>
      <c r="L683" s="38"/>
      <c r="M683" s="32"/>
      <c r="N683" s="32"/>
    </row>
    <row r="684" spans="1:14" x14ac:dyDescent="0.2">
      <c r="A684" s="38"/>
      <c r="B684" s="40"/>
      <c r="C684" s="32"/>
      <c r="D684" s="32"/>
      <c r="E684" s="32"/>
      <c r="F684" s="32"/>
      <c r="G684" s="32"/>
      <c r="H684" s="32"/>
      <c r="I684" s="32"/>
      <c r="J684" s="32"/>
      <c r="K684" s="32"/>
      <c r="L684" s="38"/>
      <c r="M684" s="32"/>
      <c r="N684" s="32"/>
    </row>
    <row r="685" spans="1:14" x14ac:dyDescent="0.2">
      <c r="A685" s="38"/>
      <c r="B685" s="40"/>
      <c r="C685" s="32"/>
      <c r="D685" s="32"/>
      <c r="E685" s="32"/>
      <c r="F685" s="32"/>
      <c r="G685" s="32"/>
      <c r="H685" s="32"/>
      <c r="I685" s="32"/>
      <c r="J685" s="32"/>
      <c r="K685" s="32"/>
      <c r="L685" s="38"/>
      <c r="M685" s="32"/>
      <c r="N685" s="32"/>
    </row>
    <row r="686" spans="1:14" x14ac:dyDescent="0.2">
      <c r="A686" s="38"/>
      <c r="B686" s="40"/>
      <c r="C686" s="32"/>
      <c r="D686" s="32"/>
      <c r="E686" s="32"/>
      <c r="F686" s="32"/>
      <c r="G686" s="32"/>
      <c r="H686" s="32"/>
      <c r="I686" s="32"/>
      <c r="J686" s="32"/>
      <c r="K686" s="32"/>
      <c r="L686" s="38"/>
      <c r="M686" s="32"/>
      <c r="N686" s="32"/>
    </row>
    <row r="687" spans="1:14" x14ac:dyDescent="0.2">
      <c r="A687" s="38"/>
      <c r="B687" s="40"/>
      <c r="C687" s="32"/>
      <c r="D687" s="32"/>
      <c r="E687" s="32"/>
      <c r="F687" s="32"/>
      <c r="G687" s="32"/>
      <c r="H687" s="32"/>
      <c r="I687" s="32"/>
      <c r="J687" s="32"/>
      <c r="K687" s="32"/>
      <c r="L687" s="38"/>
      <c r="M687" s="32"/>
      <c r="N687" s="32"/>
    </row>
    <row r="688" spans="1:14" x14ac:dyDescent="0.2">
      <c r="A688" s="38"/>
      <c r="B688" s="40"/>
      <c r="C688" s="32"/>
      <c r="D688" s="32"/>
      <c r="E688" s="32"/>
      <c r="F688" s="32"/>
      <c r="G688" s="32"/>
      <c r="H688" s="32"/>
      <c r="I688" s="32"/>
      <c r="J688" s="32"/>
      <c r="K688" s="32"/>
      <c r="L688" s="38"/>
      <c r="M688" s="32"/>
      <c r="N688" s="32"/>
    </row>
    <row r="689" spans="1:14" x14ac:dyDescent="0.2">
      <c r="A689" s="38"/>
      <c r="B689" s="40"/>
      <c r="C689" s="32"/>
      <c r="D689" s="32"/>
      <c r="E689" s="32"/>
      <c r="F689" s="32"/>
      <c r="G689" s="32"/>
      <c r="H689" s="32"/>
      <c r="I689" s="32"/>
      <c r="J689" s="32"/>
      <c r="K689" s="32"/>
      <c r="L689" s="38"/>
      <c r="M689" s="32"/>
      <c r="N689" s="32"/>
    </row>
    <row r="690" spans="1:14" x14ac:dyDescent="0.2">
      <c r="A690" s="38"/>
      <c r="B690" s="40"/>
      <c r="C690" s="32"/>
      <c r="D690" s="32"/>
      <c r="E690" s="32"/>
      <c r="F690" s="32"/>
      <c r="G690" s="32"/>
      <c r="H690" s="32"/>
      <c r="I690" s="32"/>
      <c r="J690" s="32"/>
      <c r="K690" s="32"/>
      <c r="L690" s="38"/>
      <c r="M690" s="32"/>
      <c r="N690" s="32"/>
    </row>
    <row r="691" spans="1:14" x14ac:dyDescent="0.2">
      <c r="A691" s="38"/>
      <c r="B691" s="40"/>
      <c r="C691" s="32"/>
      <c r="D691" s="32"/>
      <c r="E691" s="32"/>
      <c r="F691" s="32"/>
      <c r="G691" s="32"/>
      <c r="H691" s="32"/>
      <c r="I691" s="32"/>
      <c r="J691" s="32"/>
      <c r="K691" s="32"/>
      <c r="L691" s="38"/>
      <c r="M691" s="32"/>
      <c r="N691" s="32"/>
    </row>
    <row r="692" spans="1:14" x14ac:dyDescent="0.2">
      <c r="A692" s="38"/>
      <c r="B692" s="40"/>
      <c r="C692" s="32"/>
      <c r="D692" s="32"/>
      <c r="E692" s="32"/>
      <c r="F692" s="32"/>
      <c r="G692" s="32"/>
      <c r="H692" s="32"/>
      <c r="I692" s="32"/>
      <c r="J692" s="32"/>
      <c r="K692" s="32"/>
      <c r="L692" s="38"/>
      <c r="M692" s="32"/>
      <c r="N692" s="32"/>
    </row>
    <row r="693" spans="1:14" x14ac:dyDescent="0.2">
      <c r="A693" s="38"/>
      <c r="B693" s="40"/>
      <c r="C693" s="32"/>
      <c r="D693" s="32"/>
      <c r="E693" s="32"/>
      <c r="F693" s="32"/>
      <c r="G693" s="32"/>
      <c r="H693" s="32"/>
      <c r="I693" s="32"/>
      <c r="J693" s="32"/>
      <c r="K693" s="32"/>
      <c r="L693" s="38"/>
      <c r="M693" s="32"/>
      <c r="N693" s="32"/>
    </row>
    <row r="694" spans="1:14" x14ac:dyDescent="0.2">
      <c r="A694" s="38"/>
      <c r="B694" s="40"/>
      <c r="C694" s="32"/>
      <c r="D694" s="32"/>
      <c r="E694" s="32"/>
      <c r="F694" s="32"/>
      <c r="G694" s="32"/>
      <c r="H694" s="32"/>
      <c r="I694" s="32"/>
      <c r="J694" s="32"/>
      <c r="K694" s="32"/>
      <c r="L694" s="38"/>
      <c r="M694" s="32"/>
      <c r="N694" s="32"/>
    </row>
    <row r="695" spans="1:14" x14ac:dyDescent="0.2">
      <c r="A695" s="38"/>
      <c r="B695" s="40"/>
      <c r="C695" s="32"/>
      <c r="D695" s="32"/>
      <c r="E695" s="32"/>
      <c r="F695" s="32"/>
      <c r="G695" s="32"/>
      <c r="H695" s="32"/>
      <c r="I695" s="32"/>
      <c r="J695" s="32"/>
      <c r="K695" s="32"/>
      <c r="L695" s="38"/>
      <c r="M695" s="32"/>
      <c r="N695" s="32"/>
    </row>
    <row r="696" spans="1:14" x14ac:dyDescent="0.2">
      <c r="A696" s="38"/>
      <c r="B696" s="40"/>
      <c r="C696" s="32"/>
      <c r="D696" s="32"/>
      <c r="E696" s="32"/>
      <c r="F696" s="32"/>
      <c r="G696" s="32"/>
      <c r="H696" s="32"/>
      <c r="I696" s="32"/>
      <c r="J696" s="32"/>
      <c r="K696" s="32"/>
      <c r="L696" s="38"/>
      <c r="M696" s="32"/>
      <c r="N696" s="32"/>
    </row>
    <row r="697" spans="1:14" x14ac:dyDescent="0.2">
      <c r="A697" s="38"/>
      <c r="B697" s="40"/>
      <c r="C697" s="32"/>
      <c r="D697" s="32"/>
      <c r="E697" s="32"/>
      <c r="F697" s="32"/>
      <c r="G697" s="32"/>
      <c r="H697" s="32"/>
      <c r="I697" s="32"/>
      <c r="J697" s="32"/>
      <c r="K697" s="32"/>
      <c r="L697" s="38"/>
      <c r="M697" s="32"/>
      <c r="N697" s="32"/>
    </row>
    <row r="698" spans="1:14" x14ac:dyDescent="0.2">
      <c r="A698" s="38"/>
      <c r="B698" s="40"/>
      <c r="L698" s="38"/>
      <c r="M698" s="32"/>
    </row>
    <row r="699" spans="1:14" x14ac:dyDescent="0.2">
      <c r="A699" s="38"/>
      <c r="B699" s="40"/>
      <c r="L699" s="38"/>
      <c r="M699" s="32"/>
    </row>
    <row r="700" spans="1:14" x14ac:dyDescent="0.2">
      <c r="A700" s="38"/>
      <c r="B700" s="40"/>
      <c r="L700" s="38"/>
      <c r="M700" s="32"/>
    </row>
    <row r="701" spans="1:14" x14ac:dyDescent="0.2">
      <c r="A701" s="38"/>
      <c r="B701" s="40"/>
      <c r="L701" s="38"/>
      <c r="M701" s="32"/>
    </row>
    <row r="702" spans="1:14" x14ac:dyDescent="0.2">
      <c r="A702" s="38"/>
      <c r="B702" s="40"/>
      <c r="L702" s="38"/>
      <c r="M702" s="32"/>
    </row>
    <row r="703" spans="1:14" x14ac:dyDescent="0.2">
      <c r="A703" s="38"/>
      <c r="B703" s="40"/>
      <c r="L703" s="38"/>
      <c r="M703" s="32"/>
    </row>
    <row r="704" spans="1:14" x14ac:dyDescent="0.2">
      <c r="A704" s="38"/>
      <c r="B704" s="40"/>
      <c r="L704" s="38"/>
      <c r="M704" s="32"/>
    </row>
    <row r="705" spans="1:13" x14ac:dyDescent="0.2">
      <c r="A705" s="38"/>
      <c r="B705" s="40"/>
      <c r="L705" s="38"/>
      <c r="M705" s="32"/>
    </row>
    <row r="706" spans="1:13" x14ac:dyDescent="0.2">
      <c r="A706" s="38"/>
      <c r="B706" s="40"/>
      <c r="L706" s="38"/>
      <c r="M706" s="32"/>
    </row>
    <row r="707" spans="1:13" x14ac:dyDescent="0.2">
      <c r="A707" s="38"/>
      <c r="B707" s="40"/>
      <c r="L707" s="38"/>
      <c r="M707" s="32"/>
    </row>
    <row r="708" spans="1:13" x14ac:dyDescent="0.2">
      <c r="A708" s="38"/>
      <c r="B708" s="40"/>
      <c r="L708" s="38"/>
      <c r="M708" s="32"/>
    </row>
    <row r="709" spans="1:13" x14ac:dyDescent="0.2">
      <c r="A709" s="38"/>
      <c r="B709" s="40"/>
      <c r="L709" s="38"/>
      <c r="M709" s="32"/>
    </row>
    <row r="710" spans="1:13" x14ac:dyDescent="0.2">
      <c r="A710" s="38"/>
      <c r="B710" s="40"/>
      <c r="L710" s="38"/>
      <c r="M710" s="32"/>
    </row>
    <row r="711" spans="1:13" x14ac:dyDescent="0.2">
      <c r="A711" s="38"/>
      <c r="B711" s="40"/>
      <c r="L711" s="38"/>
      <c r="M711" s="32"/>
    </row>
    <row r="712" spans="1:13" x14ac:dyDescent="0.2">
      <c r="A712" s="38"/>
      <c r="B712" s="40"/>
      <c r="L712" s="38"/>
      <c r="M712" s="32"/>
    </row>
    <row r="713" spans="1:13" x14ac:dyDescent="0.2">
      <c r="A713" s="38"/>
      <c r="B713" s="40"/>
      <c r="L713" s="38"/>
      <c r="M713" s="32"/>
    </row>
    <row r="714" spans="1:13" x14ac:dyDescent="0.2">
      <c r="A714" s="38"/>
      <c r="B714" s="40"/>
      <c r="L714" s="38"/>
      <c r="M714" s="32"/>
    </row>
    <row r="715" spans="1:13" x14ac:dyDescent="0.2">
      <c r="A715" s="38"/>
      <c r="B715" s="40"/>
      <c r="L715" s="38"/>
      <c r="M715" s="32"/>
    </row>
    <row r="716" spans="1:13" x14ac:dyDescent="0.2">
      <c r="A716" s="38"/>
      <c r="B716" s="40"/>
      <c r="L716" s="38"/>
      <c r="M716" s="32"/>
    </row>
    <row r="717" spans="1:13" x14ac:dyDescent="0.2">
      <c r="A717" s="38"/>
      <c r="B717" s="40"/>
      <c r="L717" s="38"/>
      <c r="M717" s="32"/>
    </row>
    <row r="718" spans="1:13" x14ac:dyDescent="0.2">
      <c r="A718" s="38"/>
      <c r="B718" s="40"/>
      <c r="L718" s="38"/>
      <c r="M718" s="32"/>
    </row>
    <row r="719" spans="1:13" x14ac:dyDescent="0.2">
      <c r="A719" s="38"/>
      <c r="B719" s="40"/>
      <c r="L719" s="38"/>
      <c r="M719" s="32"/>
    </row>
    <row r="720" spans="1:13" x14ac:dyDescent="0.2">
      <c r="A720" s="38"/>
      <c r="B720" s="40"/>
      <c r="L720" s="38"/>
      <c r="M720" s="32"/>
    </row>
    <row r="721" spans="1:13" x14ac:dyDescent="0.2">
      <c r="A721" s="38"/>
      <c r="B721" s="40"/>
      <c r="L721" s="38"/>
      <c r="M721" s="32"/>
    </row>
    <row r="722" spans="1:13" x14ac:dyDescent="0.2">
      <c r="A722" s="38"/>
      <c r="B722" s="40"/>
      <c r="L722" s="38"/>
      <c r="M722" s="32"/>
    </row>
    <row r="723" spans="1:13" x14ac:dyDescent="0.2">
      <c r="A723" s="38"/>
      <c r="B723" s="40"/>
      <c r="L723" s="38"/>
      <c r="M723" s="32"/>
    </row>
    <row r="724" spans="1:13" x14ac:dyDescent="0.2">
      <c r="A724" s="38"/>
      <c r="B724" s="40"/>
      <c r="L724" s="38"/>
      <c r="M724" s="32"/>
    </row>
    <row r="725" spans="1:13" x14ac:dyDescent="0.2">
      <c r="A725" s="38"/>
      <c r="B725" s="40"/>
      <c r="L725" s="38"/>
      <c r="M725" s="32"/>
    </row>
    <row r="726" spans="1:13" x14ac:dyDescent="0.2">
      <c r="A726" s="38"/>
      <c r="B726" s="40"/>
      <c r="L726" s="38"/>
      <c r="M726" s="32"/>
    </row>
    <row r="727" spans="1:13" x14ac:dyDescent="0.2">
      <c r="A727" s="38"/>
      <c r="B727" s="40"/>
      <c r="L727" s="38"/>
      <c r="M727" s="32"/>
    </row>
    <row r="728" spans="1:13" x14ac:dyDescent="0.2">
      <c r="A728" s="38"/>
      <c r="B728" s="40"/>
      <c r="L728" s="38"/>
      <c r="M728" s="32"/>
    </row>
    <row r="729" spans="1:13" x14ac:dyDescent="0.2">
      <c r="A729" s="38"/>
      <c r="B729" s="40"/>
      <c r="L729" s="38"/>
      <c r="M729" s="32"/>
    </row>
    <row r="730" spans="1:13" x14ac:dyDescent="0.2">
      <c r="A730" s="38"/>
      <c r="B730" s="40"/>
      <c r="L730" s="38"/>
      <c r="M730" s="32"/>
    </row>
    <row r="731" spans="1:13" x14ac:dyDescent="0.2">
      <c r="A731" s="38"/>
      <c r="B731" s="40"/>
      <c r="L731" s="38"/>
      <c r="M731" s="32"/>
    </row>
    <row r="732" spans="1:13" x14ac:dyDescent="0.2">
      <c r="A732" s="38"/>
      <c r="B732" s="40"/>
      <c r="L732" s="38"/>
      <c r="M732" s="32"/>
    </row>
    <row r="733" spans="1:13" x14ac:dyDescent="0.2">
      <c r="A733" s="38"/>
      <c r="B733" s="40"/>
      <c r="L733" s="38"/>
      <c r="M733" s="32"/>
    </row>
    <row r="734" spans="1:13" x14ac:dyDescent="0.2">
      <c r="A734" s="38"/>
      <c r="B734" s="40"/>
      <c r="L734" s="38"/>
      <c r="M734" s="32"/>
    </row>
    <row r="735" spans="1:13" x14ac:dyDescent="0.2">
      <c r="A735" s="38"/>
      <c r="B735" s="40"/>
      <c r="L735" s="38"/>
      <c r="M735" s="32"/>
    </row>
    <row r="736" spans="1:13" x14ac:dyDescent="0.2">
      <c r="A736" s="38"/>
      <c r="B736" s="40"/>
      <c r="L736" s="38"/>
      <c r="M736" s="32"/>
    </row>
    <row r="737" spans="2:13" x14ac:dyDescent="0.2">
      <c r="B737" s="40"/>
      <c r="M737" s="32"/>
    </row>
    <row r="738" spans="2:13" x14ac:dyDescent="0.2">
      <c r="B738" s="40"/>
      <c r="M738" s="32"/>
    </row>
    <row r="739" spans="2:13" x14ac:dyDescent="0.2">
      <c r="B739" s="40"/>
    </row>
    <row r="740" spans="2:13" x14ac:dyDescent="0.2">
      <c r="B740" s="40"/>
    </row>
    <row r="741" spans="2:13" x14ac:dyDescent="0.2">
      <c r="B741" s="40"/>
    </row>
    <row r="742" spans="2:13" x14ac:dyDescent="0.2">
      <c r="B742" s="40"/>
    </row>
    <row r="743" spans="2:13" x14ac:dyDescent="0.2">
      <c r="B743" s="40"/>
    </row>
    <row r="744" spans="2:13" x14ac:dyDescent="0.2">
      <c r="B744" s="40"/>
    </row>
    <row r="745" spans="2:13" x14ac:dyDescent="0.2">
      <c r="B745" s="40"/>
    </row>
    <row r="746" spans="2:13" x14ac:dyDescent="0.2">
      <c r="B746" s="40"/>
    </row>
    <row r="747" spans="2:13" x14ac:dyDescent="0.2">
      <c r="B747" s="40"/>
    </row>
    <row r="748" spans="2:13" x14ac:dyDescent="0.2">
      <c r="B748" s="40"/>
    </row>
    <row r="749" spans="2:13" x14ac:dyDescent="0.2">
      <c r="B749" s="40"/>
    </row>
    <row r="750" spans="2:13" x14ac:dyDescent="0.2">
      <c r="B750" s="40"/>
    </row>
    <row r="751" spans="2:13" x14ac:dyDescent="0.2">
      <c r="B751" s="40"/>
    </row>
    <row r="752" spans="2:13" x14ac:dyDescent="0.2">
      <c r="B752" s="40"/>
    </row>
    <row r="753" spans="2:2" x14ac:dyDescent="0.2">
      <c r="B753" s="40"/>
    </row>
    <row r="754" spans="2:2" x14ac:dyDescent="0.2">
      <c r="B754" s="40"/>
    </row>
    <row r="755" spans="2:2" x14ac:dyDescent="0.2">
      <c r="B755" s="40"/>
    </row>
    <row r="756" spans="2:2" x14ac:dyDescent="0.2">
      <c r="B756" s="40"/>
    </row>
    <row r="757" spans="2:2" x14ac:dyDescent="0.2">
      <c r="B757" s="40"/>
    </row>
    <row r="758" spans="2:2" x14ac:dyDescent="0.2">
      <c r="B758" s="40"/>
    </row>
    <row r="759" spans="2:2" x14ac:dyDescent="0.2">
      <c r="B759" s="40"/>
    </row>
    <row r="760" spans="2:2" x14ac:dyDescent="0.2">
      <c r="B760" s="40"/>
    </row>
  </sheetData>
  <mergeCells count="18">
    <mergeCell ref="A33:B33"/>
    <mergeCell ref="A13:B13"/>
    <mergeCell ref="A30:B32"/>
    <mergeCell ref="C30:E31"/>
    <mergeCell ref="F30:H30"/>
    <mergeCell ref="L30:N31"/>
    <mergeCell ref="F31:H31"/>
    <mergeCell ref="A5:N5"/>
    <mergeCell ref="A6:N6"/>
    <mergeCell ref="A7:N7"/>
    <mergeCell ref="A10:B12"/>
    <mergeCell ref="C10:E11"/>
    <mergeCell ref="F10:H11"/>
    <mergeCell ref="I10:K11"/>
    <mergeCell ref="L10:N10"/>
    <mergeCell ref="L11:N11"/>
    <mergeCell ref="I31:K31"/>
    <mergeCell ref="I30:K30"/>
  </mergeCells>
  <printOptions horizontalCentered="1"/>
  <pageMargins left="0.15748031496062992" right="0.15748031496062992" top="0.15748031496062992" bottom="0.19685039370078741" header="0.51181102362204722" footer="0.51181102362204722"/>
  <pageSetup paperSize="9" orientation="landscape" cellComments="atEnd" r:id="rId1"/>
  <headerFooter alignWithMargins="0"/>
  <rowBreaks count="1" manualBreakCount="1">
    <brk id="2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22</vt:i4>
      </vt:variant>
      <vt:variant>
        <vt:lpstr>Imenovani rasponi</vt:lpstr>
      </vt:variant>
      <vt:variant>
        <vt:i4>257</vt:i4>
      </vt:variant>
    </vt:vector>
  </HeadingPairs>
  <TitlesOfParts>
    <vt:vector size="279" baseType="lpstr">
      <vt:lpstr>01</vt:lpstr>
      <vt:lpstr>02</vt:lpstr>
      <vt:lpstr>03</vt:lpstr>
      <vt:lpstr>04</vt:lpstr>
      <vt:lpstr>05</vt:lpstr>
      <vt:lpstr>06</vt:lpstr>
      <vt:lpstr>07</vt:lpstr>
      <vt:lpstr>08</vt:lpstr>
      <vt:lpstr>09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'01'!C_\Documents_and_Settings\kdamir\Desktop\damir\MAT.TAB1P.txt</vt:lpstr>
      <vt:lpstr>'02'!C_\Documents_and_Settings\kdamir\Desktop\damir\MAT.TAB1P.txt</vt:lpstr>
      <vt:lpstr>'03'!C_\Documents_and_Settings\kdamir\Desktop\damir\MAT.TAB1P.txt</vt:lpstr>
      <vt:lpstr>'04'!C_\Documents_and_Settings\kdamir\Desktop\damir\MAT.TAB1P.txt</vt:lpstr>
      <vt:lpstr>'05'!C_\Documents_and_Settings\kdamir\Desktop\damir\MAT.TAB1P.txt</vt:lpstr>
      <vt:lpstr>'06'!C_\Documents_and_Settings\kdamir\Desktop\damir\MAT.TAB1P.txt</vt:lpstr>
      <vt:lpstr>'07'!C_\Documents_and_Settings\kdamir\Desktop\damir\MAT.TAB1P.txt</vt:lpstr>
      <vt:lpstr>'08'!C_\Documents_and_Settings\kdamir\Desktop\damir\MAT.TAB1P.txt</vt:lpstr>
      <vt:lpstr>'09'!C_\Documents_and_Settings\kdamir\Desktop\damir\MAT.TAB1P.txt</vt:lpstr>
      <vt:lpstr>'10'!C_\Documents_and_Settings\kdamir\Desktop\damir\MAT.TAB1P.txt</vt:lpstr>
      <vt:lpstr>'11'!C_\Documents_and_Settings\kdamir\Desktop\damir\MAT.TAB1P.txt</vt:lpstr>
      <vt:lpstr>'12'!C_\Documents_and_Settings\kdamir\Desktop\damir\MAT.TAB1P.txt</vt:lpstr>
      <vt:lpstr>'13'!C_\Documents_and_Settings\kdamir\Desktop\damir\MAT.TAB1P.txt</vt:lpstr>
      <vt:lpstr>'14'!C_\Documents_and_Settings\kdamir\Desktop\damir\MAT.TAB1P.txt</vt:lpstr>
      <vt:lpstr>'15'!C_\Documents_and_Settings\kdamir\Desktop\damir\MAT.TAB1P.txt</vt:lpstr>
      <vt:lpstr>'16'!C_\Documents_and_Settings\kdamir\Desktop\damir\MAT.TAB1P.txt</vt:lpstr>
      <vt:lpstr>'17'!C_\Documents_and_Settings\kdamir\Desktop\damir\MAT.TAB1P.txt</vt:lpstr>
      <vt:lpstr>'18'!C_\Documents_and_Settings\kdamir\Desktop\damir\MAT.TAB1P.txt</vt:lpstr>
      <vt:lpstr>'19'!C_\Documents_and_Settings\kdamir\Desktop\damir\MAT.TAB1P.txt</vt:lpstr>
      <vt:lpstr>'20'!C_\Documents_and_Settings\kdamir\Desktop\damir\MAT.TAB1P.txt</vt:lpstr>
      <vt:lpstr>'21'!C_\Documents_and_Settings\kdamir\Desktop\damir\MAT.TAB1P.txt</vt:lpstr>
      <vt:lpstr>'01'!C_\Users\ksasa\Desktop\mab33p\1k1_do_5k1b\tab1k1p.txt</vt:lpstr>
      <vt:lpstr>'02'!C_\Users\ksasa\Desktop\mab33p\1k1_do_5k1b\tab1k1p.txt</vt:lpstr>
      <vt:lpstr>'03'!C_\Users\ksasa\Desktop\mab33p\1k1_do_5k1b\tab1k1p.txt</vt:lpstr>
      <vt:lpstr>'04'!C_\Users\ksasa\Desktop\mab33p\1k1_do_5k1b\tab1k1p.txt</vt:lpstr>
      <vt:lpstr>'05'!C_\Users\ksasa\Desktop\mab33p\1k1_do_5k1b\tab1k1p.txt</vt:lpstr>
      <vt:lpstr>'06'!C_\Users\ksasa\Desktop\mab33p\1k1_do_5k1b\tab1k1p.txt</vt:lpstr>
      <vt:lpstr>'07'!C_\Users\ksasa\Desktop\mab33p\1k1_do_5k1b\tab1k1p.txt</vt:lpstr>
      <vt:lpstr>'08'!C_\Users\ksasa\Desktop\mab33p\1k1_do_5k1b\tab1k1p.txt</vt:lpstr>
      <vt:lpstr>'09'!C_\Users\ksasa\Desktop\mab33p\1k1_do_5k1b\tab1k1p.txt</vt:lpstr>
      <vt:lpstr>'10'!C_\Users\ksasa\Desktop\mab33p\1k1_do_5k1b\tab1k1p.txt</vt:lpstr>
      <vt:lpstr>'11'!C_\Users\ksasa\Desktop\mab33p\1k1_do_5k1b\tab1k1p.txt</vt:lpstr>
      <vt:lpstr>'12'!C_\Users\ksasa\Desktop\mab33p\1k1_do_5k1b\tab1k1p.txt</vt:lpstr>
      <vt:lpstr>'13'!C_\Users\ksasa\Desktop\mab33p\1k1_do_5k1b\tab1k1p.txt</vt:lpstr>
      <vt:lpstr>'14'!C_\Users\ksasa\Desktop\mab33p\1k1_do_5k1b\tab1k1p.txt</vt:lpstr>
      <vt:lpstr>'15'!C_\Users\ksasa\Desktop\mab33p\1k1_do_5k1b\tab1k1p.txt</vt:lpstr>
      <vt:lpstr>'16'!C_\Users\ksasa\Desktop\mab33p\1k1_do_5k1b\tab1k1p.txt</vt:lpstr>
      <vt:lpstr>'17'!C_\Users\ksasa\Desktop\mab33p\1k1_do_5k1b\tab1k1p.txt</vt:lpstr>
      <vt:lpstr>'18'!C_\Users\ksasa\Desktop\mab33p\1k1_do_5k1b\tab1k1p.txt</vt:lpstr>
      <vt:lpstr>'19'!C_\Users\ksasa\Desktop\mab33p\1k1_do_5k1b\tab1k1p.txt</vt:lpstr>
      <vt:lpstr>'20'!C_\Users\ksasa\Desktop\mab33p\1k1_do_5k1b\tab1k1p.txt</vt:lpstr>
      <vt:lpstr>'21'!C_\Users\ksasa\Desktop\mab33p\1k1_do_5k1b\tab1k1p.txt</vt:lpstr>
      <vt:lpstr>'01'!Ispis_naslova</vt:lpstr>
      <vt:lpstr>'02'!Ispis_naslova</vt:lpstr>
      <vt:lpstr>'03'!Ispis_naslova</vt:lpstr>
      <vt:lpstr>'04'!Ispis_naslova</vt:lpstr>
      <vt:lpstr>'05'!Ispis_naslova</vt:lpstr>
      <vt:lpstr>'06'!Ispis_naslova</vt:lpstr>
      <vt:lpstr>'07'!Ispis_naslova</vt:lpstr>
      <vt:lpstr>'08'!Ispis_naslova</vt:lpstr>
      <vt:lpstr>'09'!Ispis_naslova</vt:lpstr>
      <vt:lpstr>'10'!Ispis_naslova</vt:lpstr>
      <vt:lpstr>'11'!Ispis_naslova</vt:lpstr>
      <vt:lpstr>'12'!Ispis_naslova</vt:lpstr>
      <vt:lpstr>'13'!Ispis_naslova</vt:lpstr>
      <vt:lpstr>'14'!Ispis_naslova</vt:lpstr>
      <vt:lpstr>'15'!Ispis_naslova</vt:lpstr>
      <vt:lpstr>'16'!Ispis_naslova</vt:lpstr>
      <vt:lpstr>'17'!Ispis_naslova</vt:lpstr>
      <vt:lpstr>'18'!Ispis_naslova</vt:lpstr>
      <vt:lpstr>'19'!Ispis_naslova</vt:lpstr>
      <vt:lpstr>'20'!Ispis_naslova</vt:lpstr>
      <vt:lpstr>'01'!MAT.TAB1K1P</vt:lpstr>
      <vt:lpstr>'02'!MAT.TAB1K1P</vt:lpstr>
      <vt:lpstr>'03'!MAT.TAB1K1P</vt:lpstr>
      <vt:lpstr>'04'!MAT.TAB1K1P</vt:lpstr>
      <vt:lpstr>'05'!MAT.TAB1K1P</vt:lpstr>
      <vt:lpstr>'06'!MAT.TAB1K1P</vt:lpstr>
      <vt:lpstr>'07'!MAT.TAB1K1P</vt:lpstr>
      <vt:lpstr>'08'!MAT.TAB1K1P</vt:lpstr>
      <vt:lpstr>'09'!MAT.TAB1K1P</vt:lpstr>
      <vt:lpstr>'10'!MAT.TAB1K1P</vt:lpstr>
      <vt:lpstr>'11'!MAT.TAB1K1P</vt:lpstr>
      <vt:lpstr>'12'!MAT.TAB1K1P</vt:lpstr>
      <vt:lpstr>'13'!MAT.TAB1K1P</vt:lpstr>
      <vt:lpstr>'14'!MAT.TAB1K1P</vt:lpstr>
      <vt:lpstr>'15'!MAT.TAB1K1P</vt:lpstr>
      <vt:lpstr>'16'!MAT.TAB1K1P</vt:lpstr>
      <vt:lpstr>'17'!MAT.TAB1K1P</vt:lpstr>
      <vt:lpstr>'18'!MAT.TAB1K1P</vt:lpstr>
      <vt:lpstr>'19'!MAT.TAB1K1P</vt:lpstr>
      <vt:lpstr>'20'!MAT.TAB1K1P</vt:lpstr>
      <vt:lpstr>'21'!MAT.TAB1K1P</vt:lpstr>
      <vt:lpstr>'01'!MAT.TAB1K1P_1</vt:lpstr>
      <vt:lpstr>'02'!MAT.TAB1K1P_1</vt:lpstr>
      <vt:lpstr>'03'!MAT.TAB1K1P_1</vt:lpstr>
      <vt:lpstr>'04'!MAT.TAB1K1P_1</vt:lpstr>
      <vt:lpstr>'05'!MAT.TAB1K1P_1</vt:lpstr>
      <vt:lpstr>'06'!MAT.TAB1K1P_1</vt:lpstr>
      <vt:lpstr>'07'!MAT.TAB1K1P_1</vt:lpstr>
      <vt:lpstr>'08'!MAT.TAB1K1P_1</vt:lpstr>
      <vt:lpstr>'09'!MAT.TAB1K1P_1</vt:lpstr>
      <vt:lpstr>'10'!MAT.TAB1K1P_1</vt:lpstr>
      <vt:lpstr>'11'!MAT.TAB1K1P_1</vt:lpstr>
      <vt:lpstr>'12'!MAT.TAB1K1P_1</vt:lpstr>
      <vt:lpstr>'13'!MAT.TAB1K1P_1</vt:lpstr>
      <vt:lpstr>'14'!MAT.TAB1K1P_1</vt:lpstr>
      <vt:lpstr>'15'!MAT.TAB1K1P_1</vt:lpstr>
      <vt:lpstr>'16'!MAT.TAB1K1P_1</vt:lpstr>
      <vt:lpstr>'17'!MAT.TAB1K1P_1</vt:lpstr>
      <vt:lpstr>'18'!MAT.TAB1K1P_1</vt:lpstr>
      <vt:lpstr>'19'!MAT.TAB1K1P_1</vt:lpstr>
      <vt:lpstr>'20'!MAT.TAB1K1P_1</vt:lpstr>
      <vt:lpstr>'21'!MAT.TAB1K1P_1</vt:lpstr>
      <vt:lpstr>'17'!MAT.TAB1K1P_10</vt:lpstr>
      <vt:lpstr>'17'!MAT.TAB1K1P_11</vt:lpstr>
      <vt:lpstr>'01'!MAT.TAB1K1P_4</vt:lpstr>
      <vt:lpstr>'02'!MAT.TAB1K1P_4</vt:lpstr>
      <vt:lpstr>'03'!MAT.TAB1K1P_4</vt:lpstr>
      <vt:lpstr>'04'!MAT.TAB1K1P_4</vt:lpstr>
      <vt:lpstr>'05'!MAT.TAB1K1P_4</vt:lpstr>
      <vt:lpstr>'06'!MAT.TAB1K1P_4</vt:lpstr>
      <vt:lpstr>'07'!MAT.TAB1K1P_4</vt:lpstr>
      <vt:lpstr>'08'!MAT.TAB1K1P_4</vt:lpstr>
      <vt:lpstr>'09'!MAT.TAB1K1P_4</vt:lpstr>
      <vt:lpstr>'10'!MAT.TAB1K1P_4</vt:lpstr>
      <vt:lpstr>'11'!MAT.TAB1K1P_4</vt:lpstr>
      <vt:lpstr>'12'!MAT.TAB1K1P_4</vt:lpstr>
      <vt:lpstr>'13'!MAT.TAB1K1P_4</vt:lpstr>
      <vt:lpstr>'14'!MAT.TAB1K1P_4</vt:lpstr>
      <vt:lpstr>'15'!MAT.TAB1K1P_4</vt:lpstr>
      <vt:lpstr>'16'!MAT.TAB1K1P_4</vt:lpstr>
      <vt:lpstr>'17'!MAT.TAB1K1P_4</vt:lpstr>
      <vt:lpstr>'18'!MAT.TAB1K1P_4</vt:lpstr>
      <vt:lpstr>'19'!MAT.TAB1K1P_4</vt:lpstr>
      <vt:lpstr>'20'!MAT.TAB1K1P_4</vt:lpstr>
      <vt:lpstr>'21'!MAT.TAB1K1P_4</vt:lpstr>
      <vt:lpstr>'01'!MAT.TAB1K1P_5</vt:lpstr>
      <vt:lpstr>'02'!MAT.TAB1K1P_5</vt:lpstr>
      <vt:lpstr>'03'!MAT.TAB1K1P_5</vt:lpstr>
      <vt:lpstr>'04'!MAT.TAB1K1P_5</vt:lpstr>
      <vt:lpstr>'05'!MAT.TAB1K1P_5</vt:lpstr>
      <vt:lpstr>'06'!MAT.TAB1K1P_5</vt:lpstr>
      <vt:lpstr>'07'!MAT.TAB1K1P_5</vt:lpstr>
      <vt:lpstr>'08'!MAT.TAB1K1P_5</vt:lpstr>
      <vt:lpstr>'09'!MAT.TAB1K1P_5</vt:lpstr>
      <vt:lpstr>'10'!MAT.TAB1K1P_5</vt:lpstr>
      <vt:lpstr>'11'!MAT.TAB1K1P_5</vt:lpstr>
      <vt:lpstr>'12'!MAT.TAB1K1P_5</vt:lpstr>
      <vt:lpstr>'13'!MAT.TAB1K1P_5</vt:lpstr>
      <vt:lpstr>'14'!MAT.TAB1K1P_5</vt:lpstr>
      <vt:lpstr>'15'!MAT.TAB1K1P_5</vt:lpstr>
      <vt:lpstr>'16'!MAT.TAB1K1P_5</vt:lpstr>
      <vt:lpstr>'17'!MAT.TAB1K1P_5</vt:lpstr>
      <vt:lpstr>'18'!MAT.TAB1K1P_5</vt:lpstr>
      <vt:lpstr>'19'!MAT.TAB1K1P_5</vt:lpstr>
      <vt:lpstr>'20'!MAT.TAB1K1P_5</vt:lpstr>
      <vt:lpstr>'21'!MAT.TAB1K1P_5</vt:lpstr>
      <vt:lpstr>'17'!MAT.TAB1K1P_8</vt:lpstr>
      <vt:lpstr>'17'!MAT.TAB1K1P_9</vt:lpstr>
      <vt:lpstr>'17'!MAT.TAB1P</vt:lpstr>
      <vt:lpstr>'01'!MAT.TAB1P_1</vt:lpstr>
      <vt:lpstr>'02'!MAT.TAB1P_1</vt:lpstr>
      <vt:lpstr>'03'!MAT.TAB1P_1</vt:lpstr>
      <vt:lpstr>'04'!MAT.TAB1P_1</vt:lpstr>
      <vt:lpstr>'05'!MAT.TAB1P_1</vt:lpstr>
      <vt:lpstr>'06'!MAT.TAB1P_1</vt:lpstr>
      <vt:lpstr>'07'!MAT.TAB1P_1</vt:lpstr>
      <vt:lpstr>'08'!MAT.TAB1P_1</vt:lpstr>
      <vt:lpstr>'09'!MAT.TAB1P_1</vt:lpstr>
      <vt:lpstr>'10'!MAT.TAB1P_1</vt:lpstr>
      <vt:lpstr>'11'!MAT.TAB1P_1</vt:lpstr>
      <vt:lpstr>'12'!MAT.TAB1P_1</vt:lpstr>
      <vt:lpstr>'13'!MAT.TAB1P_1</vt:lpstr>
      <vt:lpstr>'14'!MAT.TAB1P_1</vt:lpstr>
      <vt:lpstr>'15'!MAT.TAB1P_1</vt:lpstr>
      <vt:lpstr>'16'!MAT.TAB1P_1</vt:lpstr>
      <vt:lpstr>'17'!MAT.TAB1P_1</vt:lpstr>
      <vt:lpstr>'18'!MAT.TAB1P_1</vt:lpstr>
      <vt:lpstr>'19'!MAT.TAB1P_1</vt:lpstr>
      <vt:lpstr>'20'!MAT.TAB1P_1</vt:lpstr>
      <vt:lpstr>'21'!MAT.TAB1P_1</vt:lpstr>
      <vt:lpstr>'01'!MAT.TAB1P_3</vt:lpstr>
      <vt:lpstr>'02'!MAT.TAB1P_3</vt:lpstr>
      <vt:lpstr>'03'!MAT.TAB1P_3</vt:lpstr>
      <vt:lpstr>'04'!MAT.TAB1P_3</vt:lpstr>
      <vt:lpstr>'05'!MAT.TAB1P_3</vt:lpstr>
      <vt:lpstr>'06'!MAT.TAB1P_3</vt:lpstr>
      <vt:lpstr>'07'!MAT.TAB1P_3</vt:lpstr>
      <vt:lpstr>'08'!MAT.TAB1P_3</vt:lpstr>
      <vt:lpstr>'09'!MAT.TAB1P_3</vt:lpstr>
      <vt:lpstr>'10'!MAT.TAB1P_3</vt:lpstr>
      <vt:lpstr>'11'!MAT.TAB1P_3</vt:lpstr>
      <vt:lpstr>'12'!MAT.TAB1P_3</vt:lpstr>
      <vt:lpstr>'13'!MAT.TAB1P_3</vt:lpstr>
      <vt:lpstr>'14'!MAT.TAB1P_3</vt:lpstr>
      <vt:lpstr>'15'!MAT.TAB1P_3</vt:lpstr>
      <vt:lpstr>'16'!MAT.TAB1P_3</vt:lpstr>
      <vt:lpstr>'17'!MAT.TAB1P_3</vt:lpstr>
      <vt:lpstr>'18'!MAT.TAB1P_3</vt:lpstr>
      <vt:lpstr>'19'!MAT.TAB1P_3</vt:lpstr>
      <vt:lpstr>'20'!MAT.TAB1P_3</vt:lpstr>
      <vt:lpstr>'21'!MAT.TAB1P_3</vt:lpstr>
      <vt:lpstr>'01'!MAT.TAB1P_4</vt:lpstr>
      <vt:lpstr>'02'!MAT.TAB1P_4</vt:lpstr>
      <vt:lpstr>'03'!MAT.TAB1P_4</vt:lpstr>
      <vt:lpstr>'04'!MAT.TAB1P_4</vt:lpstr>
      <vt:lpstr>'05'!MAT.TAB1P_4</vt:lpstr>
      <vt:lpstr>'06'!MAT.TAB1P_4</vt:lpstr>
      <vt:lpstr>'07'!MAT.TAB1P_4</vt:lpstr>
      <vt:lpstr>'08'!MAT.TAB1P_4</vt:lpstr>
      <vt:lpstr>'09'!MAT.TAB1P_4</vt:lpstr>
      <vt:lpstr>'10'!MAT.TAB1P_4</vt:lpstr>
      <vt:lpstr>'11'!MAT.TAB1P_4</vt:lpstr>
      <vt:lpstr>'12'!MAT.TAB1P_4</vt:lpstr>
      <vt:lpstr>'13'!MAT.TAB1P_4</vt:lpstr>
      <vt:lpstr>'14'!MAT.TAB1P_4</vt:lpstr>
      <vt:lpstr>'15'!MAT.TAB1P_4</vt:lpstr>
      <vt:lpstr>'16'!MAT.TAB1P_4</vt:lpstr>
      <vt:lpstr>'17'!MAT.TAB1P_4</vt:lpstr>
      <vt:lpstr>'18'!MAT.TAB1P_4</vt:lpstr>
      <vt:lpstr>'19'!MAT.TAB1P_4</vt:lpstr>
      <vt:lpstr>'20'!MAT.TAB1P_4</vt:lpstr>
      <vt:lpstr>'21'!MAT.TAB1P_4</vt:lpstr>
      <vt:lpstr>'17'!MAT.TAB1P_5</vt:lpstr>
      <vt:lpstr>'17'!MAT.TAB1P_6</vt:lpstr>
      <vt:lpstr>'17'!MAT.TAB1P_7</vt:lpstr>
      <vt:lpstr>'02'!Podrucje_ispisa</vt:lpstr>
      <vt:lpstr>'05'!Podrucje_ispisa</vt:lpstr>
      <vt:lpstr>'06'!Podrucje_ispisa</vt:lpstr>
      <vt:lpstr>'07'!Podrucje_ispisa</vt:lpstr>
      <vt:lpstr>'08'!Podrucje_ispisa</vt:lpstr>
      <vt:lpstr>'09'!Podrucje_ispisa</vt:lpstr>
      <vt:lpstr>'10'!Podrucje_ispisa</vt:lpstr>
      <vt:lpstr>'11'!Podrucje_ispisa</vt:lpstr>
      <vt:lpstr>'12'!Podrucje_ispisa</vt:lpstr>
      <vt:lpstr>'13'!Podrucje_ispisa</vt:lpstr>
      <vt:lpstr>'14'!Podrucje_ispisa</vt:lpstr>
      <vt:lpstr>'15'!Podrucje_ispisa</vt:lpstr>
      <vt:lpstr>'16'!Podrucje_ispisa</vt:lpstr>
      <vt:lpstr>'17'!Podrucje_ispisa</vt:lpstr>
      <vt:lpstr>'18'!Podrucje_ispisa</vt:lpstr>
      <vt:lpstr>'19'!Podrucje_ispisa</vt:lpstr>
      <vt:lpstr>'20'!Podrucje_ispisa</vt:lpstr>
      <vt:lpstr>'17'!tab1k1p</vt:lpstr>
      <vt:lpstr>'01'!tab1k1p_1</vt:lpstr>
      <vt:lpstr>'02'!tab1k1p_1</vt:lpstr>
      <vt:lpstr>'03'!tab1k1p_1</vt:lpstr>
      <vt:lpstr>'04'!tab1k1p_1</vt:lpstr>
      <vt:lpstr>'05'!tab1k1p_1</vt:lpstr>
      <vt:lpstr>'06'!tab1k1p_1</vt:lpstr>
      <vt:lpstr>'07'!tab1k1p_1</vt:lpstr>
      <vt:lpstr>'08'!tab1k1p_1</vt:lpstr>
      <vt:lpstr>'09'!tab1k1p_1</vt:lpstr>
      <vt:lpstr>'10'!tab1k1p_1</vt:lpstr>
      <vt:lpstr>'11'!tab1k1p_1</vt:lpstr>
      <vt:lpstr>'12'!tab1k1p_1</vt:lpstr>
      <vt:lpstr>'13'!tab1k1p_1</vt:lpstr>
      <vt:lpstr>'14'!tab1k1p_1</vt:lpstr>
      <vt:lpstr>'15'!tab1k1p_1</vt:lpstr>
      <vt:lpstr>'16'!tab1k1p_1</vt:lpstr>
      <vt:lpstr>'17'!tab1k1p_1</vt:lpstr>
      <vt:lpstr>'18'!tab1k1p_1</vt:lpstr>
      <vt:lpstr>'19'!tab1k1p_1</vt:lpstr>
      <vt:lpstr>'20'!tab1k1p_1</vt:lpstr>
      <vt:lpstr>'21'!tab1k1p_1</vt:lpstr>
      <vt:lpstr>'17'!tab1k1p_2</vt:lpstr>
    </vt:vector>
  </TitlesOfParts>
  <Company>HZMO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zgordana3</dc:creator>
  <cp:lastModifiedBy>Tomislav Oštarić</cp:lastModifiedBy>
  <cp:lastPrinted>2025-10-06T05:22:37Z</cp:lastPrinted>
  <dcterms:created xsi:type="dcterms:W3CDTF">2013-10-22T07:00:05Z</dcterms:created>
  <dcterms:modified xsi:type="dcterms:W3CDTF">2025-10-06T05:22:45Z</dcterms:modified>
</cp:coreProperties>
</file>