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6\04\sirovine\osiguranici\"/>
    </mc:Choice>
  </mc:AlternateContent>
  <bookViews>
    <workbookView xWindow="-15" yWindow="-15" windowWidth="14400" windowHeight="12015" tabRatio="769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158" i="6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29" i="70"/>
  <c r="K29" i="70"/>
  <c r="H29" i="70"/>
  <c r="E29" i="70"/>
  <c r="N28" i="70"/>
  <c r="K28" i="70"/>
  <c r="H28" i="70"/>
  <c r="E28" i="70"/>
  <c r="N65" i="70" s="1"/>
  <c r="N27" i="70"/>
  <c r="K27" i="70"/>
  <c r="H27" i="70"/>
  <c r="E27" i="70"/>
  <c r="N64" i="70" s="1"/>
  <c r="N26" i="70"/>
  <c r="K26" i="70"/>
  <c r="H26" i="70"/>
  <c r="E26" i="70"/>
  <c r="N25" i="70"/>
  <c r="K25" i="70"/>
  <c r="H25" i="70"/>
  <c r="E25" i="70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H47" i="69" l="1"/>
  <c r="K47" i="69"/>
  <c r="N47" i="69"/>
  <c r="N56" i="70"/>
  <c r="N66" i="70"/>
  <c r="N71" i="70"/>
  <c r="H50" i="68"/>
  <c r="N70" i="70"/>
  <c r="N57" i="70"/>
  <c r="N62" i="70"/>
  <c r="N67" i="70"/>
  <c r="N78" i="70"/>
  <c r="E50" i="68"/>
  <c r="K50" i="68"/>
  <c r="N69" i="70"/>
  <c r="N58" i="70"/>
  <c r="N63" i="70"/>
  <c r="N68" i="70"/>
  <c r="N79" i="70"/>
  <c r="N52" i="70"/>
  <c r="N82" i="70" s="1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6" i="69" l="1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N17" i="65" s="1"/>
  <c r="K15" i="65"/>
  <c r="H15" i="65"/>
  <c r="E15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62" i="63" s="1"/>
  <c r="N31" i="63"/>
  <c r="K31" i="63"/>
  <c r="H31" i="63"/>
  <c r="E31" i="63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101" i="62" s="1"/>
  <c r="N45" i="62"/>
  <c r="K45" i="62"/>
  <c r="H45" i="62"/>
  <c r="E45" i="62"/>
  <c r="N44" i="62"/>
  <c r="K44" i="62"/>
  <c r="H44" i="62"/>
  <c r="E44" i="62"/>
  <c r="N99" i="62" s="1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88" i="62" s="1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83" i="62" s="1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72" i="62" s="1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54" i="61"/>
  <c r="K54" i="61"/>
  <c r="H54" i="61"/>
  <c r="E54" i="61"/>
  <c r="N129" i="61" s="1"/>
  <c r="N53" i="61"/>
  <c r="K53" i="61"/>
  <c r="H53" i="61"/>
  <c r="E53" i="6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108" i="61" s="1"/>
  <c r="N32" i="61"/>
  <c r="K32" i="61"/>
  <c r="H32" i="61"/>
  <c r="E32" i="61"/>
  <c r="N107" i="61" s="1"/>
  <c r="N31" i="61"/>
  <c r="K31" i="61"/>
  <c r="H31" i="61"/>
  <c r="E31" i="6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102" i="61" s="1"/>
  <c r="N26" i="61"/>
  <c r="K26" i="61"/>
  <c r="H26" i="61"/>
  <c r="E26" i="6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94" i="61" s="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102" i="57" s="1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25" i="57"/>
  <c r="K25" i="57"/>
  <c r="H25" i="57"/>
  <c r="E25" i="57"/>
  <c r="N24" i="57"/>
  <c r="K24" i="57"/>
  <c r="H24" i="57"/>
  <c r="E24" i="57"/>
  <c r="N80" i="57" s="1"/>
  <c r="N23" i="57"/>
  <c r="K23" i="57"/>
  <c r="H23" i="57"/>
  <c r="E23" i="57"/>
  <c r="N79" i="57" s="1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76" i="57" s="1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K50" i="55" s="1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53" i="53" s="1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N104" i="62" l="1"/>
  <c r="E58" i="51"/>
  <c r="K62" i="46"/>
  <c r="E28" i="52"/>
  <c r="N39" i="53"/>
  <c r="N44" i="53"/>
  <c r="N91" i="61"/>
  <c r="N96" i="61"/>
  <c r="N101" i="61"/>
  <c r="N106" i="61"/>
  <c r="N150" i="61"/>
  <c r="N145" i="61"/>
  <c r="N153" i="61"/>
  <c r="H28" i="52"/>
  <c r="N118" i="61"/>
  <c r="N123" i="61"/>
  <c r="N128" i="61"/>
  <c r="N133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N62" i="59"/>
  <c r="E53" i="60"/>
  <c r="N119" i="61"/>
  <c r="N134" i="61"/>
  <c r="N107" i="62"/>
  <c r="N38" i="63"/>
  <c r="N117" i="57"/>
  <c r="N112" i="57"/>
  <c r="N84" i="57"/>
  <c r="K64" i="59"/>
  <c r="N71" i="62"/>
  <c r="N152" i="61"/>
  <c r="N35" i="46"/>
  <c r="H53" i="60"/>
  <c r="N46" i="63"/>
  <c r="N51" i="63"/>
  <c r="N56" i="63"/>
  <c r="N61" i="63"/>
  <c r="N66" i="63"/>
  <c r="N47" i="53"/>
  <c r="N81" i="57"/>
  <c r="N86" i="57"/>
  <c r="N107" i="57"/>
  <c r="K53" i="60"/>
  <c r="N73" i="62"/>
  <c r="N78" i="62"/>
  <c r="N100" i="62"/>
  <c r="N110" i="62"/>
  <c r="N115" i="62"/>
  <c r="N41" i="53"/>
  <c r="N46" i="53"/>
  <c r="E26" i="54"/>
  <c r="N53" i="60"/>
  <c r="N93" i="61"/>
  <c r="N98" i="61"/>
  <c r="N103" i="61"/>
  <c r="N148" i="61"/>
  <c r="N143" i="61"/>
  <c r="N151" i="61"/>
  <c r="E36" i="59"/>
  <c r="N120" i="61"/>
  <c r="N125" i="61"/>
  <c r="N130" i="61"/>
  <c r="N135" i="61"/>
  <c r="N106" i="62"/>
  <c r="N116" i="57"/>
  <c r="N111" i="57"/>
  <c r="K26" i="54"/>
  <c r="N47" i="63"/>
  <c r="N52" i="63"/>
  <c r="N57" i="63"/>
  <c r="N82" i="57"/>
  <c r="N87" i="57"/>
  <c r="N108" i="57"/>
  <c r="K36" i="59"/>
  <c r="N74" i="62"/>
  <c r="N79" i="62"/>
  <c r="N84" i="62"/>
  <c r="N111" i="62"/>
  <c r="N116" i="62"/>
  <c r="N28" i="52"/>
  <c r="N42" i="53"/>
  <c r="N51" i="53"/>
  <c r="N36" i="59"/>
  <c r="N99" i="61"/>
  <c r="N104" i="61"/>
  <c r="N156" i="61"/>
  <c r="N147" i="61"/>
  <c r="E47" i="64"/>
  <c r="N64" i="63"/>
  <c r="N85" i="57"/>
  <c r="N144" i="61"/>
  <c r="N116" i="61"/>
  <c r="N121" i="61"/>
  <c r="N126" i="61"/>
  <c r="N131" i="61"/>
  <c r="N105" i="62"/>
  <c r="H47" i="64"/>
  <c r="N115" i="57"/>
  <c r="N110" i="57"/>
  <c r="N109" i="57"/>
  <c r="N49" i="53"/>
  <c r="H35" i="46"/>
  <c r="N109" i="62"/>
  <c r="H38" i="63"/>
  <c r="N97" i="61"/>
  <c r="K38" i="63"/>
  <c r="N66" i="47"/>
  <c r="E50" i="55"/>
  <c r="N48" i="63"/>
  <c r="N53" i="63"/>
  <c r="N58" i="63"/>
  <c r="N63" i="63"/>
  <c r="K47" i="64"/>
  <c r="N114" i="57"/>
  <c r="N98" i="62"/>
  <c r="N48" i="53"/>
  <c r="K35" i="46"/>
  <c r="N40" i="53"/>
  <c r="N92" i="61"/>
  <c r="N149" i="61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N158" i="61" l="1"/>
  <c r="N64" i="59"/>
  <c r="H54" i="45"/>
  <c r="N54" i="45"/>
  <c r="K54" i="45"/>
  <c r="N118" i="62"/>
  <c r="M120" i="57"/>
  <c r="N120" i="57"/>
  <c r="L120" i="57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M15" i="71" s="1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<sst xmlns="http://schemas.openxmlformats.org/spreadsheetml/2006/main" count="2575" uniqueCount="595">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</sst>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tabSelected="1"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591</v>
      </c>
      <c r="D15" s="12">
        <v>528</v>
      </c>
      <c r="E15" s="13">
        <f>C15+D15</f>
        <v>1119</v>
      </c>
      <c r="F15" s="12">
        <v>5</v>
      </c>
      <c r="G15" s="12">
        <v>3</v>
      </c>
      <c r="H15" s="13">
        <f>F15+G15</f>
        <v>8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1097</v>
      </c>
      <c r="D16" s="12">
        <v>919</v>
      </c>
      <c r="E16" s="13">
        <f t="shared" ref="E16:E34" si="0">C16+D16</f>
        <v>2016</v>
      </c>
      <c r="F16" s="12">
        <v>105</v>
      </c>
      <c r="G16" s="12">
        <v>56</v>
      </c>
      <c r="H16" s="13">
        <f t="shared" ref="H16:H34" si="1">F16+G16</f>
        <v>161</v>
      </c>
      <c r="I16" s="12">
        <v>14</v>
      </c>
      <c r="J16" s="12">
        <v>9</v>
      </c>
      <c r="K16" s="13">
        <f t="shared" ref="K16:K34" si="2">I16+J16</f>
        <v>23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312</v>
      </c>
      <c r="D17" s="12">
        <v>368</v>
      </c>
      <c r="E17" s="13">
        <f t="shared" si="0"/>
        <v>680</v>
      </c>
      <c r="F17" s="12">
        <v>57</v>
      </c>
      <c r="G17" s="12">
        <v>32</v>
      </c>
      <c r="H17" s="13">
        <f t="shared" si="1"/>
        <v>89</v>
      </c>
      <c r="I17" s="12">
        <v>61</v>
      </c>
      <c r="J17" s="12">
        <v>30</v>
      </c>
      <c r="K17" s="13">
        <f t="shared" si="2"/>
        <v>91</v>
      </c>
      <c r="L17" s="12">
        <v>1</v>
      </c>
      <c r="M17" s="12">
        <v>12</v>
      </c>
      <c r="N17" s="13">
        <f t="shared" si="3"/>
        <v>13</v>
      </c>
    </row>
    <row r="18" spans="1:14" s="46" customFormat="1" ht="15" customHeight="1" x14ac:dyDescent="0.2">
      <c r="A18" s="11">
        <v>101</v>
      </c>
      <c r="B18" s="2" t="s">
        <v>7</v>
      </c>
      <c r="C18" s="12">
        <v>3597</v>
      </c>
      <c r="D18" s="12">
        <v>2338</v>
      </c>
      <c r="E18" s="13">
        <f t="shared" si="0"/>
        <v>5935</v>
      </c>
      <c r="F18" s="12">
        <v>310</v>
      </c>
      <c r="G18" s="12">
        <v>161</v>
      </c>
      <c r="H18" s="13">
        <f t="shared" si="1"/>
        <v>471</v>
      </c>
      <c r="I18" s="12">
        <v>38</v>
      </c>
      <c r="J18" s="12">
        <v>22</v>
      </c>
      <c r="K18" s="13">
        <f t="shared" si="2"/>
        <v>60</v>
      </c>
      <c r="L18" s="12">
        <v>19</v>
      </c>
      <c r="M18" s="12">
        <v>25</v>
      </c>
      <c r="N18" s="13">
        <f t="shared" si="3"/>
        <v>44</v>
      </c>
    </row>
    <row r="19" spans="1:14" s="46" customFormat="1" ht="15" customHeight="1" x14ac:dyDescent="0.2">
      <c r="A19" s="11">
        <v>114</v>
      </c>
      <c r="B19" s="2" t="s">
        <v>8</v>
      </c>
      <c r="C19" s="12">
        <v>124</v>
      </c>
      <c r="D19" s="12">
        <v>204</v>
      </c>
      <c r="E19" s="13">
        <f t="shared" si="0"/>
        <v>328</v>
      </c>
      <c r="F19" s="12">
        <v>7</v>
      </c>
      <c r="G19" s="12">
        <v>5</v>
      </c>
      <c r="H19" s="13">
        <f t="shared" si="1"/>
        <v>12</v>
      </c>
      <c r="I19" s="12">
        <v>21</v>
      </c>
      <c r="J19" s="12">
        <v>10</v>
      </c>
      <c r="K19" s="13">
        <f t="shared" si="2"/>
        <v>31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147</v>
      </c>
      <c r="D20" s="12">
        <v>136</v>
      </c>
      <c r="E20" s="13">
        <f t="shared" si="0"/>
        <v>283</v>
      </c>
      <c r="F20" s="12">
        <v>17</v>
      </c>
      <c r="G20" s="12">
        <v>2</v>
      </c>
      <c r="H20" s="13">
        <f t="shared" si="1"/>
        <v>19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3599</v>
      </c>
      <c r="D21" s="12">
        <v>1950</v>
      </c>
      <c r="E21" s="13">
        <f t="shared" si="0"/>
        <v>5549</v>
      </c>
      <c r="F21" s="12">
        <v>115</v>
      </c>
      <c r="G21" s="12">
        <v>81</v>
      </c>
      <c r="H21" s="13">
        <f t="shared" si="1"/>
        <v>196</v>
      </c>
      <c r="I21" s="12">
        <v>43</v>
      </c>
      <c r="J21" s="12">
        <v>24</v>
      </c>
      <c r="K21" s="13">
        <f t="shared" si="2"/>
        <v>67</v>
      </c>
      <c r="L21" s="12">
        <v>12</v>
      </c>
      <c r="M21" s="12">
        <v>18</v>
      </c>
      <c r="N21" s="13">
        <f t="shared" si="3"/>
        <v>30</v>
      </c>
    </row>
    <row r="22" spans="1:14" s="46" customFormat="1" ht="15" customHeight="1" x14ac:dyDescent="0.2">
      <c r="A22" s="11">
        <v>163</v>
      </c>
      <c r="B22" s="2" t="s">
        <v>11</v>
      </c>
      <c r="C22" s="12">
        <v>534</v>
      </c>
      <c r="D22" s="12">
        <v>506</v>
      </c>
      <c r="E22" s="13">
        <f t="shared" si="0"/>
        <v>1040</v>
      </c>
      <c r="F22" s="12">
        <v>35</v>
      </c>
      <c r="G22" s="12">
        <v>7</v>
      </c>
      <c r="H22" s="13">
        <f t="shared" si="1"/>
        <v>42</v>
      </c>
      <c r="I22" s="12">
        <v>10</v>
      </c>
      <c r="J22" s="12">
        <v>7</v>
      </c>
      <c r="K22" s="13">
        <f t="shared" si="2"/>
        <v>17</v>
      </c>
      <c r="L22" s="12">
        <v>2</v>
      </c>
      <c r="M22" s="12">
        <v>0</v>
      </c>
      <c r="N22" s="13">
        <f t="shared" si="3"/>
        <v>2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2788</v>
      </c>
      <c r="D23" s="12">
        <v>1953</v>
      </c>
      <c r="E23" s="13">
        <f t="shared" si="0"/>
        <v>4741</v>
      </c>
      <c r="F23" s="12">
        <v>245</v>
      </c>
      <c r="G23" s="12">
        <v>142</v>
      </c>
      <c r="H23" s="13">
        <f t="shared" si="1"/>
        <v>387</v>
      </c>
      <c r="I23" s="12">
        <v>42</v>
      </c>
      <c r="J23" s="12">
        <v>28</v>
      </c>
      <c r="K23" s="13">
        <f t="shared" si="2"/>
        <v>70</v>
      </c>
      <c r="L23" s="12">
        <v>19</v>
      </c>
      <c r="M23" s="12">
        <v>16</v>
      </c>
      <c r="N23" s="13">
        <f t="shared" si="3"/>
        <v>35</v>
      </c>
    </row>
    <row r="24" spans="1:14" s="46" customFormat="1" ht="15" customHeight="1" x14ac:dyDescent="0.2">
      <c r="A24" s="11">
        <v>190</v>
      </c>
      <c r="B24" s="2" t="s">
        <v>13</v>
      </c>
      <c r="C24" s="12">
        <v>750</v>
      </c>
      <c r="D24" s="12">
        <v>399</v>
      </c>
      <c r="E24" s="13">
        <f t="shared" si="0"/>
        <v>1149</v>
      </c>
      <c r="F24" s="12">
        <v>51</v>
      </c>
      <c r="G24" s="12">
        <v>22</v>
      </c>
      <c r="H24" s="13">
        <f t="shared" si="1"/>
        <v>73</v>
      </c>
      <c r="I24" s="12">
        <v>9</v>
      </c>
      <c r="J24" s="12">
        <v>6</v>
      </c>
      <c r="K24" s="13">
        <f t="shared" si="2"/>
        <v>15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513</v>
      </c>
      <c r="D25" s="12">
        <v>382</v>
      </c>
      <c r="E25" s="13">
        <f t="shared" si="0"/>
        <v>895</v>
      </c>
      <c r="F25" s="12">
        <v>24</v>
      </c>
      <c r="G25" s="12">
        <v>13</v>
      </c>
      <c r="H25" s="13">
        <f t="shared" si="1"/>
        <v>37</v>
      </c>
      <c r="I25" s="12">
        <v>17</v>
      </c>
      <c r="J25" s="12">
        <v>5</v>
      </c>
      <c r="K25" s="13">
        <f t="shared" si="2"/>
        <v>22</v>
      </c>
      <c r="L25" s="12">
        <v>3</v>
      </c>
      <c r="M25" s="12">
        <v>9</v>
      </c>
      <c r="N25" s="13">
        <f t="shared" si="3"/>
        <v>12</v>
      </c>
    </row>
    <row r="26" spans="1:14" s="46" customFormat="1" ht="15" customHeight="1" x14ac:dyDescent="0.2">
      <c r="A26" s="11">
        <v>213</v>
      </c>
      <c r="B26" s="2" t="s">
        <v>15</v>
      </c>
      <c r="C26" s="12">
        <v>895</v>
      </c>
      <c r="D26" s="12">
        <v>594</v>
      </c>
      <c r="E26" s="13">
        <f t="shared" si="0"/>
        <v>1489</v>
      </c>
      <c r="F26" s="12">
        <v>23</v>
      </c>
      <c r="G26" s="12">
        <v>27</v>
      </c>
      <c r="H26" s="13">
        <f t="shared" si="1"/>
        <v>50</v>
      </c>
      <c r="I26" s="12">
        <v>19</v>
      </c>
      <c r="J26" s="12">
        <v>9</v>
      </c>
      <c r="K26" s="13">
        <f t="shared" si="2"/>
        <v>28</v>
      </c>
      <c r="L26" s="12">
        <v>4</v>
      </c>
      <c r="M26" s="12">
        <v>4</v>
      </c>
      <c r="N26" s="13">
        <f t="shared" si="3"/>
        <v>8</v>
      </c>
    </row>
    <row r="27" spans="1:14" s="46" customFormat="1" ht="15" customHeight="1" x14ac:dyDescent="0.2">
      <c r="A27" s="11">
        <v>331</v>
      </c>
      <c r="B27" s="2" t="s">
        <v>16</v>
      </c>
      <c r="C27" s="12">
        <v>492</v>
      </c>
      <c r="D27" s="12">
        <v>327</v>
      </c>
      <c r="E27" s="13">
        <f t="shared" si="0"/>
        <v>819</v>
      </c>
      <c r="F27" s="12">
        <v>31</v>
      </c>
      <c r="G27" s="12">
        <v>23</v>
      </c>
      <c r="H27" s="13">
        <f t="shared" si="1"/>
        <v>54</v>
      </c>
      <c r="I27" s="12">
        <v>15</v>
      </c>
      <c r="J27" s="12">
        <v>13</v>
      </c>
      <c r="K27" s="13">
        <f t="shared" si="2"/>
        <v>28</v>
      </c>
      <c r="L27" s="12">
        <v>0</v>
      </c>
      <c r="M27" s="12">
        <v>2</v>
      </c>
      <c r="N27" s="13">
        <f t="shared" si="3"/>
        <v>2</v>
      </c>
    </row>
    <row r="28" spans="1:14" s="46" customFormat="1" ht="15" customHeight="1" x14ac:dyDescent="0.2">
      <c r="A28" s="11">
        <v>356</v>
      </c>
      <c r="B28" s="2" t="s">
        <v>17</v>
      </c>
      <c r="C28" s="12">
        <v>21</v>
      </c>
      <c r="D28" s="12">
        <v>18</v>
      </c>
      <c r="E28" s="13">
        <f t="shared" si="0"/>
        <v>39</v>
      </c>
      <c r="F28" s="12">
        <v>7</v>
      </c>
      <c r="G28" s="12">
        <v>1</v>
      </c>
      <c r="H28" s="13">
        <f t="shared" si="1"/>
        <v>8</v>
      </c>
      <c r="I28" s="12">
        <v>10</v>
      </c>
      <c r="J28" s="12">
        <v>6</v>
      </c>
      <c r="K28" s="13">
        <f t="shared" si="2"/>
        <v>16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185</v>
      </c>
      <c r="D29" s="12">
        <v>207</v>
      </c>
      <c r="E29" s="13">
        <f t="shared" si="0"/>
        <v>392</v>
      </c>
      <c r="F29" s="12">
        <v>30</v>
      </c>
      <c r="G29" s="12">
        <v>10</v>
      </c>
      <c r="H29" s="13">
        <f t="shared" si="1"/>
        <v>40</v>
      </c>
      <c r="I29" s="12">
        <v>6</v>
      </c>
      <c r="J29" s="12">
        <v>1</v>
      </c>
      <c r="K29" s="13">
        <f t="shared" si="2"/>
        <v>7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1797</v>
      </c>
      <c r="D30" s="12">
        <v>722</v>
      </c>
      <c r="E30" s="13">
        <f t="shared" si="0"/>
        <v>2519</v>
      </c>
      <c r="F30" s="12">
        <v>13</v>
      </c>
      <c r="G30" s="12">
        <v>6</v>
      </c>
      <c r="H30" s="13">
        <f t="shared" si="1"/>
        <v>19</v>
      </c>
      <c r="I30" s="12">
        <v>2</v>
      </c>
      <c r="J30" s="12">
        <v>4</v>
      </c>
      <c r="K30" s="13">
        <f t="shared" si="2"/>
        <v>6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6232</v>
      </c>
      <c r="D31" s="12">
        <v>4552</v>
      </c>
      <c r="E31" s="13">
        <f t="shared" si="0"/>
        <v>10784</v>
      </c>
      <c r="F31" s="12">
        <v>592</v>
      </c>
      <c r="G31" s="12">
        <v>405</v>
      </c>
      <c r="H31" s="13">
        <f t="shared" si="1"/>
        <v>997</v>
      </c>
      <c r="I31" s="12">
        <v>29</v>
      </c>
      <c r="J31" s="12">
        <v>13</v>
      </c>
      <c r="K31" s="13">
        <f t="shared" si="2"/>
        <v>42</v>
      </c>
      <c r="L31" s="12">
        <v>43</v>
      </c>
      <c r="M31" s="12">
        <v>64</v>
      </c>
      <c r="N31" s="13">
        <f t="shared" si="3"/>
        <v>107</v>
      </c>
    </row>
    <row r="32" spans="1:14" ht="15" customHeight="1" x14ac:dyDescent="0.2">
      <c r="A32" s="11">
        <v>429</v>
      </c>
      <c r="B32" s="2" t="s">
        <v>21</v>
      </c>
      <c r="C32" s="12">
        <v>2725</v>
      </c>
      <c r="D32" s="12">
        <v>2232</v>
      </c>
      <c r="E32" s="13">
        <f t="shared" si="0"/>
        <v>4957</v>
      </c>
      <c r="F32" s="12">
        <v>199</v>
      </c>
      <c r="G32" s="12">
        <v>104</v>
      </c>
      <c r="H32" s="13">
        <f t="shared" si="1"/>
        <v>303</v>
      </c>
      <c r="I32" s="12">
        <v>53</v>
      </c>
      <c r="J32" s="12">
        <v>35</v>
      </c>
      <c r="K32" s="13">
        <f t="shared" si="2"/>
        <v>88</v>
      </c>
      <c r="L32" s="12">
        <v>12</v>
      </c>
      <c r="M32" s="12">
        <v>16</v>
      </c>
      <c r="N32" s="13">
        <f t="shared" si="3"/>
        <v>28</v>
      </c>
    </row>
    <row r="33" spans="1:14" ht="15" customHeight="1" x14ac:dyDescent="0.2">
      <c r="A33" s="11">
        <v>436</v>
      </c>
      <c r="B33" s="2" t="s">
        <v>22</v>
      </c>
      <c r="C33" s="12">
        <v>6766</v>
      </c>
      <c r="D33" s="12">
        <v>3692</v>
      </c>
      <c r="E33" s="13">
        <f t="shared" si="0"/>
        <v>10458</v>
      </c>
      <c r="F33" s="12">
        <v>251</v>
      </c>
      <c r="G33" s="12">
        <v>135</v>
      </c>
      <c r="H33" s="13">
        <f t="shared" si="1"/>
        <v>386</v>
      </c>
      <c r="I33" s="12">
        <v>15</v>
      </c>
      <c r="J33" s="12">
        <v>4</v>
      </c>
      <c r="K33" s="13">
        <f t="shared" si="2"/>
        <v>19</v>
      </c>
      <c r="L33" s="12">
        <v>13</v>
      </c>
      <c r="M33" s="12">
        <v>10</v>
      </c>
      <c r="N33" s="13">
        <f t="shared" si="3"/>
        <v>23</v>
      </c>
    </row>
    <row r="34" spans="1:14" ht="15" customHeight="1" x14ac:dyDescent="0.2">
      <c r="A34" s="11">
        <v>508</v>
      </c>
      <c r="B34" s="2" t="s">
        <v>23</v>
      </c>
      <c r="C34" s="12">
        <v>2160</v>
      </c>
      <c r="D34" s="12">
        <v>2051</v>
      </c>
      <c r="E34" s="13">
        <f t="shared" si="0"/>
        <v>4211</v>
      </c>
      <c r="F34" s="12">
        <v>208</v>
      </c>
      <c r="G34" s="12">
        <v>91</v>
      </c>
      <c r="H34" s="13">
        <f t="shared" si="1"/>
        <v>299</v>
      </c>
      <c r="I34" s="12">
        <v>108</v>
      </c>
      <c r="J34" s="12">
        <v>34</v>
      </c>
      <c r="K34" s="13">
        <f t="shared" si="2"/>
        <v>142</v>
      </c>
      <c r="L34" s="12">
        <v>4</v>
      </c>
      <c r="M34" s="12">
        <v>13</v>
      </c>
      <c r="N34" s="13">
        <f t="shared" si="3"/>
        <v>17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293</v>
      </c>
      <c r="D41" s="12">
        <v>201</v>
      </c>
      <c r="E41" s="13">
        <f>C41+D41</f>
        <v>494</v>
      </c>
      <c r="F41" s="12">
        <v>31</v>
      </c>
      <c r="G41" s="12">
        <v>11</v>
      </c>
      <c r="H41" s="13">
        <f>F41+G41</f>
        <v>42</v>
      </c>
      <c r="I41" s="12">
        <v>13</v>
      </c>
      <c r="J41" s="12">
        <v>10</v>
      </c>
      <c r="K41" s="13">
        <f>I41+J41</f>
        <v>23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52</v>
      </c>
      <c r="D42" s="12">
        <v>34</v>
      </c>
      <c r="E42" s="13">
        <f t="shared" ref="E42:E54" si="5">C42+D42</f>
        <v>86</v>
      </c>
      <c r="F42" s="12">
        <v>9</v>
      </c>
      <c r="G42" s="12">
        <v>2</v>
      </c>
      <c r="H42" s="13">
        <f t="shared" ref="H42:H54" si="6">F42+G42</f>
        <v>11</v>
      </c>
      <c r="I42" s="12">
        <v>4</v>
      </c>
      <c r="J42" s="12">
        <v>3</v>
      </c>
      <c r="K42" s="13">
        <f t="shared" ref="K42:K54" si="7">I42+J42</f>
        <v>7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83</v>
      </c>
      <c r="D43" s="12">
        <v>113</v>
      </c>
      <c r="E43" s="13">
        <f t="shared" si="5"/>
        <v>196</v>
      </c>
      <c r="F43" s="12">
        <v>14</v>
      </c>
      <c r="G43" s="12">
        <v>4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24</v>
      </c>
      <c r="D44" s="12">
        <v>27</v>
      </c>
      <c r="E44" s="13">
        <f t="shared" si="5"/>
        <v>51</v>
      </c>
      <c r="F44" s="12">
        <v>6</v>
      </c>
      <c r="G44" s="12">
        <v>2</v>
      </c>
      <c r="H44" s="13">
        <f t="shared" si="6"/>
        <v>8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10461</v>
      </c>
      <c r="D45" s="12">
        <v>7758</v>
      </c>
      <c r="E45" s="13">
        <f t="shared" si="5"/>
        <v>18219</v>
      </c>
      <c r="F45" s="12">
        <v>784</v>
      </c>
      <c r="G45" s="12">
        <v>524</v>
      </c>
      <c r="H45" s="13">
        <f t="shared" si="6"/>
        <v>1308</v>
      </c>
      <c r="I45" s="12">
        <v>68</v>
      </c>
      <c r="J45" s="12">
        <v>33</v>
      </c>
      <c r="K45" s="13">
        <f t="shared" si="7"/>
        <v>101</v>
      </c>
      <c r="L45" s="12">
        <v>54</v>
      </c>
      <c r="M45" s="12">
        <v>52</v>
      </c>
      <c r="N45" s="13">
        <f t="shared" si="4"/>
        <v>106</v>
      </c>
    </row>
    <row r="46" spans="1:14" ht="15" customHeight="1" x14ac:dyDescent="0.2">
      <c r="A46" s="11">
        <v>542</v>
      </c>
      <c r="B46" s="2" t="s">
        <v>29</v>
      </c>
      <c r="C46" s="12">
        <v>84</v>
      </c>
      <c r="D46" s="12">
        <v>44</v>
      </c>
      <c r="E46" s="13">
        <f t="shared" si="5"/>
        <v>128</v>
      </c>
      <c r="F46" s="12">
        <v>19</v>
      </c>
      <c r="G46" s="12">
        <v>3</v>
      </c>
      <c r="H46" s="13">
        <f t="shared" si="6"/>
        <v>22</v>
      </c>
      <c r="I46" s="12">
        <v>7</v>
      </c>
      <c r="J46" s="12">
        <v>3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3841</v>
      </c>
      <c r="D47" s="12">
        <v>3204</v>
      </c>
      <c r="E47" s="13">
        <f t="shared" si="5"/>
        <v>7045</v>
      </c>
      <c r="F47" s="12">
        <v>268</v>
      </c>
      <c r="G47" s="12">
        <v>212</v>
      </c>
      <c r="H47" s="13">
        <f t="shared" si="6"/>
        <v>480</v>
      </c>
      <c r="I47" s="12">
        <v>10</v>
      </c>
      <c r="J47" s="12">
        <v>11</v>
      </c>
      <c r="K47" s="13">
        <f t="shared" si="7"/>
        <v>21</v>
      </c>
      <c r="L47" s="12">
        <v>36</v>
      </c>
      <c r="M47" s="12">
        <v>37</v>
      </c>
      <c r="N47" s="13">
        <f t="shared" si="4"/>
        <v>73</v>
      </c>
    </row>
    <row r="48" spans="1:14" ht="15" customHeight="1" x14ac:dyDescent="0.2">
      <c r="A48" s="11">
        <v>544</v>
      </c>
      <c r="B48" s="2" t="s">
        <v>31</v>
      </c>
      <c r="C48" s="12">
        <v>52</v>
      </c>
      <c r="D48" s="12">
        <v>98</v>
      </c>
      <c r="E48" s="13">
        <f t="shared" si="5"/>
        <v>150</v>
      </c>
      <c r="F48" s="12">
        <v>14</v>
      </c>
      <c r="G48" s="12">
        <v>4</v>
      </c>
      <c r="H48" s="13">
        <f t="shared" si="6"/>
        <v>18</v>
      </c>
      <c r="I48" s="12">
        <v>13</v>
      </c>
      <c r="J48" s="12">
        <v>4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122</v>
      </c>
      <c r="D49" s="12">
        <v>107</v>
      </c>
      <c r="E49" s="13">
        <f t="shared" si="5"/>
        <v>229</v>
      </c>
      <c r="F49" s="12">
        <v>51</v>
      </c>
      <c r="G49" s="12">
        <v>11</v>
      </c>
      <c r="H49" s="13">
        <f t="shared" si="6"/>
        <v>62</v>
      </c>
      <c r="I49" s="12">
        <v>3</v>
      </c>
      <c r="J49" s="12">
        <v>3</v>
      </c>
      <c r="K49" s="13">
        <f t="shared" si="7"/>
        <v>6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606</v>
      </c>
      <c r="D50" s="12">
        <v>635</v>
      </c>
      <c r="E50" s="13">
        <f t="shared" si="5"/>
        <v>1241</v>
      </c>
      <c r="F50" s="12">
        <v>75</v>
      </c>
      <c r="G50" s="12">
        <v>30</v>
      </c>
      <c r="H50" s="13">
        <f t="shared" si="6"/>
        <v>105</v>
      </c>
      <c r="I50" s="12">
        <v>5</v>
      </c>
      <c r="J50" s="12">
        <v>2</v>
      </c>
      <c r="K50" s="13">
        <f t="shared" si="7"/>
        <v>7</v>
      </c>
      <c r="L50" s="12">
        <v>5</v>
      </c>
      <c r="M50" s="12">
        <v>6</v>
      </c>
      <c r="N50" s="13">
        <f t="shared" si="4"/>
        <v>11</v>
      </c>
    </row>
    <row r="51" spans="1:14" ht="15" customHeight="1" x14ac:dyDescent="0.2">
      <c r="A51" s="11">
        <v>548</v>
      </c>
      <c r="B51" s="2" t="s">
        <v>34</v>
      </c>
      <c r="C51" s="12">
        <v>350</v>
      </c>
      <c r="D51" s="12">
        <v>272</v>
      </c>
      <c r="E51" s="13">
        <f t="shared" si="5"/>
        <v>622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0</v>
      </c>
      <c r="K51" s="13">
        <f t="shared" si="7"/>
        <v>3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91</v>
      </c>
      <c r="D52" s="12">
        <v>56</v>
      </c>
      <c r="E52" s="13">
        <f t="shared" si="5"/>
        <v>147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224</v>
      </c>
      <c r="D53" s="12">
        <v>174</v>
      </c>
      <c r="E53" s="13">
        <f t="shared" si="5"/>
        <v>398</v>
      </c>
      <c r="F53" s="12">
        <v>14</v>
      </c>
      <c r="G53" s="12">
        <v>3</v>
      </c>
      <c r="H53" s="13">
        <f t="shared" si="6"/>
        <v>17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1925</v>
      </c>
      <c r="D54" s="12">
        <v>809</v>
      </c>
      <c r="E54" s="13">
        <f t="shared" si="5"/>
        <v>2734</v>
      </c>
      <c r="F54" s="12">
        <v>35</v>
      </c>
      <c r="G54" s="12">
        <v>23</v>
      </c>
      <c r="H54" s="13">
        <f t="shared" si="6"/>
        <v>58</v>
      </c>
      <c r="I54" s="12">
        <v>0</v>
      </c>
      <c r="J54" s="12">
        <v>1</v>
      </c>
      <c r="K54" s="13">
        <f t="shared" si="7"/>
        <v>1</v>
      </c>
      <c r="L54" s="12">
        <v>1</v>
      </c>
      <c r="M54" s="12">
        <v>1</v>
      </c>
      <c r="N54" s="13">
        <f t="shared" si="4"/>
        <v>2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53533</v>
      </c>
      <c r="D56" s="13">
        <f t="shared" si="8"/>
        <v>37610</v>
      </c>
      <c r="E56" s="13">
        <f t="shared" si="8"/>
        <v>91143</v>
      </c>
      <c r="F56" s="13">
        <f t="shared" si="8"/>
        <v>3678</v>
      </c>
      <c r="G56" s="13">
        <f t="shared" si="8"/>
        <v>2156</v>
      </c>
      <c r="H56" s="13">
        <f t="shared" si="8"/>
        <v>5834</v>
      </c>
      <c r="I56" s="13">
        <f t="shared" si="8"/>
        <v>668</v>
      </c>
      <c r="J56" s="13">
        <f t="shared" si="8"/>
        <v>344</v>
      </c>
      <c r="K56" s="13">
        <f t="shared" si="8"/>
        <v>1012</v>
      </c>
      <c r="L56" s="13">
        <f t="shared" si="8"/>
        <v>238</v>
      </c>
      <c r="M56" s="13">
        <f t="shared" si="8"/>
        <v>310</v>
      </c>
      <c r="N56" s="13">
        <f t="shared" si="8"/>
        <v>548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31</v>
      </c>
      <c r="D63" s="12">
        <v>24</v>
      </c>
      <c r="E63" s="13">
        <f>C63+D63</f>
        <v>55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629</v>
      </c>
      <c r="M63" s="12">
        <f t="shared" si="9"/>
        <v>559</v>
      </c>
      <c r="N63" s="13">
        <f t="shared" si="9"/>
        <v>1188</v>
      </c>
    </row>
    <row r="64" spans="1:14" s="46" customFormat="1" ht="15" customHeight="1" x14ac:dyDescent="0.2">
      <c r="A64" s="11">
        <v>34</v>
      </c>
      <c r="B64" s="2" t="s">
        <v>5</v>
      </c>
      <c r="C64" s="12">
        <v>88</v>
      </c>
      <c r="D64" s="12">
        <v>54</v>
      </c>
      <c r="E64" s="13">
        <f t="shared" ref="E64:E82" si="10">C64+D64</f>
        <v>142</v>
      </c>
      <c r="F64" s="12">
        <v>0</v>
      </c>
      <c r="G64" s="12">
        <v>0</v>
      </c>
      <c r="H64" s="13">
        <f t="shared" ref="H64:H82" si="11">F64+G64</f>
        <v>0</v>
      </c>
      <c r="I64" s="12">
        <v>4</v>
      </c>
      <c r="J64" s="12">
        <v>5</v>
      </c>
      <c r="K64" s="13">
        <f t="shared" ref="K64:K82" si="12">I64+J64</f>
        <v>9</v>
      </c>
      <c r="L64" s="12">
        <f t="shared" si="9"/>
        <v>1309</v>
      </c>
      <c r="M64" s="12">
        <f t="shared" si="9"/>
        <v>1049</v>
      </c>
      <c r="N64" s="13">
        <f t="shared" si="9"/>
        <v>2358</v>
      </c>
    </row>
    <row r="65" spans="1:14" s="46" customFormat="1" ht="15" customHeight="1" x14ac:dyDescent="0.2">
      <c r="A65" s="11">
        <v>97</v>
      </c>
      <c r="B65" s="2" t="s">
        <v>6</v>
      </c>
      <c r="C65" s="12">
        <v>66</v>
      </c>
      <c r="D65" s="12">
        <v>79</v>
      </c>
      <c r="E65" s="13">
        <f t="shared" si="10"/>
        <v>145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6</v>
      </c>
      <c r="K65" s="13">
        <f t="shared" si="12"/>
        <v>7</v>
      </c>
      <c r="L65" s="12">
        <f t="shared" si="9"/>
        <v>498</v>
      </c>
      <c r="M65" s="12">
        <f t="shared" si="9"/>
        <v>527</v>
      </c>
      <c r="N65" s="13">
        <f t="shared" si="9"/>
        <v>1025</v>
      </c>
    </row>
    <row r="66" spans="1:14" s="46" customFormat="1" ht="15" customHeight="1" x14ac:dyDescent="0.2">
      <c r="A66" s="11">
        <v>101</v>
      </c>
      <c r="B66" s="2" t="s">
        <v>7</v>
      </c>
      <c r="C66" s="12">
        <v>272</v>
      </c>
      <c r="D66" s="12">
        <v>270</v>
      </c>
      <c r="E66" s="13">
        <f t="shared" si="10"/>
        <v>542</v>
      </c>
      <c r="F66" s="12">
        <v>0</v>
      </c>
      <c r="G66" s="12">
        <v>0</v>
      </c>
      <c r="H66" s="13">
        <f t="shared" si="11"/>
        <v>0</v>
      </c>
      <c r="I66" s="12">
        <v>12</v>
      </c>
      <c r="J66" s="12">
        <v>13</v>
      </c>
      <c r="K66" s="13">
        <f t="shared" si="12"/>
        <v>25</v>
      </c>
      <c r="L66" s="12">
        <f t="shared" si="9"/>
        <v>4248</v>
      </c>
      <c r="M66" s="12">
        <f t="shared" si="9"/>
        <v>2829</v>
      </c>
      <c r="N66" s="13">
        <f t="shared" si="9"/>
        <v>7077</v>
      </c>
    </row>
    <row r="67" spans="1:14" s="46" customFormat="1" ht="15" customHeight="1" x14ac:dyDescent="0.2">
      <c r="A67" s="11">
        <v>114</v>
      </c>
      <c r="B67" s="2" t="s">
        <v>8</v>
      </c>
      <c r="C67" s="12">
        <v>33</v>
      </c>
      <c r="D67" s="12">
        <v>20</v>
      </c>
      <c r="E67" s="13">
        <f t="shared" si="10"/>
        <v>53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185</v>
      </c>
      <c r="M67" s="12">
        <f t="shared" si="9"/>
        <v>241</v>
      </c>
      <c r="N67" s="13">
        <f t="shared" si="9"/>
        <v>426</v>
      </c>
    </row>
    <row r="68" spans="1:14" s="46" customFormat="1" ht="15" customHeight="1" x14ac:dyDescent="0.2">
      <c r="A68" s="11">
        <v>135</v>
      </c>
      <c r="B68" s="2" t="s">
        <v>9</v>
      </c>
      <c r="C68" s="12">
        <v>52</v>
      </c>
      <c r="D68" s="12">
        <v>26</v>
      </c>
      <c r="E68" s="13">
        <f t="shared" si="10"/>
        <v>78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226</v>
      </c>
      <c r="M68" s="12">
        <f t="shared" si="9"/>
        <v>172</v>
      </c>
      <c r="N68" s="13">
        <f t="shared" si="9"/>
        <v>398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144</v>
      </c>
      <c r="D69" s="12">
        <v>175</v>
      </c>
      <c r="E69" s="13">
        <f t="shared" si="10"/>
        <v>319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9</v>
      </c>
      <c r="K69" s="13">
        <f t="shared" si="12"/>
        <v>9</v>
      </c>
      <c r="L69" s="12">
        <f t="shared" si="9"/>
        <v>3913</v>
      </c>
      <c r="M69" s="12">
        <f t="shared" si="9"/>
        <v>2257</v>
      </c>
      <c r="N69" s="13">
        <f t="shared" si="9"/>
        <v>6170</v>
      </c>
    </row>
    <row r="70" spans="1:14" s="46" customFormat="1" ht="15" customHeight="1" x14ac:dyDescent="0.2">
      <c r="A70" s="11">
        <v>163</v>
      </c>
      <c r="B70" s="2" t="s">
        <v>11</v>
      </c>
      <c r="C70" s="12">
        <v>50</v>
      </c>
      <c r="D70" s="12">
        <v>30</v>
      </c>
      <c r="E70" s="13">
        <f t="shared" si="10"/>
        <v>80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631</v>
      </c>
      <c r="M70" s="12">
        <f t="shared" si="9"/>
        <v>550</v>
      </c>
      <c r="N70" s="13">
        <f t="shared" si="9"/>
        <v>1181</v>
      </c>
    </row>
    <row r="71" spans="1:14" s="46" customFormat="1" ht="15" customHeight="1" x14ac:dyDescent="0.2">
      <c r="A71" s="11">
        <v>169</v>
      </c>
      <c r="B71" s="2" t="s">
        <v>12</v>
      </c>
      <c r="C71" s="12">
        <v>284</v>
      </c>
      <c r="D71" s="12">
        <v>221</v>
      </c>
      <c r="E71" s="13">
        <f t="shared" si="10"/>
        <v>505</v>
      </c>
      <c r="F71" s="12">
        <v>0</v>
      </c>
      <c r="G71" s="12">
        <v>0</v>
      </c>
      <c r="H71" s="13">
        <f t="shared" si="11"/>
        <v>0</v>
      </c>
      <c r="I71" s="12">
        <v>7</v>
      </c>
      <c r="J71" s="12">
        <v>7</v>
      </c>
      <c r="K71" s="13">
        <f t="shared" si="12"/>
        <v>14</v>
      </c>
      <c r="L71" s="12">
        <f t="shared" si="9"/>
        <v>3385</v>
      </c>
      <c r="M71" s="12">
        <f t="shared" si="9"/>
        <v>2367</v>
      </c>
      <c r="N71" s="13">
        <f t="shared" si="9"/>
        <v>5752</v>
      </c>
    </row>
    <row r="72" spans="1:14" s="46" customFormat="1" ht="15" customHeight="1" x14ac:dyDescent="0.2">
      <c r="A72" s="11">
        <v>190</v>
      </c>
      <c r="B72" s="2" t="s">
        <v>13</v>
      </c>
      <c r="C72" s="12">
        <v>58</v>
      </c>
      <c r="D72" s="12">
        <v>54</v>
      </c>
      <c r="E72" s="13">
        <f t="shared" si="10"/>
        <v>112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1</v>
      </c>
      <c r="K72" s="13">
        <f t="shared" si="12"/>
        <v>1</v>
      </c>
      <c r="L72" s="12">
        <f t="shared" si="9"/>
        <v>868</v>
      </c>
      <c r="M72" s="12">
        <f t="shared" si="9"/>
        <v>482</v>
      </c>
      <c r="N72" s="13">
        <f t="shared" si="9"/>
        <v>1350</v>
      </c>
    </row>
    <row r="73" spans="1:14" s="46" customFormat="1" ht="15" customHeight="1" x14ac:dyDescent="0.2">
      <c r="A73" s="11">
        <v>193</v>
      </c>
      <c r="B73" s="2" t="s">
        <v>14</v>
      </c>
      <c r="C73" s="12">
        <v>51</v>
      </c>
      <c r="D73" s="12">
        <v>33</v>
      </c>
      <c r="E73" s="13">
        <f t="shared" si="10"/>
        <v>84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0</v>
      </c>
      <c r="K73" s="13">
        <f t="shared" si="12"/>
        <v>3</v>
      </c>
      <c r="L73" s="12">
        <f t="shared" si="9"/>
        <v>611</v>
      </c>
      <c r="M73" s="12">
        <f t="shared" si="9"/>
        <v>442</v>
      </c>
      <c r="N73" s="13">
        <f t="shared" si="9"/>
        <v>1053</v>
      </c>
    </row>
    <row r="74" spans="1:14" s="46" customFormat="1" ht="15" customHeight="1" x14ac:dyDescent="0.2">
      <c r="A74" s="11">
        <v>213</v>
      </c>
      <c r="B74" s="2" t="s">
        <v>15</v>
      </c>
      <c r="C74" s="12">
        <v>23</v>
      </c>
      <c r="D74" s="12">
        <v>50</v>
      </c>
      <c r="E74" s="13">
        <f t="shared" si="10"/>
        <v>73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964</v>
      </c>
      <c r="M74" s="12">
        <f t="shared" si="9"/>
        <v>685</v>
      </c>
      <c r="N74" s="13">
        <f t="shared" si="9"/>
        <v>1649</v>
      </c>
    </row>
    <row r="75" spans="1:14" s="46" customFormat="1" ht="15" customHeight="1" x14ac:dyDescent="0.2">
      <c r="A75" s="11">
        <v>331</v>
      </c>
      <c r="B75" s="2" t="s">
        <v>16</v>
      </c>
      <c r="C75" s="12">
        <v>27</v>
      </c>
      <c r="D75" s="12">
        <v>33</v>
      </c>
      <c r="E75" s="13">
        <f t="shared" si="10"/>
        <v>60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4</v>
      </c>
      <c r="K75" s="13">
        <f t="shared" si="12"/>
        <v>6</v>
      </c>
      <c r="L75" s="12">
        <f t="shared" si="9"/>
        <v>567</v>
      </c>
      <c r="M75" s="12">
        <f t="shared" si="9"/>
        <v>402</v>
      </c>
      <c r="N75" s="13">
        <f t="shared" si="9"/>
        <v>969</v>
      </c>
    </row>
    <row r="76" spans="1:14" s="46" customFormat="1" ht="15" customHeight="1" x14ac:dyDescent="0.2">
      <c r="A76" s="11">
        <v>356</v>
      </c>
      <c r="B76" s="2" t="s">
        <v>17</v>
      </c>
      <c r="C76" s="12">
        <v>15</v>
      </c>
      <c r="D76" s="12">
        <v>4</v>
      </c>
      <c r="E76" s="13">
        <f t="shared" si="10"/>
        <v>19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54</v>
      </c>
      <c r="M76" s="12">
        <f t="shared" si="9"/>
        <v>30</v>
      </c>
      <c r="N76" s="13">
        <f t="shared" si="9"/>
        <v>84</v>
      </c>
    </row>
    <row r="77" spans="1:14" s="46" customFormat="1" ht="15" customHeight="1" x14ac:dyDescent="0.2">
      <c r="A77" s="11">
        <v>362</v>
      </c>
      <c r="B77" s="2" t="s">
        <v>18</v>
      </c>
      <c r="C77" s="12">
        <v>41</v>
      </c>
      <c r="D77" s="12">
        <v>26</v>
      </c>
      <c r="E77" s="13">
        <f t="shared" si="10"/>
        <v>67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263</v>
      </c>
      <c r="M77" s="12">
        <f t="shared" si="9"/>
        <v>247</v>
      </c>
      <c r="N77" s="13">
        <f t="shared" si="9"/>
        <v>510</v>
      </c>
    </row>
    <row r="78" spans="1:14" s="46" customFormat="1" ht="15" customHeight="1" x14ac:dyDescent="0.2">
      <c r="A78" s="11">
        <v>376</v>
      </c>
      <c r="B78" s="2" t="s">
        <v>19</v>
      </c>
      <c r="C78" s="12">
        <v>22</v>
      </c>
      <c r="D78" s="12">
        <v>14</v>
      </c>
      <c r="E78" s="13">
        <f t="shared" si="10"/>
        <v>36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1835</v>
      </c>
      <c r="M78" s="12">
        <f t="shared" si="9"/>
        <v>748</v>
      </c>
      <c r="N78" s="13">
        <f t="shared" si="9"/>
        <v>2583</v>
      </c>
    </row>
    <row r="79" spans="1:14" ht="15" customHeight="1" x14ac:dyDescent="0.2">
      <c r="A79" s="11">
        <v>380</v>
      </c>
      <c r="B79" s="2" t="s">
        <v>20</v>
      </c>
      <c r="C79" s="12">
        <v>469</v>
      </c>
      <c r="D79" s="12">
        <v>485</v>
      </c>
      <c r="E79" s="13">
        <f t="shared" si="10"/>
        <v>954</v>
      </c>
      <c r="F79" s="12">
        <v>1</v>
      </c>
      <c r="G79" s="12">
        <v>5</v>
      </c>
      <c r="H79" s="13">
        <f t="shared" si="11"/>
        <v>6</v>
      </c>
      <c r="I79" s="12">
        <v>23</v>
      </c>
      <c r="J79" s="12">
        <v>32</v>
      </c>
      <c r="K79" s="13">
        <f t="shared" si="12"/>
        <v>55</v>
      </c>
      <c r="L79" s="12">
        <f t="shared" si="9"/>
        <v>7389</v>
      </c>
      <c r="M79" s="12">
        <f t="shared" si="9"/>
        <v>5556</v>
      </c>
      <c r="N79" s="13">
        <f t="shared" si="9"/>
        <v>12945</v>
      </c>
    </row>
    <row r="80" spans="1:14" ht="15" customHeight="1" x14ac:dyDescent="0.2">
      <c r="A80" s="11">
        <v>429</v>
      </c>
      <c r="B80" s="2" t="s">
        <v>21</v>
      </c>
      <c r="C80" s="12">
        <v>251</v>
      </c>
      <c r="D80" s="12">
        <v>200</v>
      </c>
      <c r="E80" s="13">
        <f t="shared" si="10"/>
        <v>451</v>
      </c>
      <c r="F80" s="12">
        <v>1</v>
      </c>
      <c r="G80" s="12">
        <v>0</v>
      </c>
      <c r="H80" s="13">
        <f t="shared" si="11"/>
        <v>1</v>
      </c>
      <c r="I80" s="12">
        <v>5</v>
      </c>
      <c r="J80" s="12">
        <v>9</v>
      </c>
      <c r="K80" s="13">
        <f t="shared" si="12"/>
        <v>14</v>
      </c>
      <c r="L80" s="12">
        <f t="shared" si="9"/>
        <v>3246</v>
      </c>
      <c r="M80" s="12">
        <f t="shared" si="9"/>
        <v>2596</v>
      </c>
      <c r="N80" s="13">
        <f t="shared" si="9"/>
        <v>5842</v>
      </c>
    </row>
    <row r="81" spans="1:14" ht="15" customHeight="1" x14ac:dyDescent="0.2">
      <c r="A81" s="11">
        <v>436</v>
      </c>
      <c r="B81" s="2" t="s">
        <v>22</v>
      </c>
      <c r="C81" s="12">
        <v>291</v>
      </c>
      <c r="D81" s="12">
        <v>160</v>
      </c>
      <c r="E81" s="13">
        <f t="shared" si="10"/>
        <v>451</v>
      </c>
      <c r="F81" s="12">
        <v>0</v>
      </c>
      <c r="G81" s="12">
        <v>0</v>
      </c>
      <c r="H81" s="13">
        <f t="shared" si="11"/>
        <v>0</v>
      </c>
      <c r="I81" s="12">
        <v>5</v>
      </c>
      <c r="J81" s="12">
        <v>11</v>
      </c>
      <c r="K81" s="13">
        <f t="shared" si="12"/>
        <v>16</v>
      </c>
      <c r="L81" s="12">
        <f t="shared" si="9"/>
        <v>7341</v>
      </c>
      <c r="M81" s="12">
        <f t="shared" si="9"/>
        <v>4012</v>
      </c>
      <c r="N81" s="13">
        <f t="shared" si="9"/>
        <v>11353</v>
      </c>
    </row>
    <row r="82" spans="1:14" ht="15" customHeight="1" x14ac:dyDescent="0.2">
      <c r="A82" s="11">
        <v>508</v>
      </c>
      <c r="B82" s="2" t="s">
        <v>23</v>
      </c>
      <c r="C82" s="12">
        <v>310</v>
      </c>
      <c r="D82" s="12">
        <v>177</v>
      </c>
      <c r="E82" s="13">
        <f t="shared" si="10"/>
        <v>487</v>
      </c>
      <c r="F82" s="12">
        <v>0</v>
      </c>
      <c r="G82" s="12">
        <v>0</v>
      </c>
      <c r="H82" s="13">
        <f t="shared" si="11"/>
        <v>0</v>
      </c>
      <c r="I82" s="12">
        <v>9</v>
      </c>
      <c r="J82" s="12">
        <v>13</v>
      </c>
      <c r="K82" s="13">
        <f t="shared" si="12"/>
        <v>22</v>
      </c>
      <c r="L82" s="12">
        <f t="shared" si="9"/>
        <v>2799</v>
      </c>
      <c r="M82" s="12">
        <f t="shared" si="9"/>
        <v>2379</v>
      </c>
      <c r="N82" s="13">
        <f t="shared" si="9"/>
        <v>5178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28</v>
      </c>
      <c r="D89" s="12">
        <v>24</v>
      </c>
      <c r="E89" s="13">
        <f>C89+D89</f>
        <v>52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1</v>
      </c>
      <c r="K89" s="13">
        <f>I89+J89</f>
        <v>1</v>
      </c>
      <c r="L89" s="12">
        <f t="shared" ref="L89:N102" si="13">C41+F41+I41+L41+C89+F89+I89</f>
        <v>367</v>
      </c>
      <c r="M89" s="12">
        <f t="shared" si="13"/>
        <v>248</v>
      </c>
      <c r="N89" s="13">
        <f t="shared" si="13"/>
        <v>615</v>
      </c>
    </row>
    <row r="90" spans="1:14" ht="15" customHeight="1" x14ac:dyDescent="0.2">
      <c r="A90" s="11">
        <v>536</v>
      </c>
      <c r="B90" s="2" t="s">
        <v>25</v>
      </c>
      <c r="C90" s="12">
        <v>29</v>
      </c>
      <c r="D90" s="12">
        <v>15</v>
      </c>
      <c r="E90" s="13">
        <f t="shared" ref="E90:E102" si="14">C90+D90</f>
        <v>44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94</v>
      </c>
      <c r="M90" s="12">
        <f t="shared" si="13"/>
        <v>55</v>
      </c>
      <c r="N90" s="13">
        <f t="shared" si="13"/>
        <v>149</v>
      </c>
    </row>
    <row r="91" spans="1:14" ht="15" customHeight="1" x14ac:dyDescent="0.2">
      <c r="A91" s="11">
        <v>539</v>
      </c>
      <c r="B91" s="2" t="s">
        <v>26</v>
      </c>
      <c r="C91" s="12">
        <v>24</v>
      </c>
      <c r="D91" s="12">
        <v>17</v>
      </c>
      <c r="E91" s="13">
        <f t="shared" si="14"/>
        <v>41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122</v>
      </c>
      <c r="M91" s="12">
        <f t="shared" si="13"/>
        <v>136</v>
      </c>
      <c r="N91" s="13">
        <f t="shared" si="13"/>
        <v>258</v>
      </c>
    </row>
    <row r="92" spans="1:14" ht="15" customHeight="1" x14ac:dyDescent="0.2">
      <c r="A92" s="11">
        <v>540</v>
      </c>
      <c r="B92" s="2" t="s">
        <v>27</v>
      </c>
      <c r="C92" s="12">
        <v>5</v>
      </c>
      <c r="D92" s="12">
        <v>7</v>
      </c>
      <c r="E92" s="13">
        <f t="shared" si="14"/>
        <v>12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40</v>
      </c>
      <c r="M92" s="12">
        <f t="shared" si="13"/>
        <v>39</v>
      </c>
      <c r="N92" s="13">
        <f t="shared" si="13"/>
        <v>79</v>
      </c>
    </row>
    <row r="93" spans="1:14" ht="15" customHeight="1" x14ac:dyDescent="0.2">
      <c r="A93" s="11">
        <v>541</v>
      </c>
      <c r="B93" s="2" t="s">
        <v>28</v>
      </c>
      <c r="C93" s="12">
        <v>625</v>
      </c>
      <c r="D93" s="12">
        <v>535</v>
      </c>
      <c r="E93" s="13">
        <f t="shared" si="14"/>
        <v>1160</v>
      </c>
      <c r="F93" s="12">
        <v>1</v>
      </c>
      <c r="G93" s="12">
        <v>1</v>
      </c>
      <c r="H93" s="13">
        <f t="shared" si="15"/>
        <v>2</v>
      </c>
      <c r="I93" s="12">
        <v>12</v>
      </c>
      <c r="J93" s="12">
        <v>29</v>
      </c>
      <c r="K93" s="13">
        <f t="shared" si="16"/>
        <v>41</v>
      </c>
      <c r="L93" s="12">
        <f t="shared" si="13"/>
        <v>12005</v>
      </c>
      <c r="M93" s="12">
        <f t="shared" si="13"/>
        <v>8932</v>
      </c>
      <c r="N93" s="13">
        <f t="shared" si="13"/>
        <v>20937</v>
      </c>
    </row>
    <row r="94" spans="1:14" ht="15" customHeight="1" x14ac:dyDescent="0.2">
      <c r="A94" s="11">
        <v>542</v>
      </c>
      <c r="B94" s="2" t="s">
        <v>29</v>
      </c>
      <c r="C94" s="12">
        <v>19</v>
      </c>
      <c r="D94" s="12">
        <v>3</v>
      </c>
      <c r="E94" s="13">
        <f t="shared" si="14"/>
        <v>22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129</v>
      </c>
      <c r="M94" s="12">
        <f t="shared" si="13"/>
        <v>53</v>
      </c>
      <c r="N94" s="13">
        <f t="shared" si="13"/>
        <v>182</v>
      </c>
    </row>
    <row r="95" spans="1:14" ht="15" customHeight="1" x14ac:dyDescent="0.2">
      <c r="A95" s="11">
        <v>543</v>
      </c>
      <c r="B95" s="2" t="s">
        <v>30</v>
      </c>
      <c r="C95" s="12">
        <v>282</v>
      </c>
      <c r="D95" s="12">
        <v>263</v>
      </c>
      <c r="E95" s="13">
        <f t="shared" si="14"/>
        <v>545</v>
      </c>
      <c r="F95" s="12">
        <v>1</v>
      </c>
      <c r="G95" s="12">
        <v>0</v>
      </c>
      <c r="H95" s="13">
        <f t="shared" si="15"/>
        <v>1</v>
      </c>
      <c r="I95" s="12">
        <v>4</v>
      </c>
      <c r="J95" s="12">
        <v>14</v>
      </c>
      <c r="K95" s="13">
        <f t="shared" si="16"/>
        <v>18</v>
      </c>
      <c r="L95" s="12">
        <f t="shared" si="13"/>
        <v>4442</v>
      </c>
      <c r="M95" s="12">
        <f t="shared" si="13"/>
        <v>3741</v>
      </c>
      <c r="N95" s="13">
        <f t="shared" si="13"/>
        <v>8183</v>
      </c>
    </row>
    <row r="96" spans="1:14" ht="15" customHeight="1" x14ac:dyDescent="0.2">
      <c r="A96" s="11">
        <v>544</v>
      </c>
      <c r="B96" s="2" t="s">
        <v>31</v>
      </c>
      <c r="C96" s="12">
        <v>8</v>
      </c>
      <c r="D96" s="12">
        <v>8</v>
      </c>
      <c r="E96" s="13">
        <f t="shared" si="14"/>
        <v>16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88</v>
      </c>
      <c r="M96" s="12">
        <f t="shared" si="13"/>
        <v>114</v>
      </c>
      <c r="N96" s="13">
        <f t="shared" si="13"/>
        <v>202</v>
      </c>
    </row>
    <row r="97" spans="1:14" ht="15" customHeight="1" x14ac:dyDescent="0.2">
      <c r="A97" s="11">
        <v>545</v>
      </c>
      <c r="B97" s="2" t="s">
        <v>32</v>
      </c>
      <c r="C97" s="12">
        <v>94</v>
      </c>
      <c r="D97" s="12">
        <v>15</v>
      </c>
      <c r="E97" s="13">
        <f t="shared" si="14"/>
        <v>109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272</v>
      </c>
      <c r="M97" s="12">
        <f t="shared" si="13"/>
        <v>138</v>
      </c>
      <c r="N97" s="13">
        <f t="shared" si="13"/>
        <v>410</v>
      </c>
    </row>
    <row r="98" spans="1:14" ht="15" customHeight="1" x14ac:dyDescent="0.2">
      <c r="A98" s="11">
        <v>547</v>
      </c>
      <c r="B98" s="2" t="s">
        <v>33</v>
      </c>
      <c r="C98" s="12">
        <v>47</v>
      </c>
      <c r="D98" s="12">
        <v>50</v>
      </c>
      <c r="E98" s="13">
        <f t="shared" si="14"/>
        <v>97</v>
      </c>
      <c r="F98" s="12">
        <v>0</v>
      </c>
      <c r="G98" s="12">
        <v>0</v>
      </c>
      <c r="H98" s="13">
        <f t="shared" si="15"/>
        <v>0</v>
      </c>
      <c r="I98" s="12">
        <v>3</v>
      </c>
      <c r="J98" s="12">
        <v>4</v>
      </c>
      <c r="K98" s="13">
        <f t="shared" si="16"/>
        <v>7</v>
      </c>
      <c r="L98" s="12">
        <f t="shared" si="13"/>
        <v>741</v>
      </c>
      <c r="M98" s="12">
        <f t="shared" si="13"/>
        <v>727</v>
      </c>
      <c r="N98" s="13">
        <f t="shared" si="13"/>
        <v>1468</v>
      </c>
    </row>
    <row r="99" spans="1:14" ht="15" customHeight="1" x14ac:dyDescent="0.2">
      <c r="A99" s="11">
        <v>548</v>
      </c>
      <c r="B99" s="2" t="s">
        <v>34</v>
      </c>
      <c r="C99" s="12">
        <v>14</v>
      </c>
      <c r="D99" s="12">
        <v>22</v>
      </c>
      <c r="E99" s="13">
        <f t="shared" si="14"/>
        <v>36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384</v>
      </c>
      <c r="M99" s="12">
        <f t="shared" si="13"/>
        <v>296</v>
      </c>
      <c r="N99" s="13">
        <f t="shared" si="13"/>
        <v>680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14</v>
      </c>
      <c r="E100" s="13">
        <f t="shared" si="14"/>
        <v>27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132</v>
      </c>
      <c r="M100" s="12">
        <f t="shared" si="13"/>
        <v>72</v>
      </c>
      <c r="N100" s="13">
        <f t="shared" si="13"/>
        <v>204</v>
      </c>
    </row>
    <row r="101" spans="1:14" ht="15" customHeight="1" x14ac:dyDescent="0.2">
      <c r="A101" s="11">
        <v>550</v>
      </c>
      <c r="B101" s="2" t="s">
        <v>36</v>
      </c>
      <c r="C101" s="12">
        <v>18</v>
      </c>
      <c r="D101" s="12">
        <v>7</v>
      </c>
      <c r="E101" s="13">
        <f t="shared" si="14"/>
        <v>25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262</v>
      </c>
      <c r="M101" s="12">
        <f t="shared" si="13"/>
        <v>187</v>
      </c>
      <c r="N101" s="13">
        <f t="shared" si="13"/>
        <v>449</v>
      </c>
    </row>
    <row r="102" spans="1:14" ht="15" customHeight="1" x14ac:dyDescent="0.2">
      <c r="A102" s="11">
        <v>551</v>
      </c>
      <c r="B102" s="22" t="s">
        <v>37</v>
      </c>
      <c r="C102" s="12">
        <v>18</v>
      </c>
      <c r="D102" s="12">
        <v>29</v>
      </c>
      <c r="E102" s="13">
        <f t="shared" si="14"/>
        <v>47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1</v>
      </c>
      <c r="K102" s="13">
        <f t="shared" si="16"/>
        <v>1</v>
      </c>
      <c r="L102" s="12">
        <f t="shared" si="13"/>
        <v>1979</v>
      </c>
      <c r="M102" s="12">
        <f t="shared" si="13"/>
        <v>864</v>
      </c>
      <c r="N102" s="13">
        <f t="shared" si="13"/>
        <v>2843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3802</v>
      </c>
      <c r="D104" s="13">
        <f t="shared" si="17"/>
        <v>3144</v>
      </c>
      <c r="E104" s="13">
        <f t="shared" si="17"/>
        <v>6946</v>
      </c>
      <c r="F104" s="13">
        <f t="shared" si="17"/>
        <v>4</v>
      </c>
      <c r="G104" s="13">
        <f t="shared" si="17"/>
        <v>6</v>
      </c>
      <c r="H104" s="13">
        <f t="shared" si="17"/>
        <v>10</v>
      </c>
      <c r="I104" s="13">
        <f t="shared" si="17"/>
        <v>95</v>
      </c>
      <c r="J104" s="13">
        <f t="shared" si="17"/>
        <v>162</v>
      </c>
      <c r="K104" s="13">
        <f t="shared" si="17"/>
        <v>257</v>
      </c>
      <c r="L104" s="13">
        <f>SUM(L63:L82,L89:L102)</f>
        <v>62018</v>
      </c>
      <c r="M104" s="13">
        <f>SUM(M63:M82,M89:M102)</f>
        <v>43732</v>
      </c>
      <c r="N104" s="13">
        <f t="shared" si="17"/>
        <v>105750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29</v>
      </c>
      <c r="D15" s="12">
        <v>45</v>
      </c>
      <c r="E15" s="13">
        <f>C15+D15</f>
        <v>74</v>
      </c>
      <c r="F15" s="12">
        <v>17</v>
      </c>
      <c r="G15" s="12">
        <v>6</v>
      </c>
      <c r="H15" s="13">
        <f>F15+G15</f>
        <v>23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160</v>
      </c>
      <c r="D16" s="12">
        <v>122</v>
      </c>
      <c r="E16" s="13">
        <f t="shared" ref="E16:E30" si="0">C16+D16</f>
        <v>282</v>
      </c>
      <c r="F16" s="12">
        <v>30</v>
      </c>
      <c r="G16" s="12">
        <v>14</v>
      </c>
      <c r="H16" s="13">
        <f t="shared" ref="H16:H30" si="1">F16+G16</f>
        <v>44</v>
      </c>
      <c r="I16" s="12">
        <v>22</v>
      </c>
      <c r="J16" s="12">
        <v>11</v>
      </c>
      <c r="K16" s="13">
        <f t="shared" ref="K16:K30" si="2">I16+J16</f>
        <v>33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115</v>
      </c>
      <c r="D17" s="12">
        <v>104</v>
      </c>
      <c r="E17" s="13">
        <f t="shared" si="0"/>
        <v>219</v>
      </c>
      <c r="F17" s="12">
        <v>13</v>
      </c>
      <c r="G17" s="12">
        <v>9</v>
      </c>
      <c r="H17" s="13">
        <f t="shared" si="1"/>
        <v>22</v>
      </c>
      <c r="I17" s="12">
        <v>63</v>
      </c>
      <c r="J17" s="12">
        <v>21</v>
      </c>
      <c r="K17" s="13">
        <f t="shared" si="2"/>
        <v>84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111</v>
      </c>
      <c r="D18" s="12">
        <v>129</v>
      </c>
      <c r="E18" s="13">
        <f t="shared" si="0"/>
        <v>240</v>
      </c>
      <c r="F18" s="12">
        <v>19</v>
      </c>
      <c r="G18" s="12">
        <v>10</v>
      </c>
      <c r="H18" s="13">
        <f t="shared" si="1"/>
        <v>29</v>
      </c>
      <c r="I18" s="12">
        <v>111</v>
      </c>
      <c r="J18" s="12">
        <v>30</v>
      </c>
      <c r="K18" s="13">
        <f t="shared" si="2"/>
        <v>141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304</v>
      </c>
      <c r="D19" s="12">
        <v>157</v>
      </c>
      <c r="E19" s="13">
        <f t="shared" si="0"/>
        <v>461</v>
      </c>
      <c r="F19" s="12">
        <v>13</v>
      </c>
      <c r="G19" s="12">
        <v>6</v>
      </c>
      <c r="H19" s="13">
        <f t="shared" si="1"/>
        <v>19</v>
      </c>
      <c r="I19" s="12">
        <v>50</v>
      </c>
      <c r="J19" s="12">
        <v>14</v>
      </c>
      <c r="K19" s="13">
        <f t="shared" si="2"/>
        <v>64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81</v>
      </c>
      <c r="D20" s="12">
        <v>56</v>
      </c>
      <c r="E20" s="13">
        <f t="shared" si="0"/>
        <v>137</v>
      </c>
      <c r="F20" s="12">
        <v>14</v>
      </c>
      <c r="G20" s="12">
        <v>2</v>
      </c>
      <c r="H20" s="13">
        <f t="shared" si="1"/>
        <v>16</v>
      </c>
      <c r="I20" s="12">
        <v>15</v>
      </c>
      <c r="J20" s="12">
        <v>5</v>
      </c>
      <c r="K20" s="13">
        <f t="shared" si="2"/>
        <v>20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50</v>
      </c>
      <c r="D21" s="12">
        <v>45</v>
      </c>
      <c r="E21" s="13">
        <f t="shared" si="0"/>
        <v>95</v>
      </c>
      <c r="F21" s="12">
        <v>10</v>
      </c>
      <c r="G21" s="12">
        <v>10</v>
      </c>
      <c r="H21" s="13">
        <f t="shared" si="1"/>
        <v>20</v>
      </c>
      <c r="I21" s="12">
        <v>34</v>
      </c>
      <c r="J21" s="12">
        <v>11</v>
      </c>
      <c r="K21" s="13">
        <f t="shared" si="2"/>
        <v>45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781</v>
      </c>
      <c r="D22" s="12">
        <v>658</v>
      </c>
      <c r="E22" s="13">
        <f t="shared" si="0"/>
        <v>1439</v>
      </c>
      <c r="F22" s="12">
        <v>77</v>
      </c>
      <c r="G22" s="12">
        <v>44</v>
      </c>
      <c r="H22" s="13">
        <f t="shared" si="1"/>
        <v>121</v>
      </c>
      <c r="I22" s="12">
        <v>11</v>
      </c>
      <c r="J22" s="12">
        <v>4</v>
      </c>
      <c r="K22" s="13">
        <f t="shared" si="2"/>
        <v>15</v>
      </c>
      <c r="L22" s="12">
        <v>11</v>
      </c>
      <c r="M22" s="12">
        <v>10</v>
      </c>
      <c r="N22" s="13">
        <f t="shared" si="3"/>
        <v>21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786</v>
      </c>
      <c r="D23" s="12">
        <v>731</v>
      </c>
      <c r="E23" s="13">
        <f>C23+D23</f>
        <v>1517</v>
      </c>
      <c r="F23" s="12">
        <v>100</v>
      </c>
      <c r="G23" s="12">
        <v>63</v>
      </c>
      <c r="H23" s="13">
        <f>F23+G23</f>
        <v>163</v>
      </c>
      <c r="I23" s="12">
        <v>169</v>
      </c>
      <c r="J23" s="12">
        <v>83</v>
      </c>
      <c r="K23" s="13">
        <f>I23+J23</f>
        <v>252</v>
      </c>
      <c r="L23" s="12">
        <v>3</v>
      </c>
      <c r="M23" s="12">
        <v>6</v>
      </c>
      <c r="N23" s="13">
        <f>L23+M23</f>
        <v>9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1591</v>
      </c>
      <c r="D24" s="12">
        <v>1653</v>
      </c>
      <c r="E24" s="13">
        <f>C24+D24</f>
        <v>3244</v>
      </c>
      <c r="F24" s="12">
        <v>178</v>
      </c>
      <c r="G24" s="12">
        <v>88</v>
      </c>
      <c r="H24" s="13">
        <f>F24+G24</f>
        <v>266</v>
      </c>
      <c r="I24" s="12">
        <v>109</v>
      </c>
      <c r="J24" s="12">
        <v>34</v>
      </c>
      <c r="K24" s="13">
        <f>I24+J24</f>
        <v>143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136</v>
      </c>
      <c r="D25" s="12">
        <v>65</v>
      </c>
      <c r="E25" s="13">
        <f>C25+D25</f>
        <v>201</v>
      </c>
      <c r="F25" s="12">
        <v>8</v>
      </c>
      <c r="G25" s="12">
        <v>7</v>
      </c>
      <c r="H25" s="13">
        <f>F25+G25</f>
        <v>15</v>
      </c>
      <c r="I25" s="12">
        <v>87</v>
      </c>
      <c r="J25" s="12">
        <v>19</v>
      </c>
      <c r="K25" s="13">
        <f>I25+J25</f>
        <v>106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292</v>
      </c>
      <c r="D26" s="12">
        <v>329</v>
      </c>
      <c r="E26" s="13">
        <f>C26+D26</f>
        <v>621</v>
      </c>
      <c r="F26" s="12">
        <v>40</v>
      </c>
      <c r="G26" s="12">
        <v>26</v>
      </c>
      <c r="H26" s="13">
        <f>F26+G26</f>
        <v>66</v>
      </c>
      <c r="I26" s="12">
        <v>90</v>
      </c>
      <c r="J26" s="12">
        <v>29</v>
      </c>
      <c r="K26" s="13">
        <f>I26+J26</f>
        <v>119</v>
      </c>
      <c r="L26" s="12">
        <v>0</v>
      </c>
      <c r="M26" s="12">
        <v>0</v>
      </c>
      <c r="N26" s="13">
        <f>L26+M26</f>
        <v>0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188</v>
      </c>
      <c r="D27" s="12">
        <v>205</v>
      </c>
      <c r="E27" s="13">
        <f t="shared" si="0"/>
        <v>393</v>
      </c>
      <c r="F27" s="12">
        <v>27</v>
      </c>
      <c r="G27" s="12">
        <v>10</v>
      </c>
      <c r="H27" s="13">
        <f t="shared" si="1"/>
        <v>37</v>
      </c>
      <c r="I27" s="12">
        <v>149</v>
      </c>
      <c r="J27" s="12">
        <v>56</v>
      </c>
      <c r="K27" s="13">
        <f t="shared" si="2"/>
        <v>205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4255</v>
      </c>
      <c r="D28" s="12">
        <v>4527</v>
      </c>
      <c r="E28" s="13">
        <f t="shared" si="0"/>
        <v>8782</v>
      </c>
      <c r="F28" s="12">
        <v>228</v>
      </c>
      <c r="G28" s="12">
        <v>137</v>
      </c>
      <c r="H28" s="13">
        <f t="shared" si="1"/>
        <v>365</v>
      </c>
      <c r="I28" s="12">
        <v>102</v>
      </c>
      <c r="J28" s="12">
        <v>27</v>
      </c>
      <c r="K28" s="13">
        <f t="shared" si="2"/>
        <v>129</v>
      </c>
      <c r="L28" s="12">
        <v>25</v>
      </c>
      <c r="M28" s="12">
        <v>20</v>
      </c>
      <c r="N28" s="13">
        <f t="shared" si="3"/>
        <v>45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175</v>
      </c>
      <c r="D29" s="12">
        <v>123</v>
      </c>
      <c r="E29" s="13">
        <f t="shared" si="0"/>
        <v>298</v>
      </c>
      <c r="F29" s="12">
        <v>17</v>
      </c>
      <c r="G29" s="12">
        <v>3</v>
      </c>
      <c r="H29" s="13">
        <f t="shared" si="1"/>
        <v>20</v>
      </c>
      <c r="I29" s="12">
        <v>31</v>
      </c>
      <c r="J29" s="12">
        <v>19</v>
      </c>
      <c r="K29" s="13">
        <f t="shared" si="2"/>
        <v>50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263</v>
      </c>
      <c r="D30" s="12">
        <v>143</v>
      </c>
      <c r="E30" s="13">
        <f t="shared" si="0"/>
        <v>406</v>
      </c>
      <c r="F30" s="12">
        <v>11</v>
      </c>
      <c r="G30" s="12">
        <v>4</v>
      </c>
      <c r="H30" s="13">
        <f t="shared" si="1"/>
        <v>15</v>
      </c>
      <c r="I30" s="12">
        <v>17</v>
      </c>
      <c r="J30" s="12">
        <v>6</v>
      </c>
      <c r="K30" s="13">
        <f t="shared" si="2"/>
        <v>23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9317</v>
      </c>
      <c r="D32" s="13">
        <f t="shared" si="4"/>
        <v>9092</v>
      </c>
      <c r="E32" s="13">
        <f t="shared" si="4"/>
        <v>18409</v>
      </c>
      <c r="F32" s="13">
        <f t="shared" si="4"/>
        <v>802</v>
      </c>
      <c r="G32" s="13">
        <f t="shared" si="4"/>
        <v>439</v>
      </c>
      <c r="H32" s="13">
        <f t="shared" si="4"/>
        <v>1241</v>
      </c>
      <c r="I32" s="13">
        <f t="shared" si="4"/>
        <v>1079</v>
      </c>
      <c r="J32" s="13">
        <f t="shared" si="4"/>
        <v>377</v>
      </c>
      <c r="K32" s="13">
        <f t="shared" si="4"/>
        <v>1456</v>
      </c>
      <c r="L32" s="13">
        <f t="shared" si="4"/>
        <v>53</v>
      </c>
      <c r="M32" s="13">
        <f t="shared" si="4"/>
        <v>56</v>
      </c>
      <c r="N32" s="13">
        <f t="shared" si="4"/>
        <v>109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14</v>
      </c>
      <c r="D39" s="12">
        <v>12</v>
      </c>
      <c r="E39" s="13">
        <f>C39+D39</f>
        <v>26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79</v>
      </c>
      <c r="M39" s="12">
        <f t="shared" si="5"/>
        <v>72</v>
      </c>
      <c r="N39" s="13">
        <f t="shared" si="5"/>
        <v>151</v>
      </c>
    </row>
    <row r="40" spans="1:14" s="14" customFormat="1" ht="15" customHeight="1" x14ac:dyDescent="0.2">
      <c r="A40" s="11">
        <v>56</v>
      </c>
      <c r="B40" s="2" t="s">
        <v>249</v>
      </c>
      <c r="C40" s="12">
        <v>33</v>
      </c>
      <c r="D40" s="12">
        <v>37</v>
      </c>
      <c r="E40" s="13">
        <f t="shared" ref="E40:E54" si="6">C40+D40</f>
        <v>70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245</v>
      </c>
      <c r="M40" s="12">
        <f t="shared" si="5"/>
        <v>185</v>
      </c>
      <c r="N40" s="13">
        <f t="shared" si="5"/>
        <v>430</v>
      </c>
    </row>
    <row r="41" spans="1:14" s="14" customFormat="1" ht="15" customHeight="1" x14ac:dyDescent="0.2">
      <c r="A41" s="11">
        <v>57</v>
      </c>
      <c r="B41" s="2" t="s">
        <v>250</v>
      </c>
      <c r="C41" s="12">
        <v>37</v>
      </c>
      <c r="D41" s="12">
        <v>24</v>
      </c>
      <c r="E41" s="13">
        <f t="shared" si="6"/>
        <v>61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228</v>
      </c>
      <c r="M41" s="12">
        <f t="shared" si="5"/>
        <v>159</v>
      </c>
      <c r="N41" s="13">
        <f t="shared" si="5"/>
        <v>387</v>
      </c>
    </row>
    <row r="42" spans="1:14" s="14" customFormat="1" ht="15" customHeight="1" x14ac:dyDescent="0.2">
      <c r="A42" s="11">
        <v>136</v>
      </c>
      <c r="B42" s="2" t="s">
        <v>251</v>
      </c>
      <c r="C42" s="12">
        <v>47</v>
      </c>
      <c r="D42" s="12">
        <v>28</v>
      </c>
      <c r="E42" s="13">
        <f t="shared" si="6"/>
        <v>75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290</v>
      </c>
      <c r="M42" s="12">
        <f t="shared" si="5"/>
        <v>198</v>
      </c>
      <c r="N42" s="13">
        <f t="shared" si="5"/>
        <v>488</v>
      </c>
    </row>
    <row r="43" spans="1:14" s="14" customFormat="1" ht="15" customHeight="1" x14ac:dyDescent="0.2">
      <c r="A43" s="11">
        <v>245</v>
      </c>
      <c r="B43" s="2" t="s">
        <v>252</v>
      </c>
      <c r="C43" s="12">
        <v>27</v>
      </c>
      <c r="D43" s="12">
        <v>26</v>
      </c>
      <c r="E43" s="13">
        <f t="shared" si="6"/>
        <v>53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394</v>
      </c>
      <c r="M43" s="12">
        <f t="shared" si="5"/>
        <v>203</v>
      </c>
      <c r="N43" s="13">
        <f t="shared" si="5"/>
        <v>597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19</v>
      </c>
      <c r="D44" s="12">
        <v>11</v>
      </c>
      <c r="E44" s="13">
        <f>C44+D44</f>
        <v>30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129</v>
      </c>
      <c r="M44" s="12">
        <f t="shared" si="5"/>
        <v>74</v>
      </c>
      <c r="N44" s="13">
        <f t="shared" si="5"/>
        <v>203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20</v>
      </c>
      <c r="D45" s="12">
        <v>16</v>
      </c>
      <c r="E45" s="13">
        <f>C45+D45</f>
        <v>36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116</v>
      </c>
      <c r="M45" s="12">
        <f t="shared" si="5"/>
        <v>82</v>
      </c>
      <c r="N45" s="13">
        <f t="shared" si="5"/>
        <v>198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122</v>
      </c>
      <c r="D46" s="12">
        <v>118</v>
      </c>
      <c r="E46" s="13">
        <f>C46+D46</f>
        <v>240</v>
      </c>
      <c r="F46" s="12">
        <v>0</v>
      </c>
      <c r="G46" s="12">
        <v>0</v>
      </c>
      <c r="H46" s="13">
        <f>F46+G46</f>
        <v>0</v>
      </c>
      <c r="I46" s="12">
        <v>1</v>
      </c>
      <c r="J46" s="12">
        <v>3</v>
      </c>
      <c r="K46" s="13">
        <f>I46+J46</f>
        <v>4</v>
      </c>
      <c r="L46" s="12">
        <f t="shared" si="5"/>
        <v>1003</v>
      </c>
      <c r="M46" s="12">
        <f t="shared" si="5"/>
        <v>837</v>
      </c>
      <c r="N46" s="13">
        <f t="shared" si="5"/>
        <v>1840</v>
      </c>
    </row>
    <row r="47" spans="1:14" s="14" customFormat="1" ht="15" customHeight="1" x14ac:dyDescent="0.2">
      <c r="A47" s="11">
        <v>332</v>
      </c>
      <c r="B47" s="2" t="s">
        <v>256</v>
      </c>
      <c r="C47" s="12">
        <v>209</v>
      </c>
      <c r="D47" s="12">
        <v>171</v>
      </c>
      <c r="E47" s="13">
        <f>C47+D47</f>
        <v>380</v>
      </c>
      <c r="F47" s="12">
        <v>0</v>
      </c>
      <c r="G47" s="12">
        <v>0</v>
      </c>
      <c r="H47" s="13">
        <f>F47+G47</f>
        <v>0</v>
      </c>
      <c r="I47" s="12">
        <v>2</v>
      </c>
      <c r="J47" s="12">
        <v>4</v>
      </c>
      <c r="K47" s="13">
        <f>I47+J47</f>
        <v>6</v>
      </c>
      <c r="L47" s="12">
        <f t="shared" si="5"/>
        <v>1269</v>
      </c>
      <c r="M47" s="12">
        <f t="shared" si="5"/>
        <v>1058</v>
      </c>
      <c r="N47" s="13">
        <f t="shared" si="5"/>
        <v>2327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211</v>
      </c>
      <c r="D48" s="12">
        <v>254</v>
      </c>
      <c r="E48" s="13">
        <f t="shared" si="6"/>
        <v>465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3</v>
      </c>
      <c r="K48" s="13">
        <f t="shared" si="8"/>
        <v>5</v>
      </c>
      <c r="L48" s="12">
        <f t="shared" si="5"/>
        <v>2100</v>
      </c>
      <c r="M48" s="12">
        <f t="shared" si="5"/>
        <v>2048</v>
      </c>
      <c r="N48" s="13">
        <f t="shared" si="5"/>
        <v>4148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24</v>
      </c>
      <c r="E49" s="13">
        <f t="shared" si="6"/>
        <v>43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250</v>
      </c>
      <c r="M49" s="12">
        <f t="shared" si="5"/>
        <v>115</v>
      </c>
      <c r="N49" s="13">
        <f t="shared" si="5"/>
        <v>365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58</v>
      </c>
      <c r="D50" s="12">
        <v>57</v>
      </c>
      <c r="E50" s="13">
        <f t="shared" si="6"/>
        <v>115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483</v>
      </c>
      <c r="M50" s="12">
        <f t="shared" si="5"/>
        <v>441</v>
      </c>
      <c r="N50" s="13">
        <f t="shared" si="5"/>
        <v>924</v>
      </c>
    </row>
    <row r="51" spans="1:14" s="14" customFormat="1" ht="15" customHeight="1" x14ac:dyDescent="0.2">
      <c r="A51" s="11">
        <v>449</v>
      </c>
      <c r="B51" s="2" t="s">
        <v>260</v>
      </c>
      <c r="C51" s="12">
        <v>52</v>
      </c>
      <c r="D51" s="12">
        <v>54</v>
      </c>
      <c r="E51" s="13">
        <f t="shared" si="6"/>
        <v>106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418</v>
      </c>
      <c r="M51" s="12">
        <f t="shared" si="5"/>
        <v>327</v>
      </c>
      <c r="N51" s="13">
        <f t="shared" si="5"/>
        <v>745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310</v>
      </c>
      <c r="D52" s="12">
        <v>322</v>
      </c>
      <c r="E52" s="13">
        <f t="shared" si="6"/>
        <v>632</v>
      </c>
      <c r="F52" s="12">
        <v>1</v>
      </c>
      <c r="G52" s="12">
        <v>0</v>
      </c>
      <c r="H52" s="13">
        <f t="shared" si="7"/>
        <v>1</v>
      </c>
      <c r="I52" s="12">
        <v>11</v>
      </c>
      <c r="J52" s="12">
        <v>11</v>
      </c>
      <c r="K52" s="13">
        <f t="shared" si="8"/>
        <v>22</v>
      </c>
      <c r="L52" s="12">
        <f t="shared" si="5"/>
        <v>4932</v>
      </c>
      <c r="M52" s="12">
        <f t="shared" si="5"/>
        <v>5044</v>
      </c>
      <c r="N52" s="13">
        <f t="shared" si="5"/>
        <v>9976</v>
      </c>
    </row>
    <row r="53" spans="1:14" s="14" customFormat="1" ht="15" customHeight="1" x14ac:dyDescent="0.2">
      <c r="A53" s="11">
        <v>499</v>
      </c>
      <c r="B53" s="2" t="s">
        <v>262</v>
      </c>
      <c r="C53" s="12">
        <v>21</v>
      </c>
      <c r="D53" s="12">
        <v>11</v>
      </c>
      <c r="E53" s="13">
        <f t="shared" si="6"/>
        <v>32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244</v>
      </c>
      <c r="M53" s="12">
        <f t="shared" si="5"/>
        <v>157</v>
      </c>
      <c r="N53" s="13">
        <f t="shared" si="5"/>
        <v>401</v>
      </c>
    </row>
    <row r="54" spans="1:14" s="14" customFormat="1" ht="15" customHeight="1" x14ac:dyDescent="0.2">
      <c r="A54" s="11">
        <v>524</v>
      </c>
      <c r="B54" s="2" t="s">
        <v>263</v>
      </c>
      <c r="C54" s="12">
        <v>8</v>
      </c>
      <c r="D54" s="12">
        <v>10</v>
      </c>
      <c r="E54" s="13">
        <f t="shared" si="6"/>
        <v>18</v>
      </c>
      <c r="F54" s="12">
        <v>0</v>
      </c>
      <c r="G54" s="12">
        <v>0</v>
      </c>
      <c r="H54" s="13">
        <f t="shared" si="7"/>
        <v>0</v>
      </c>
      <c r="I54" s="12">
        <v>1</v>
      </c>
      <c r="J54" s="12">
        <v>2</v>
      </c>
      <c r="K54" s="13">
        <f t="shared" si="8"/>
        <v>3</v>
      </c>
      <c r="L54" s="12">
        <f t="shared" si="5"/>
        <v>300</v>
      </c>
      <c r="M54" s="12">
        <f t="shared" si="5"/>
        <v>166</v>
      </c>
      <c r="N54" s="13">
        <f t="shared" si="5"/>
        <v>466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1207</v>
      </c>
      <c r="D56" s="13">
        <f t="shared" si="9"/>
        <v>1175</v>
      </c>
      <c r="E56" s="13">
        <f t="shared" si="9"/>
        <v>2382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21</v>
      </c>
      <c r="J56" s="13">
        <f t="shared" si="9"/>
        <v>27</v>
      </c>
      <c r="K56" s="13">
        <f t="shared" si="9"/>
        <v>48</v>
      </c>
      <c r="L56" s="13">
        <f t="shared" si="9"/>
        <v>12480</v>
      </c>
      <c r="M56" s="13">
        <f t="shared" si="9"/>
        <v>11166</v>
      </c>
      <c r="N56" s="13">
        <f t="shared" si="9"/>
        <v>23646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111</v>
      </c>
      <c r="D15" s="12">
        <v>130</v>
      </c>
      <c r="E15" s="13">
        <f>C15+D15</f>
        <v>241</v>
      </c>
      <c r="F15" s="12">
        <v>24</v>
      </c>
      <c r="G15" s="12">
        <v>4</v>
      </c>
      <c r="H15" s="13">
        <f>F15+G15</f>
        <v>28</v>
      </c>
      <c r="I15" s="12">
        <v>12</v>
      </c>
      <c r="J15" s="12">
        <v>1</v>
      </c>
      <c r="K15" s="13">
        <f>I15+J15</f>
        <v>13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117</v>
      </c>
      <c r="D16" s="12">
        <v>193</v>
      </c>
      <c r="E16" s="13">
        <f t="shared" ref="E16:E24" si="0">C16+D16</f>
        <v>310</v>
      </c>
      <c r="F16" s="12">
        <v>9</v>
      </c>
      <c r="G16" s="12">
        <v>1</v>
      </c>
      <c r="H16" s="13">
        <f t="shared" ref="H16:H24" si="1">F16+G16</f>
        <v>10</v>
      </c>
      <c r="I16" s="12">
        <v>12</v>
      </c>
      <c r="J16" s="12">
        <v>1</v>
      </c>
      <c r="K16" s="13">
        <f t="shared" ref="K16:K24" si="2">I16+J16</f>
        <v>13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185</v>
      </c>
      <c r="D17" s="12">
        <v>165</v>
      </c>
      <c r="E17" s="13">
        <f t="shared" si="0"/>
        <v>350</v>
      </c>
      <c r="F17" s="12">
        <v>45</v>
      </c>
      <c r="G17" s="12">
        <v>15</v>
      </c>
      <c r="H17" s="13">
        <f t="shared" si="1"/>
        <v>60</v>
      </c>
      <c r="I17" s="12">
        <v>26</v>
      </c>
      <c r="J17" s="12">
        <v>6</v>
      </c>
      <c r="K17" s="13">
        <f t="shared" si="2"/>
        <v>32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123</v>
      </c>
      <c r="D18" s="12">
        <v>121</v>
      </c>
      <c r="E18" s="13">
        <f t="shared" si="0"/>
        <v>244</v>
      </c>
      <c r="F18" s="12">
        <v>22</v>
      </c>
      <c r="G18" s="12">
        <v>6</v>
      </c>
      <c r="H18" s="13">
        <f t="shared" si="1"/>
        <v>28</v>
      </c>
      <c r="I18" s="12">
        <v>20</v>
      </c>
      <c r="J18" s="12">
        <v>5</v>
      </c>
      <c r="K18" s="13">
        <f t="shared" si="2"/>
        <v>25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533</v>
      </c>
      <c r="D19" s="12">
        <v>480</v>
      </c>
      <c r="E19" s="13">
        <f t="shared" si="0"/>
        <v>1013</v>
      </c>
      <c r="F19" s="12">
        <v>68</v>
      </c>
      <c r="G19" s="12">
        <v>30</v>
      </c>
      <c r="H19" s="13">
        <f t="shared" si="1"/>
        <v>98</v>
      </c>
      <c r="I19" s="12">
        <v>61</v>
      </c>
      <c r="J19" s="12">
        <v>19</v>
      </c>
      <c r="K19" s="13">
        <f t="shared" si="2"/>
        <v>80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754</v>
      </c>
      <c r="D20" s="12">
        <v>716</v>
      </c>
      <c r="E20" s="13">
        <f t="shared" si="0"/>
        <v>1470</v>
      </c>
      <c r="F20" s="12">
        <v>49</v>
      </c>
      <c r="G20" s="12">
        <v>19</v>
      </c>
      <c r="H20" s="13">
        <f t="shared" si="1"/>
        <v>68</v>
      </c>
      <c r="I20" s="12">
        <v>25</v>
      </c>
      <c r="J20" s="12">
        <v>22</v>
      </c>
      <c r="K20" s="13">
        <f t="shared" si="2"/>
        <v>47</v>
      </c>
      <c r="L20" s="12">
        <v>2</v>
      </c>
      <c r="M20" s="12">
        <v>5</v>
      </c>
      <c r="N20" s="13">
        <f t="shared" si="3"/>
        <v>7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762</v>
      </c>
      <c r="D21" s="12">
        <v>1123</v>
      </c>
      <c r="E21" s="13">
        <f t="shared" si="0"/>
        <v>1885</v>
      </c>
      <c r="F21" s="12">
        <v>89</v>
      </c>
      <c r="G21" s="12">
        <v>43</v>
      </c>
      <c r="H21" s="13">
        <f t="shared" si="1"/>
        <v>132</v>
      </c>
      <c r="I21" s="12">
        <v>44</v>
      </c>
      <c r="J21" s="12">
        <v>18</v>
      </c>
      <c r="K21" s="13">
        <f t="shared" si="2"/>
        <v>62</v>
      </c>
      <c r="L21" s="12">
        <v>12</v>
      </c>
      <c r="M21" s="12">
        <v>2</v>
      </c>
      <c r="N21" s="13">
        <f t="shared" si="3"/>
        <v>14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624</v>
      </c>
      <c r="D22" s="12">
        <v>609</v>
      </c>
      <c r="E22" s="13">
        <f t="shared" si="0"/>
        <v>1233</v>
      </c>
      <c r="F22" s="12">
        <v>99</v>
      </c>
      <c r="G22" s="12">
        <v>52</v>
      </c>
      <c r="H22" s="13">
        <f t="shared" si="1"/>
        <v>151</v>
      </c>
      <c r="I22" s="12">
        <v>54</v>
      </c>
      <c r="J22" s="12">
        <v>13</v>
      </c>
      <c r="K22" s="13">
        <f t="shared" si="2"/>
        <v>67</v>
      </c>
      <c r="L22" s="12">
        <v>5</v>
      </c>
      <c r="M22" s="12">
        <v>4</v>
      </c>
      <c r="N22" s="13">
        <f t="shared" si="3"/>
        <v>9</v>
      </c>
    </row>
    <row r="23" spans="1:14" s="14" customFormat="1" ht="15" customHeight="1" x14ac:dyDescent="0.2">
      <c r="A23" s="11">
        <v>351</v>
      </c>
      <c r="B23" s="2" t="s">
        <v>272</v>
      </c>
      <c r="C23" s="12">
        <v>4980</v>
      </c>
      <c r="D23" s="12">
        <v>4816</v>
      </c>
      <c r="E23" s="13">
        <f t="shared" si="0"/>
        <v>9796</v>
      </c>
      <c r="F23" s="12">
        <v>358</v>
      </c>
      <c r="G23" s="12">
        <v>227</v>
      </c>
      <c r="H23" s="13">
        <f t="shared" si="1"/>
        <v>585</v>
      </c>
      <c r="I23" s="12">
        <v>115</v>
      </c>
      <c r="J23" s="12">
        <v>43</v>
      </c>
      <c r="K23" s="13">
        <f t="shared" si="2"/>
        <v>158</v>
      </c>
      <c r="L23" s="12">
        <v>38</v>
      </c>
      <c r="M23" s="12">
        <v>40</v>
      </c>
      <c r="N23" s="13">
        <f t="shared" si="3"/>
        <v>78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425</v>
      </c>
      <c r="D24" s="12">
        <v>351</v>
      </c>
      <c r="E24" s="13">
        <f t="shared" si="0"/>
        <v>776</v>
      </c>
      <c r="F24" s="12">
        <v>34</v>
      </c>
      <c r="G24" s="12">
        <v>19</v>
      </c>
      <c r="H24" s="13">
        <f t="shared" si="1"/>
        <v>53</v>
      </c>
      <c r="I24" s="12">
        <v>18</v>
      </c>
      <c r="J24" s="12">
        <v>4</v>
      </c>
      <c r="K24" s="13">
        <f t="shared" si="2"/>
        <v>22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8614</v>
      </c>
      <c r="D26" s="13">
        <f t="shared" si="4"/>
        <v>8704</v>
      </c>
      <c r="E26" s="13">
        <f t="shared" si="4"/>
        <v>17318</v>
      </c>
      <c r="F26" s="13">
        <f t="shared" si="4"/>
        <v>797</v>
      </c>
      <c r="G26" s="13">
        <f t="shared" si="4"/>
        <v>416</v>
      </c>
      <c r="H26" s="13">
        <f t="shared" si="4"/>
        <v>1213</v>
      </c>
      <c r="I26" s="13">
        <f t="shared" si="4"/>
        <v>387</v>
      </c>
      <c r="J26" s="13">
        <f t="shared" si="4"/>
        <v>132</v>
      </c>
      <c r="K26" s="13">
        <f t="shared" si="4"/>
        <v>519</v>
      </c>
      <c r="L26" s="13">
        <f t="shared" si="4"/>
        <v>61</v>
      </c>
      <c r="M26" s="13">
        <f t="shared" si="4"/>
        <v>59</v>
      </c>
      <c r="N26" s="13">
        <f t="shared" si="4"/>
        <v>120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23</v>
      </c>
      <c r="D33" s="12">
        <v>17</v>
      </c>
      <c r="E33" s="13">
        <f>C33+D33</f>
        <v>40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171</v>
      </c>
      <c r="M33" s="12">
        <f t="shared" si="5"/>
        <v>153</v>
      </c>
      <c r="N33" s="13">
        <f t="shared" si="5"/>
        <v>324</v>
      </c>
    </row>
    <row r="34" spans="1:14" s="14" customFormat="1" ht="15" customHeight="1" x14ac:dyDescent="0.2">
      <c r="A34" s="11">
        <v>58</v>
      </c>
      <c r="B34" s="2" t="s">
        <v>265</v>
      </c>
      <c r="C34" s="12">
        <v>19</v>
      </c>
      <c r="D34" s="12">
        <v>12</v>
      </c>
      <c r="E34" s="13">
        <f t="shared" ref="E34:E42" si="6">C34+D34</f>
        <v>31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157</v>
      </c>
      <c r="M34" s="12">
        <f t="shared" si="5"/>
        <v>208</v>
      </c>
      <c r="N34" s="13">
        <f t="shared" si="5"/>
        <v>365</v>
      </c>
    </row>
    <row r="35" spans="1:14" s="14" customFormat="1" ht="15" customHeight="1" x14ac:dyDescent="0.2">
      <c r="A35" s="11">
        <v>164</v>
      </c>
      <c r="B35" s="2" t="s">
        <v>266</v>
      </c>
      <c r="C35" s="12">
        <v>53</v>
      </c>
      <c r="D35" s="12">
        <v>18</v>
      </c>
      <c r="E35" s="13">
        <f t="shared" si="6"/>
        <v>71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309</v>
      </c>
      <c r="M35" s="12">
        <f t="shared" si="5"/>
        <v>206</v>
      </c>
      <c r="N35" s="13">
        <f t="shared" si="5"/>
        <v>515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47</v>
      </c>
      <c r="D36" s="12">
        <v>11</v>
      </c>
      <c r="E36" s="13">
        <f t="shared" si="6"/>
        <v>58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212</v>
      </c>
      <c r="M36" s="12">
        <f t="shared" si="5"/>
        <v>145</v>
      </c>
      <c r="N36" s="13">
        <f t="shared" si="5"/>
        <v>357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76</v>
      </c>
      <c r="D37" s="12">
        <v>71</v>
      </c>
      <c r="E37" s="13">
        <f t="shared" si="6"/>
        <v>147</v>
      </c>
      <c r="F37" s="12">
        <v>0</v>
      </c>
      <c r="G37" s="12">
        <v>0</v>
      </c>
      <c r="H37" s="13">
        <f t="shared" si="7"/>
        <v>0</v>
      </c>
      <c r="I37" s="12">
        <v>2</v>
      </c>
      <c r="J37" s="12">
        <v>3</v>
      </c>
      <c r="K37" s="13">
        <f t="shared" si="8"/>
        <v>5</v>
      </c>
      <c r="L37" s="12">
        <f t="shared" si="5"/>
        <v>741</v>
      </c>
      <c r="M37" s="12">
        <f t="shared" si="5"/>
        <v>604</v>
      </c>
      <c r="N37" s="13">
        <f t="shared" si="5"/>
        <v>1345</v>
      </c>
    </row>
    <row r="38" spans="1:14" s="14" customFormat="1" ht="15" customHeight="1" x14ac:dyDescent="0.2">
      <c r="A38" s="11">
        <v>231</v>
      </c>
      <c r="B38" s="2" t="s">
        <v>269</v>
      </c>
      <c r="C38" s="12">
        <v>60</v>
      </c>
      <c r="D38" s="12">
        <v>60</v>
      </c>
      <c r="E38" s="13">
        <f t="shared" si="6"/>
        <v>120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0</v>
      </c>
      <c r="K38" s="13">
        <f t="shared" si="8"/>
        <v>0</v>
      </c>
      <c r="L38" s="12">
        <f t="shared" si="5"/>
        <v>890</v>
      </c>
      <c r="M38" s="12">
        <f t="shared" si="5"/>
        <v>822</v>
      </c>
      <c r="N38" s="13">
        <f t="shared" si="5"/>
        <v>1712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178</v>
      </c>
      <c r="D39" s="12">
        <v>101</v>
      </c>
      <c r="E39" s="13">
        <f t="shared" si="6"/>
        <v>279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4</v>
      </c>
      <c r="K39" s="13">
        <f t="shared" si="8"/>
        <v>4</v>
      </c>
      <c r="L39" s="12">
        <f t="shared" si="5"/>
        <v>1085</v>
      </c>
      <c r="M39" s="12">
        <f t="shared" si="5"/>
        <v>1291</v>
      </c>
      <c r="N39" s="13">
        <f t="shared" si="5"/>
        <v>2376</v>
      </c>
    </row>
    <row r="40" spans="1:14" s="14" customFormat="1" ht="15" customHeight="1" x14ac:dyDescent="0.2">
      <c r="A40" s="11">
        <v>334</v>
      </c>
      <c r="B40" s="2" t="s">
        <v>271</v>
      </c>
      <c r="C40" s="12">
        <v>205</v>
      </c>
      <c r="D40" s="12">
        <v>119</v>
      </c>
      <c r="E40" s="13">
        <f t="shared" si="6"/>
        <v>324</v>
      </c>
      <c r="F40" s="12">
        <v>0</v>
      </c>
      <c r="G40" s="12">
        <v>0</v>
      </c>
      <c r="H40" s="13">
        <f t="shared" si="7"/>
        <v>0</v>
      </c>
      <c r="I40" s="12">
        <v>0</v>
      </c>
      <c r="J40" s="12">
        <v>8</v>
      </c>
      <c r="K40" s="13">
        <f t="shared" si="8"/>
        <v>8</v>
      </c>
      <c r="L40" s="12">
        <f t="shared" si="5"/>
        <v>987</v>
      </c>
      <c r="M40" s="12">
        <f t="shared" si="5"/>
        <v>805</v>
      </c>
      <c r="N40" s="13">
        <f t="shared" si="5"/>
        <v>1792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385</v>
      </c>
      <c r="D41" s="12">
        <v>368</v>
      </c>
      <c r="E41" s="13">
        <f t="shared" si="6"/>
        <v>753</v>
      </c>
      <c r="F41" s="12">
        <v>0</v>
      </c>
      <c r="G41" s="12">
        <v>1</v>
      </c>
      <c r="H41" s="13">
        <f t="shared" si="7"/>
        <v>1</v>
      </c>
      <c r="I41" s="12">
        <v>6</v>
      </c>
      <c r="J41" s="12">
        <v>23</v>
      </c>
      <c r="K41" s="13">
        <f t="shared" si="8"/>
        <v>29</v>
      </c>
      <c r="L41" s="12">
        <f t="shared" si="5"/>
        <v>5882</v>
      </c>
      <c r="M41" s="12">
        <f t="shared" si="5"/>
        <v>5518</v>
      </c>
      <c r="N41" s="13">
        <f t="shared" si="5"/>
        <v>11400</v>
      </c>
    </row>
    <row r="42" spans="1:14" s="14" customFormat="1" ht="15" customHeight="1" x14ac:dyDescent="0.2">
      <c r="A42" s="11">
        <v>475</v>
      </c>
      <c r="B42" s="2" t="s">
        <v>273</v>
      </c>
      <c r="C42" s="12">
        <v>60</v>
      </c>
      <c r="D42" s="12">
        <v>32</v>
      </c>
      <c r="E42" s="13">
        <f t="shared" si="6"/>
        <v>92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539</v>
      </c>
      <c r="M42" s="12">
        <f t="shared" si="5"/>
        <v>409</v>
      </c>
      <c r="N42" s="13">
        <f t="shared" si="5"/>
        <v>948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1106</v>
      </c>
      <c r="D44" s="13">
        <f t="shared" si="9"/>
        <v>809</v>
      </c>
      <c r="E44" s="13">
        <f t="shared" si="9"/>
        <v>1915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8</v>
      </c>
      <c r="J44" s="13">
        <f t="shared" si="9"/>
        <v>40</v>
      </c>
      <c r="K44" s="13">
        <f t="shared" si="9"/>
        <v>48</v>
      </c>
      <c r="L44" s="13">
        <f t="shared" si="9"/>
        <v>10973</v>
      </c>
      <c r="M44" s="13">
        <f t="shared" si="9"/>
        <v>10161</v>
      </c>
      <c r="N44" s="13">
        <f t="shared" si="9"/>
        <v>21134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75</v>
      </c>
      <c r="D15" s="12">
        <v>110</v>
      </c>
      <c r="E15" s="13">
        <f>C15+D15</f>
        <v>185</v>
      </c>
      <c r="F15" s="12">
        <v>17</v>
      </c>
      <c r="G15" s="12">
        <v>10</v>
      </c>
      <c r="H15" s="13">
        <f>F15+G15</f>
        <v>27</v>
      </c>
      <c r="I15" s="12">
        <v>16</v>
      </c>
      <c r="J15" s="12">
        <v>5</v>
      </c>
      <c r="K15" s="13">
        <f>I15+J15</f>
        <v>21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89</v>
      </c>
      <c r="D16" s="12">
        <v>103</v>
      </c>
      <c r="E16" s="13">
        <f t="shared" ref="E16:E34" si="0">C16+D16</f>
        <v>192</v>
      </c>
      <c r="F16" s="12">
        <v>24</v>
      </c>
      <c r="G16" s="12">
        <v>9</v>
      </c>
      <c r="H16" s="13">
        <f t="shared" ref="H16:H34" si="1">F16+G16</f>
        <v>33</v>
      </c>
      <c r="I16" s="12">
        <v>8</v>
      </c>
      <c r="J16" s="12">
        <v>3</v>
      </c>
      <c r="K16" s="13">
        <f t="shared" ref="K16:K34" si="2">I16+J16</f>
        <v>11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140</v>
      </c>
      <c r="D17" s="12">
        <v>234</v>
      </c>
      <c r="E17" s="13">
        <f t="shared" si="0"/>
        <v>374</v>
      </c>
      <c r="F17" s="12">
        <v>46</v>
      </c>
      <c r="G17" s="12">
        <v>13</v>
      </c>
      <c r="H17" s="13">
        <f t="shared" si="1"/>
        <v>59</v>
      </c>
      <c r="I17" s="12">
        <v>9</v>
      </c>
      <c r="J17" s="12">
        <v>4</v>
      </c>
      <c r="K17" s="13">
        <f t="shared" si="2"/>
        <v>13</v>
      </c>
      <c r="L17" s="12">
        <v>3</v>
      </c>
      <c r="M17" s="12">
        <v>1</v>
      </c>
      <c r="N17" s="13">
        <f t="shared" si="3"/>
        <v>4</v>
      </c>
    </row>
    <row r="18" spans="1:14" s="46" customFormat="1" ht="15" customHeight="1" x14ac:dyDescent="0.2">
      <c r="A18" s="11">
        <v>68</v>
      </c>
      <c r="B18" s="2" t="s">
        <v>277</v>
      </c>
      <c r="C18" s="12">
        <v>149</v>
      </c>
      <c r="D18" s="12">
        <v>137</v>
      </c>
      <c r="E18" s="13">
        <f t="shared" si="0"/>
        <v>286</v>
      </c>
      <c r="F18" s="12">
        <v>14</v>
      </c>
      <c r="G18" s="12">
        <v>13</v>
      </c>
      <c r="H18" s="13">
        <f t="shared" si="1"/>
        <v>27</v>
      </c>
      <c r="I18" s="12">
        <v>13</v>
      </c>
      <c r="J18" s="12">
        <v>4</v>
      </c>
      <c r="K18" s="13">
        <f t="shared" si="2"/>
        <v>17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187</v>
      </c>
      <c r="D19" s="12">
        <v>203</v>
      </c>
      <c r="E19" s="13">
        <f t="shared" si="0"/>
        <v>390</v>
      </c>
      <c r="F19" s="12">
        <v>29</v>
      </c>
      <c r="G19" s="12">
        <v>18</v>
      </c>
      <c r="H19" s="13">
        <f t="shared" si="1"/>
        <v>47</v>
      </c>
      <c r="I19" s="12">
        <v>22</v>
      </c>
      <c r="J19" s="12">
        <v>5</v>
      </c>
      <c r="K19" s="13">
        <f t="shared" si="2"/>
        <v>27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237</v>
      </c>
      <c r="D20" s="12">
        <v>245</v>
      </c>
      <c r="E20" s="13">
        <f t="shared" si="0"/>
        <v>482</v>
      </c>
      <c r="F20" s="12">
        <v>40</v>
      </c>
      <c r="G20" s="12">
        <v>16</v>
      </c>
      <c r="H20" s="13">
        <f t="shared" si="1"/>
        <v>56</v>
      </c>
      <c r="I20" s="12">
        <v>35</v>
      </c>
      <c r="J20" s="12">
        <v>20</v>
      </c>
      <c r="K20" s="13">
        <f t="shared" si="2"/>
        <v>55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73</v>
      </c>
      <c r="D21" s="12">
        <v>69</v>
      </c>
      <c r="E21" s="13">
        <f t="shared" si="0"/>
        <v>142</v>
      </c>
      <c r="F21" s="12">
        <v>13</v>
      </c>
      <c r="G21" s="12">
        <v>5</v>
      </c>
      <c r="H21" s="13">
        <f t="shared" si="1"/>
        <v>18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81</v>
      </c>
      <c r="D22" s="12">
        <v>72</v>
      </c>
      <c r="E22" s="13">
        <f t="shared" si="0"/>
        <v>153</v>
      </c>
      <c r="F22" s="12">
        <v>21</v>
      </c>
      <c r="G22" s="12">
        <v>6</v>
      </c>
      <c r="H22" s="13">
        <f t="shared" si="1"/>
        <v>27</v>
      </c>
      <c r="I22" s="12">
        <v>50</v>
      </c>
      <c r="J22" s="12">
        <v>30</v>
      </c>
      <c r="K22" s="13">
        <f t="shared" si="2"/>
        <v>80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136</v>
      </c>
      <c r="D23" s="12">
        <v>100</v>
      </c>
      <c r="E23" s="13">
        <f t="shared" si="0"/>
        <v>236</v>
      </c>
      <c r="F23" s="12">
        <v>16</v>
      </c>
      <c r="G23" s="12">
        <v>10</v>
      </c>
      <c r="H23" s="13">
        <f t="shared" si="1"/>
        <v>26</v>
      </c>
      <c r="I23" s="12">
        <v>16</v>
      </c>
      <c r="J23" s="12">
        <v>7</v>
      </c>
      <c r="K23" s="13">
        <f t="shared" si="2"/>
        <v>23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2627</v>
      </c>
      <c r="D24" s="12">
        <v>2565</v>
      </c>
      <c r="E24" s="13">
        <f t="shared" si="0"/>
        <v>5192</v>
      </c>
      <c r="F24" s="12">
        <v>204</v>
      </c>
      <c r="G24" s="12">
        <v>109</v>
      </c>
      <c r="H24" s="13">
        <f t="shared" si="1"/>
        <v>313</v>
      </c>
      <c r="I24" s="12">
        <v>29</v>
      </c>
      <c r="J24" s="12">
        <v>14</v>
      </c>
      <c r="K24" s="13">
        <f t="shared" si="2"/>
        <v>43</v>
      </c>
      <c r="L24" s="12">
        <v>22</v>
      </c>
      <c r="M24" s="12">
        <v>13</v>
      </c>
      <c r="N24" s="13">
        <f t="shared" si="3"/>
        <v>35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170</v>
      </c>
      <c r="D25" s="12">
        <v>201</v>
      </c>
      <c r="E25" s="13">
        <f t="shared" si="0"/>
        <v>371</v>
      </c>
      <c r="F25" s="12">
        <v>37</v>
      </c>
      <c r="G25" s="12">
        <v>17</v>
      </c>
      <c r="H25" s="13">
        <f t="shared" si="1"/>
        <v>54</v>
      </c>
      <c r="I25" s="12">
        <v>16</v>
      </c>
      <c r="J25" s="12">
        <v>6</v>
      </c>
      <c r="K25" s="13">
        <f t="shared" si="2"/>
        <v>22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264</v>
      </c>
      <c r="D26" s="12">
        <v>219</v>
      </c>
      <c r="E26" s="13">
        <f t="shared" si="0"/>
        <v>483</v>
      </c>
      <c r="F26" s="12">
        <v>41</v>
      </c>
      <c r="G26" s="12">
        <v>7</v>
      </c>
      <c r="H26" s="13">
        <f t="shared" si="1"/>
        <v>48</v>
      </c>
      <c r="I26" s="12">
        <v>10</v>
      </c>
      <c r="J26" s="12">
        <v>4</v>
      </c>
      <c r="K26" s="13">
        <f t="shared" si="2"/>
        <v>14</v>
      </c>
      <c r="L26" s="12">
        <v>1</v>
      </c>
      <c r="M26" s="12">
        <v>0</v>
      </c>
      <c r="N26" s="13">
        <f t="shared" si="3"/>
        <v>1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429</v>
      </c>
      <c r="D27" s="12">
        <v>231</v>
      </c>
      <c r="E27" s="13">
        <f t="shared" si="0"/>
        <v>660</v>
      </c>
      <c r="F27" s="12">
        <v>11</v>
      </c>
      <c r="G27" s="12">
        <v>6</v>
      </c>
      <c r="H27" s="13">
        <f t="shared" si="1"/>
        <v>17</v>
      </c>
      <c r="I27" s="12">
        <v>36</v>
      </c>
      <c r="J27" s="12">
        <v>12</v>
      </c>
      <c r="K27" s="13">
        <f t="shared" si="2"/>
        <v>48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345</v>
      </c>
      <c r="D28" s="12">
        <v>390</v>
      </c>
      <c r="E28" s="13">
        <f t="shared" si="0"/>
        <v>735</v>
      </c>
      <c r="F28" s="12">
        <v>60</v>
      </c>
      <c r="G28" s="12">
        <v>34</v>
      </c>
      <c r="H28" s="13">
        <f t="shared" si="1"/>
        <v>94</v>
      </c>
      <c r="I28" s="12">
        <v>26</v>
      </c>
      <c r="J28" s="12">
        <v>17</v>
      </c>
      <c r="K28" s="13">
        <f t="shared" si="2"/>
        <v>43</v>
      </c>
      <c r="L28" s="12">
        <v>2</v>
      </c>
      <c r="M28" s="12">
        <v>3</v>
      </c>
      <c r="N28" s="13">
        <f t="shared" si="3"/>
        <v>5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52</v>
      </c>
      <c r="D29" s="12">
        <v>62</v>
      </c>
      <c r="E29" s="13">
        <f t="shared" si="0"/>
        <v>114</v>
      </c>
      <c r="F29" s="12">
        <v>19</v>
      </c>
      <c r="G29" s="12">
        <v>4</v>
      </c>
      <c r="H29" s="13">
        <f t="shared" si="1"/>
        <v>23</v>
      </c>
      <c r="I29" s="12">
        <v>6</v>
      </c>
      <c r="J29" s="12">
        <v>1</v>
      </c>
      <c r="K29" s="13">
        <f t="shared" si="2"/>
        <v>7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225</v>
      </c>
      <c r="D30" s="12">
        <v>248</v>
      </c>
      <c r="E30" s="13">
        <f t="shared" si="0"/>
        <v>473</v>
      </c>
      <c r="F30" s="12">
        <v>55</v>
      </c>
      <c r="G30" s="12">
        <v>14</v>
      </c>
      <c r="H30" s="13">
        <f t="shared" si="1"/>
        <v>69</v>
      </c>
      <c r="I30" s="12">
        <v>17</v>
      </c>
      <c r="J30" s="12">
        <v>9</v>
      </c>
      <c r="K30" s="13">
        <f t="shared" si="2"/>
        <v>26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185</v>
      </c>
      <c r="D31" s="12">
        <v>277</v>
      </c>
      <c r="E31" s="13">
        <f t="shared" si="0"/>
        <v>462</v>
      </c>
      <c r="F31" s="12">
        <v>82</v>
      </c>
      <c r="G31" s="12">
        <v>28</v>
      </c>
      <c r="H31" s="13">
        <f t="shared" si="1"/>
        <v>110</v>
      </c>
      <c r="I31" s="12">
        <v>20</v>
      </c>
      <c r="J31" s="12">
        <v>3</v>
      </c>
      <c r="K31" s="13">
        <f t="shared" si="2"/>
        <v>23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14832</v>
      </c>
      <c r="D32" s="12">
        <v>10477</v>
      </c>
      <c r="E32" s="13">
        <f t="shared" si="0"/>
        <v>25309</v>
      </c>
      <c r="F32" s="12">
        <v>755</v>
      </c>
      <c r="G32" s="12">
        <v>473</v>
      </c>
      <c r="H32" s="13">
        <f t="shared" si="1"/>
        <v>1228</v>
      </c>
      <c r="I32" s="12">
        <v>54</v>
      </c>
      <c r="J32" s="12">
        <v>17</v>
      </c>
      <c r="K32" s="13">
        <f t="shared" si="2"/>
        <v>71</v>
      </c>
      <c r="L32" s="12">
        <v>67</v>
      </c>
      <c r="M32" s="12">
        <v>78</v>
      </c>
      <c r="N32" s="13">
        <f t="shared" si="3"/>
        <v>145</v>
      </c>
    </row>
    <row r="33" spans="1:14" ht="15" customHeight="1" x14ac:dyDescent="0.2">
      <c r="A33" s="11">
        <v>397</v>
      </c>
      <c r="B33" s="2" t="s">
        <v>292</v>
      </c>
      <c r="C33" s="12">
        <v>99</v>
      </c>
      <c r="D33" s="12">
        <v>92</v>
      </c>
      <c r="E33" s="13">
        <f t="shared" si="0"/>
        <v>191</v>
      </c>
      <c r="F33" s="12">
        <v>15</v>
      </c>
      <c r="G33" s="12">
        <v>7</v>
      </c>
      <c r="H33" s="13">
        <f t="shared" si="1"/>
        <v>22</v>
      </c>
      <c r="I33" s="12">
        <v>17</v>
      </c>
      <c r="J33" s="12">
        <v>8</v>
      </c>
      <c r="K33" s="13">
        <f t="shared" si="2"/>
        <v>25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208</v>
      </c>
      <c r="D34" s="12">
        <v>131</v>
      </c>
      <c r="E34" s="13">
        <f t="shared" si="0"/>
        <v>339</v>
      </c>
      <c r="F34" s="12">
        <v>6</v>
      </c>
      <c r="G34" s="12">
        <v>3</v>
      </c>
      <c r="H34" s="13">
        <f t="shared" si="1"/>
        <v>9</v>
      </c>
      <c r="I34" s="12">
        <v>6</v>
      </c>
      <c r="J34" s="12">
        <v>3</v>
      </c>
      <c r="K34" s="13">
        <f t="shared" si="2"/>
        <v>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279</v>
      </c>
      <c r="D41" s="12">
        <v>180</v>
      </c>
      <c r="E41" s="13">
        <f>C41+D41</f>
        <v>459</v>
      </c>
      <c r="F41" s="12">
        <v>49</v>
      </c>
      <c r="G41" s="12">
        <v>19</v>
      </c>
      <c r="H41" s="13">
        <f>F41+G41</f>
        <v>68</v>
      </c>
      <c r="I41" s="12">
        <v>46</v>
      </c>
      <c r="J41" s="12">
        <v>17</v>
      </c>
      <c r="K41" s="13">
        <f>I41+J41</f>
        <v>63</v>
      </c>
      <c r="L41" s="12">
        <v>1</v>
      </c>
      <c r="M41" s="12">
        <v>0</v>
      </c>
      <c r="N41" s="13">
        <f t="shared" ref="N41:N48" si="4">L41+M41</f>
        <v>1</v>
      </c>
    </row>
    <row r="42" spans="1:14" ht="15" customHeight="1" x14ac:dyDescent="0.2">
      <c r="A42" s="11">
        <v>476</v>
      </c>
      <c r="B42" s="2" t="s">
        <v>295</v>
      </c>
      <c r="C42" s="12">
        <v>193</v>
      </c>
      <c r="D42" s="12">
        <v>144</v>
      </c>
      <c r="E42" s="13">
        <f t="shared" ref="E42:E48" si="5">C42+D42</f>
        <v>337</v>
      </c>
      <c r="F42" s="12">
        <v>43</v>
      </c>
      <c r="G42" s="12">
        <v>11</v>
      </c>
      <c r="H42" s="13">
        <f t="shared" ref="H42:H48" si="6">F42+G42</f>
        <v>54</v>
      </c>
      <c r="I42" s="12">
        <v>31</v>
      </c>
      <c r="J42" s="12">
        <v>18</v>
      </c>
      <c r="K42" s="13">
        <f t="shared" ref="K42:K48" si="7">I42+J42</f>
        <v>49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34</v>
      </c>
      <c r="D43" s="12">
        <v>58</v>
      </c>
      <c r="E43" s="13">
        <f t="shared" si="5"/>
        <v>92</v>
      </c>
      <c r="F43" s="12">
        <v>13</v>
      </c>
      <c r="G43" s="12">
        <v>3</v>
      </c>
      <c r="H43" s="13">
        <f t="shared" si="6"/>
        <v>16</v>
      </c>
      <c r="I43" s="12">
        <v>20</v>
      </c>
      <c r="J43" s="12">
        <v>2</v>
      </c>
      <c r="K43" s="13">
        <f t="shared" si="7"/>
        <v>22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227</v>
      </c>
      <c r="D44" s="12">
        <v>159</v>
      </c>
      <c r="E44" s="13">
        <f t="shared" si="5"/>
        <v>386</v>
      </c>
      <c r="F44" s="12">
        <v>32</v>
      </c>
      <c r="G44" s="12">
        <v>11</v>
      </c>
      <c r="H44" s="13">
        <f t="shared" si="6"/>
        <v>43</v>
      </c>
      <c r="I44" s="12">
        <v>42</v>
      </c>
      <c r="J44" s="12">
        <v>14</v>
      </c>
      <c r="K44" s="13">
        <f t="shared" si="7"/>
        <v>56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183</v>
      </c>
      <c r="D45" s="12">
        <v>106</v>
      </c>
      <c r="E45" s="13">
        <f t="shared" si="5"/>
        <v>289</v>
      </c>
      <c r="F45" s="12">
        <v>27</v>
      </c>
      <c r="G45" s="12">
        <v>11</v>
      </c>
      <c r="H45" s="13">
        <f t="shared" si="6"/>
        <v>38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44</v>
      </c>
      <c r="D46" s="12">
        <v>71</v>
      </c>
      <c r="E46" s="13">
        <f t="shared" si="5"/>
        <v>115</v>
      </c>
      <c r="F46" s="12">
        <v>10</v>
      </c>
      <c r="G46" s="12">
        <v>1</v>
      </c>
      <c r="H46" s="13">
        <f t="shared" si="6"/>
        <v>11</v>
      </c>
      <c r="I46" s="12">
        <v>8</v>
      </c>
      <c r="J46" s="12">
        <v>1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604</v>
      </c>
      <c r="D47" s="12">
        <v>218</v>
      </c>
      <c r="E47" s="13">
        <f t="shared" si="5"/>
        <v>822</v>
      </c>
      <c r="F47" s="12">
        <v>21</v>
      </c>
      <c r="G47" s="12">
        <v>10</v>
      </c>
      <c r="H47" s="13">
        <f t="shared" si="6"/>
        <v>31</v>
      </c>
      <c r="I47" s="12">
        <v>4</v>
      </c>
      <c r="J47" s="12">
        <v>0</v>
      </c>
      <c r="K47" s="13">
        <f t="shared" si="7"/>
        <v>4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570</v>
      </c>
      <c r="B48" s="2" t="s">
        <v>301</v>
      </c>
      <c r="C48" s="12">
        <v>59</v>
      </c>
      <c r="D48" s="12">
        <v>106</v>
      </c>
      <c r="E48" s="13">
        <f t="shared" si="5"/>
        <v>165</v>
      </c>
      <c r="F48" s="12">
        <v>24</v>
      </c>
      <c r="G48" s="12">
        <v>7</v>
      </c>
      <c r="H48" s="13">
        <f t="shared" si="6"/>
        <v>31</v>
      </c>
      <c r="I48" s="12">
        <v>37</v>
      </c>
      <c r="J48" s="12">
        <v>14</v>
      </c>
      <c r="K48" s="13">
        <f t="shared" si="7"/>
        <v>51</v>
      </c>
      <c r="L48" s="12">
        <v>1</v>
      </c>
      <c r="M48" s="12">
        <v>0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22226</v>
      </c>
      <c r="D50" s="13">
        <f t="shared" si="8"/>
        <v>17208</v>
      </c>
      <c r="E50" s="13">
        <f t="shared" si="8"/>
        <v>39434</v>
      </c>
      <c r="F50" s="13">
        <f t="shared" si="8"/>
        <v>1724</v>
      </c>
      <c r="G50" s="13">
        <f t="shared" si="8"/>
        <v>875</v>
      </c>
      <c r="H50" s="13">
        <f t="shared" si="8"/>
        <v>2599</v>
      </c>
      <c r="I50" s="13">
        <f t="shared" si="8"/>
        <v>605</v>
      </c>
      <c r="J50" s="13">
        <f t="shared" si="8"/>
        <v>239</v>
      </c>
      <c r="K50" s="13">
        <f t="shared" si="8"/>
        <v>844</v>
      </c>
      <c r="L50" s="13">
        <f t="shared" si="8"/>
        <v>108</v>
      </c>
      <c r="M50" s="13">
        <f t="shared" si="8"/>
        <v>105</v>
      </c>
      <c r="N50" s="13">
        <f t="shared" si="8"/>
        <v>213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13</v>
      </c>
      <c r="D57" s="12">
        <v>10</v>
      </c>
      <c r="E57" s="13">
        <f>C57+D57</f>
        <v>23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122</v>
      </c>
      <c r="M57" s="12">
        <f t="shared" si="9"/>
        <v>136</v>
      </c>
      <c r="N57" s="13">
        <f t="shared" si="9"/>
        <v>258</v>
      </c>
    </row>
    <row r="58" spans="1:14" s="46" customFormat="1" ht="15" customHeight="1" x14ac:dyDescent="0.2">
      <c r="A58" s="11">
        <v>39</v>
      </c>
      <c r="B58" s="2" t="s">
        <v>275</v>
      </c>
      <c r="C58" s="12">
        <v>73</v>
      </c>
      <c r="D58" s="12">
        <v>51</v>
      </c>
      <c r="E58" s="13">
        <f t="shared" ref="E58:E76" si="10">C58+D58</f>
        <v>124</v>
      </c>
      <c r="F58" s="12">
        <v>0</v>
      </c>
      <c r="G58" s="12">
        <v>0</v>
      </c>
      <c r="H58" s="13">
        <f t="shared" ref="H58:H76" si="11">F58+G58</f>
        <v>0</v>
      </c>
      <c r="I58" s="12">
        <v>0</v>
      </c>
      <c r="J58" s="12">
        <v>0</v>
      </c>
      <c r="K58" s="13">
        <f t="shared" ref="K58:K76" si="12">I58+J58</f>
        <v>0</v>
      </c>
      <c r="L58" s="12">
        <f t="shared" si="9"/>
        <v>195</v>
      </c>
      <c r="M58" s="12">
        <f t="shared" si="9"/>
        <v>166</v>
      </c>
      <c r="N58" s="13">
        <f t="shared" si="9"/>
        <v>361</v>
      </c>
    </row>
    <row r="59" spans="1:14" s="46" customFormat="1" ht="15" customHeight="1" x14ac:dyDescent="0.2">
      <c r="A59" s="11">
        <v>46</v>
      </c>
      <c r="B59" s="2" t="s">
        <v>276</v>
      </c>
      <c r="C59" s="12">
        <v>62</v>
      </c>
      <c r="D59" s="12">
        <v>37</v>
      </c>
      <c r="E59" s="13">
        <f t="shared" si="10"/>
        <v>99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260</v>
      </c>
      <c r="M59" s="12">
        <f t="shared" si="9"/>
        <v>289</v>
      </c>
      <c r="N59" s="13">
        <f t="shared" si="9"/>
        <v>549</v>
      </c>
    </row>
    <row r="60" spans="1:14" s="46" customFormat="1" ht="15" customHeight="1" x14ac:dyDescent="0.2">
      <c r="A60" s="11">
        <v>68</v>
      </c>
      <c r="B60" s="2" t="s">
        <v>277</v>
      </c>
      <c r="C60" s="12">
        <v>10</v>
      </c>
      <c r="D60" s="12">
        <v>26</v>
      </c>
      <c r="E60" s="13">
        <f t="shared" si="10"/>
        <v>36</v>
      </c>
      <c r="F60" s="12">
        <v>0</v>
      </c>
      <c r="G60" s="12">
        <v>0</v>
      </c>
      <c r="H60" s="13">
        <f t="shared" si="11"/>
        <v>0</v>
      </c>
      <c r="I60" s="12">
        <v>1</v>
      </c>
      <c r="J60" s="12">
        <v>0</v>
      </c>
      <c r="K60" s="13">
        <f t="shared" si="12"/>
        <v>1</v>
      </c>
      <c r="L60" s="12">
        <f t="shared" si="9"/>
        <v>187</v>
      </c>
      <c r="M60" s="12">
        <f t="shared" si="9"/>
        <v>180</v>
      </c>
      <c r="N60" s="13">
        <f t="shared" si="9"/>
        <v>367</v>
      </c>
    </row>
    <row r="61" spans="1:14" s="46" customFormat="1" ht="15" customHeight="1" x14ac:dyDescent="0.2">
      <c r="A61" s="11">
        <v>81</v>
      </c>
      <c r="B61" s="2" t="s">
        <v>278</v>
      </c>
      <c r="C61" s="12">
        <v>23</v>
      </c>
      <c r="D61" s="12">
        <v>21</v>
      </c>
      <c r="E61" s="13">
        <f t="shared" si="10"/>
        <v>44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264</v>
      </c>
      <c r="M61" s="12">
        <f t="shared" si="9"/>
        <v>248</v>
      </c>
      <c r="N61" s="13">
        <f t="shared" si="9"/>
        <v>512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34</v>
      </c>
      <c r="D62" s="12">
        <v>22</v>
      </c>
      <c r="E62" s="13">
        <f t="shared" si="10"/>
        <v>56</v>
      </c>
      <c r="F62" s="12">
        <v>0</v>
      </c>
      <c r="G62" s="12">
        <v>0</v>
      </c>
      <c r="H62" s="13">
        <f t="shared" si="11"/>
        <v>0</v>
      </c>
      <c r="I62" s="12">
        <v>1</v>
      </c>
      <c r="J62" s="12">
        <v>1</v>
      </c>
      <c r="K62" s="13">
        <f t="shared" si="12"/>
        <v>2</v>
      </c>
      <c r="L62" s="12">
        <f t="shared" si="9"/>
        <v>347</v>
      </c>
      <c r="M62" s="12">
        <f t="shared" si="9"/>
        <v>304</v>
      </c>
      <c r="N62" s="13">
        <f t="shared" si="9"/>
        <v>651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25</v>
      </c>
      <c r="D63" s="12">
        <v>22</v>
      </c>
      <c r="E63" s="13">
        <f t="shared" si="10"/>
        <v>47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120</v>
      </c>
      <c r="M63" s="12">
        <f t="shared" si="9"/>
        <v>97</v>
      </c>
      <c r="N63" s="13">
        <f t="shared" si="9"/>
        <v>217</v>
      </c>
    </row>
    <row r="64" spans="1:14" s="46" customFormat="1" ht="15" customHeight="1" x14ac:dyDescent="0.2">
      <c r="A64" s="11">
        <v>140</v>
      </c>
      <c r="B64" s="2" t="s">
        <v>281</v>
      </c>
      <c r="C64" s="12">
        <v>30</v>
      </c>
      <c r="D64" s="12">
        <v>9</v>
      </c>
      <c r="E64" s="13">
        <f t="shared" si="10"/>
        <v>39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182</v>
      </c>
      <c r="M64" s="12">
        <f t="shared" si="9"/>
        <v>117</v>
      </c>
      <c r="N64" s="13">
        <f t="shared" si="9"/>
        <v>299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15</v>
      </c>
      <c r="D65" s="12">
        <v>18</v>
      </c>
      <c r="E65" s="13">
        <f t="shared" si="10"/>
        <v>33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1</v>
      </c>
      <c r="K65" s="13">
        <f t="shared" si="12"/>
        <v>1</v>
      </c>
      <c r="L65" s="12">
        <f t="shared" si="9"/>
        <v>183</v>
      </c>
      <c r="M65" s="12">
        <f t="shared" si="9"/>
        <v>137</v>
      </c>
      <c r="N65" s="13">
        <f t="shared" si="9"/>
        <v>320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287</v>
      </c>
      <c r="D66" s="12">
        <v>319</v>
      </c>
      <c r="E66" s="13">
        <f t="shared" si="10"/>
        <v>606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5</v>
      </c>
      <c r="K66" s="13">
        <f t="shared" si="12"/>
        <v>6</v>
      </c>
      <c r="L66" s="12">
        <f t="shared" si="9"/>
        <v>3171</v>
      </c>
      <c r="M66" s="12">
        <f t="shared" si="9"/>
        <v>3025</v>
      </c>
      <c r="N66" s="13">
        <f t="shared" si="9"/>
        <v>6196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62</v>
      </c>
      <c r="D67" s="12">
        <v>48</v>
      </c>
      <c r="E67" s="13">
        <f t="shared" si="10"/>
        <v>110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288</v>
      </c>
      <c r="M67" s="12">
        <f t="shared" si="9"/>
        <v>274</v>
      </c>
      <c r="N67" s="13">
        <f t="shared" si="9"/>
        <v>562</v>
      </c>
    </row>
    <row r="68" spans="1:14" s="46" customFormat="1" ht="15" customHeight="1" x14ac:dyDescent="0.2">
      <c r="A68" s="11">
        <v>299</v>
      </c>
      <c r="B68" s="2" t="s">
        <v>285</v>
      </c>
      <c r="C68" s="12">
        <v>60</v>
      </c>
      <c r="D68" s="12">
        <v>27</v>
      </c>
      <c r="E68" s="13">
        <f t="shared" si="10"/>
        <v>87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376</v>
      </c>
      <c r="M68" s="12">
        <f t="shared" si="9"/>
        <v>258</v>
      </c>
      <c r="N68" s="13">
        <f t="shared" si="9"/>
        <v>634</v>
      </c>
    </row>
    <row r="69" spans="1:14" s="46" customFormat="1" ht="15" customHeight="1" x14ac:dyDescent="0.2">
      <c r="A69" s="11">
        <v>303</v>
      </c>
      <c r="B69" s="2" t="s">
        <v>286</v>
      </c>
      <c r="C69" s="12">
        <v>5</v>
      </c>
      <c r="D69" s="12">
        <v>10</v>
      </c>
      <c r="E69" s="13">
        <f t="shared" si="10"/>
        <v>15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482</v>
      </c>
      <c r="M69" s="12">
        <f t="shared" si="9"/>
        <v>260</v>
      </c>
      <c r="N69" s="13">
        <f t="shared" si="9"/>
        <v>742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65</v>
      </c>
      <c r="D70" s="12">
        <v>65</v>
      </c>
      <c r="E70" s="13">
        <f t="shared" si="10"/>
        <v>130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499</v>
      </c>
      <c r="M70" s="12">
        <f t="shared" si="9"/>
        <v>509</v>
      </c>
      <c r="N70" s="13">
        <f t="shared" si="9"/>
        <v>1008</v>
      </c>
    </row>
    <row r="71" spans="1:14" s="46" customFormat="1" ht="15" customHeight="1" x14ac:dyDescent="0.2">
      <c r="A71" s="11">
        <v>338</v>
      </c>
      <c r="B71" s="2" t="s">
        <v>288</v>
      </c>
      <c r="C71" s="12">
        <v>20</v>
      </c>
      <c r="D71" s="12">
        <v>6</v>
      </c>
      <c r="E71" s="13">
        <f t="shared" si="10"/>
        <v>26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97</v>
      </c>
      <c r="M71" s="12">
        <f t="shared" si="9"/>
        <v>74</v>
      </c>
      <c r="N71" s="13">
        <f t="shared" si="9"/>
        <v>171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87</v>
      </c>
      <c r="D72" s="12">
        <v>49</v>
      </c>
      <c r="E72" s="13">
        <f t="shared" si="10"/>
        <v>136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388</v>
      </c>
      <c r="M72" s="12">
        <f t="shared" si="9"/>
        <v>321</v>
      </c>
      <c r="N72" s="13">
        <f t="shared" si="9"/>
        <v>709</v>
      </c>
    </row>
    <row r="73" spans="1:14" ht="15" customHeight="1" x14ac:dyDescent="0.2">
      <c r="A73" s="11">
        <v>388</v>
      </c>
      <c r="B73" s="2" t="s">
        <v>290</v>
      </c>
      <c r="C73" s="12">
        <v>98</v>
      </c>
      <c r="D73" s="12">
        <v>51</v>
      </c>
      <c r="E73" s="13">
        <f t="shared" si="10"/>
        <v>149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3</v>
      </c>
      <c r="K73" s="13">
        <f t="shared" si="12"/>
        <v>5</v>
      </c>
      <c r="L73" s="12">
        <f t="shared" si="9"/>
        <v>387</v>
      </c>
      <c r="M73" s="12">
        <f t="shared" si="9"/>
        <v>362</v>
      </c>
      <c r="N73" s="13">
        <f t="shared" si="9"/>
        <v>749</v>
      </c>
    </row>
    <row r="74" spans="1:14" ht="15" customHeight="1" x14ac:dyDescent="0.2">
      <c r="A74" s="11">
        <v>396</v>
      </c>
      <c r="B74" s="2" t="s">
        <v>291</v>
      </c>
      <c r="C74" s="12">
        <v>1074</v>
      </c>
      <c r="D74" s="12">
        <v>963</v>
      </c>
      <c r="E74" s="13">
        <f t="shared" si="10"/>
        <v>2037</v>
      </c>
      <c r="F74" s="12">
        <v>0</v>
      </c>
      <c r="G74" s="12">
        <v>0</v>
      </c>
      <c r="H74" s="13">
        <f t="shared" si="11"/>
        <v>0</v>
      </c>
      <c r="I74" s="12">
        <v>16</v>
      </c>
      <c r="J74" s="12">
        <v>26</v>
      </c>
      <c r="K74" s="13">
        <f t="shared" si="12"/>
        <v>42</v>
      </c>
      <c r="L74" s="12">
        <f t="shared" si="9"/>
        <v>16798</v>
      </c>
      <c r="M74" s="12">
        <f t="shared" si="9"/>
        <v>12034</v>
      </c>
      <c r="N74" s="13">
        <f t="shared" si="9"/>
        <v>28832</v>
      </c>
    </row>
    <row r="75" spans="1:14" ht="15" customHeight="1" x14ac:dyDescent="0.2">
      <c r="A75" s="11">
        <v>397</v>
      </c>
      <c r="B75" s="2" t="s">
        <v>292</v>
      </c>
      <c r="C75" s="12">
        <v>25</v>
      </c>
      <c r="D75" s="12">
        <v>9</v>
      </c>
      <c r="E75" s="13">
        <f t="shared" si="10"/>
        <v>34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156</v>
      </c>
      <c r="M75" s="12">
        <f t="shared" si="9"/>
        <v>117</v>
      </c>
      <c r="N75" s="13">
        <f t="shared" si="9"/>
        <v>273</v>
      </c>
    </row>
    <row r="76" spans="1:14" ht="15" customHeight="1" x14ac:dyDescent="0.2">
      <c r="A76" s="11">
        <v>412</v>
      </c>
      <c r="B76" s="2" t="s">
        <v>293</v>
      </c>
      <c r="C76" s="12">
        <v>19</v>
      </c>
      <c r="D76" s="12">
        <v>8</v>
      </c>
      <c r="E76" s="13">
        <f t="shared" si="10"/>
        <v>27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239</v>
      </c>
      <c r="M76" s="12">
        <f t="shared" si="9"/>
        <v>145</v>
      </c>
      <c r="N76" s="13">
        <f t="shared" si="9"/>
        <v>384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99</v>
      </c>
      <c r="D83" s="12">
        <v>62</v>
      </c>
      <c r="E83" s="13">
        <f>C83+D83</f>
        <v>161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3</v>
      </c>
      <c r="K83" s="13">
        <f>I83+J83</f>
        <v>3</v>
      </c>
      <c r="L83" s="12">
        <f t="shared" ref="L83:N90" si="13">C41+F41+I41+L41+C83+F83+I83</f>
        <v>474</v>
      </c>
      <c r="M83" s="12">
        <f t="shared" si="13"/>
        <v>281</v>
      </c>
      <c r="N83" s="13">
        <f t="shared" si="13"/>
        <v>755</v>
      </c>
    </row>
    <row r="84" spans="1:14" ht="15" customHeight="1" x14ac:dyDescent="0.2">
      <c r="A84" s="11">
        <v>476</v>
      </c>
      <c r="B84" s="2" t="s">
        <v>295</v>
      </c>
      <c r="C84" s="12">
        <v>56</v>
      </c>
      <c r="D84" s="12">
        <v>26</v>
      </c>
      <c r="E84" s="13">
        <f t="shared" ref="E84:E90" si="14">C84+D84</f>
        <v>82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324</v>
      </c>
      <c r="M84" s="12">
        <f t="shared" si="13"/>
        <v>201</v>
      </c>
      <c r="N84" s="13">
        <f t="shared" si="13"/>
        <v>525</v>
      </c>
    </row>
    <row r="85" spans="1:14" ht="15" customHeight="1" x14ac:dyDescent="0.2">
      <c r="A85" s="11">
        <v>506</v>
      </c>
      <c r="B85" s="2" t="s">
        <v>296</v>
      </c>
      <c r="C85" s="12">
        <v>19</v>
      </c>
      <c r="D85" s="12">
        <v>16</v>
      </c>
      <c r="E85" s="13">
        <f t="shared" si="14"/>
        <v>35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86</v>
      </c>
      <c r="M85" s="12">
        <f t="shared" si="13"/>
        <v>79</v>
      </c>
      <c r="N85" s="13">
        <f t="shared" si="13"/>
        <v>165</v>
      </c>
    </row>
    <row r="86" spans="1:14" ht="15" customHeight="1" x14ac:dyDescent="0.2">
      <c r="A86" s="11">
        <v>514</v>
      </c>
      <c r="B86" s="2" t="s">
        <v>297</v>
      </c>
      <c r="C86" s="12">
        <v>19</v>
      </c>
      <c r="D86" s="12">
        <v>23</v>
      </c>
      <c r="E86" s="13">
        <f t="shared" si="14"/>
        <v>42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0</v>
      </c>
      <c r="K86" s="13">
        <f t="shared" si="16"/>
        <v>2</v>
      </c>
      <c r="L86" s="12">
        <f t="shared" si="13"/>
        <v>322</v>
      </c>
      <c r="M86" s="12">
        <f t="shared" si="13"/>
        <v>208</v>
      </c>
      <c r="N86" s="13">
        <f t="shared" si="13"/>
        <v>530</v>
      </c>
    </row>
    <row r="87" spans="1:14" ht="15" customHeight="1" x14ac:dyDescent="0.2">
      <c r="A87" s="11">
        <v>567</v>
      </c>
      <c r="B87" s="2" t="s">
        <v>298</v>
      </c>
      <c r="C87" s="12">
        <v>20</v>
      </c>
      <c r="D87" s="12">
        <v>23</v>
      </c>
      <c r="E87" s="13">
        <f t="shared" si="14"/>
        <v>43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0</v>
      </c>
      <c r="K87" s="13">
        <f t="shared" si="16"/>
        <v>1</v>
      </c>
      <c r="L87" s="12">
        <f t="shared" si="13"/>
        <v>234</v>
      </c>
      <c r="M87" s="12">
        <f t="shared" si="13"/>
        <v>140</v>
      </c>
      <c r="N87" s="13">
        <f t="shared" si="13"/>
        <v>374</v>
      </c>
    </row>
    <row r="88" spans="1:14" ht="15" customHeight="1" x14ac:dyDescent="0.2">
      <c r="A88" s="11">
        <v>568</v>
      </c>
      <c r="B88" s="2" t="s">
        <v>299</v>
      </c>
      <c r="C88" s="12">
        <v>8</v>
      </c>
      <c r="D88" s="12">
        <v>6</v>
      </c>
      <c r="E88" s="13">
        <f t="shared" si="14"/>
        <v>14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70</v>
      </c>
      <c r="M88" s="12">
        <f t="shared" si="13"/>
        <v>79</v>
      </c>
      <c r="N88" s="13">
        <f t="shared" si="13"/>
        <v>149</v>
      </c>
    </row>
    <row r="89" spans="1:14" ht="15" customHeight="1" x14ac:dyDescent="0.2">
      <c r="A89" s="11">
        <v>569</v>
      </c>
      <c r="B89" s="2" t="s">
        <v>300</v>
      </c>
      <c r="C89" s="12">
        <v>24</v>
      </c>
      <c r="D89" s="12">
        <v>28</v>
      </c>
      <c r="E89" s="13">
        <f t="shared" si="14"/>
        <v>52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653</v>
      </c>
      <c r="M89" s="12">
        <f t="shared" si="13"/>
        <v>257</v>
      </c>
      <c r="N89" s="13">
        <f t="shared" si="13"/>
        <v>910</v>
      </c>
    </row>
    <row r="90" spans="1:14" ht="15" customHeight="1" x14ac:dyDescent="0.2">
      <c r="A90" s="11">
        <v>570</v>
      </c>
      <c r="B90" s="2" t="s">
        <v>301</v>
      </c>
      <c r="C90" s="12">
        <v>12</v>
      </c>
      <c r="D90" s="12">
        <v>10</v>
      </c>
      <c r="E90" s="13">
        <f t="shared" si="14"/>
        <v>22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1</v>
      </c>
      <c r="K90" s="13">
        <f t="shared" si="16"/>
        <v>2</v>
      </c>
      <c r="L90" s="12">
        <f t="shared" si="13"/>
        <v>134</v>
      </c>
      <c r="M90" s="12">
        <f t="shared" si="13"/>
        <v>138</v>
      </c>
      <c r="N90" s="13">
        <f t="shared" si="13"/>
        <v>272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2344</v>
      </c>
      <c r="D92" s="13">
        <f t="shared" si="17"/>
        <v>1965</v>
      </c>
      <c r="E92" s="13">
        <f t="shared" si="17"/>
        <v>4309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30</v>
      </c>
      <c r="J92" s="13">
        <f t="shared" si="17"/>
        <v>44</v>
      </c>
      <c r="K92" s="13">
        <f t="shared" si="17"/>
        <v>74</v>
      </c>
      <c r="L92" s="13">
        <f t="shared" si="17"/>
        <v>27038</v>
      </c>
      <c r="M92" s="13">
        <f t="shared" si="17"/>
        <v>20436</v>
      </c>
      <c r="N92" s="13">
        <f t="shared" si="17"/>
        <v>47474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1405</v>
      </c>
      <c r="D15" s="12">
        <v>1174</v>
      </c>
      <c r="E15" s="13">
        <f>C15+D15</f>
        <v>2579</v>
      </c>
      <c r="F15" s="12">
        <v>146</v>
      </c>
      <c r="G15" s="12">
        <v>68</v>
      </c>
      <c r="H15" s="13">
        <f>F15+G15</f>
        <v>214</v>
      </c>
      <c r="I15" s="12">
        <v>110</v>
      </c>
      <c r="J15" s="12">
        <v>62</v>
      </c>
      <c r="K15" s="13">
        <f>I15+J15</f>
        <v>172</v>
      </c>
      <c r="L15" s="12">
        <v>17</v>
      </c>
      <c r="M15" s="12">
        <v>8</v>
      </c>
      <c r="N15" s="13">
        <f>L15+M15</f>
        <v>25</v>
      </c>
    </row>
    <row r="16" spans="1:14" s="46" customFormat="1" ht="15" customHeight="1" x14ac:dyDescent="0.2">
      <c r="A16" s="11">
        <v>20</v>
      </c>
      <c r="B16" s="2" t="s">
        <v>303</v>
      </c>
      <c r="C16" s="12">
        <v>279</v>
      </c>
      <c r="D16" s="12">
        <v>237</v>
      </c>
      <c r="E16" s="13">
        <f t="shared" ref="E16:E34" si="0">C16+D16</f>
        <v>516</v>
      </c>
      <c r="F16" s="12">
        <v>78</v>
      </c>
      <c r="G16" s="12">
        <v>35</v>
      </c>
      <c r="H16" s="13">
        <f t="shared" ref="H16:H34" si="1">F16+G16</f>
        <v>113</v>
      </c>
      <c r="I16" s="12">
        <v>2</v>
      </c>
      <c r="J16" s="12">
        <v>1</v>
      </c>
      <c r="K16" s="13">
        <f t="shared" ref="K16:K34" si="2">I16+J16</f>
        <v>3</v>
      </c>
      <c r="L16" s="12">
        <v>5</v>
      </c>
      <c r="M16" s="12">
        <v>5</v>
      </c>
      <c r="N16" s="13">
        <f t="shared" ref="N16:N34" si="3">L16+M16</f>
        <v>10</v>
      </c>
    </row>
    <row r="17" spans="1:14" s="46" customFormat="1" ht="15" customHeight="1" x14ac:dyDescent="0.2">
      <c r="A17" s="11">
        <v>22</v>
      </c>
      <c r="B17" s="2" t="s">
        <v>304</v>
      </c>
      <c r="C17" s="12">
        <v>1308</v>
      </c>
      <c r="D17" s="12">
        <v>1629</v>
      </c>
      <c r="E17" s="13">
        <f t="shared" si="0"/>
        <v>2937</v>
      </c>
      <c r="F17" s="12">
        <v>191</v>
      </c>
      <c r="G17" s="12">
        <v>80</v>
      </c>
      <c r="H17" s="13">
        <f t="shared" si="1"/>
        <v>271</v>
      </c>
      <c r="I17" s="12">
        <v>23</v>
      </c>
      <c r="J17" s="12">
        <v>17</v>
      </c>
      <c r="K17" s="13">
        <f t="shared" si="2"/>
        <v>40</v>
      </c>
      <c r="L17" s="12">
        <v>16</v>
      </c>
      <c r="M17" s="12">
        <v>9</v>
      </c>
      <c r="N17" s="13">
        <f t="shared" si="3"/>
        <v>25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319</v>
      </c>
      <c r="D18" s="12">
        <v>309</v>
      </c>
      <c r="E18" s="13">
        <f t="shared" si="0"/>
        <v>628</v>
      </c>
      <c r="F18" s="12">
        <v>29</v>
      </c>
      <c r="G18" s="12">
        <v>12</v>
      </c>
      <c r="H18" s="13">
        <f t="shared" si="1"/>
        <v>41</v>
      </c>
      <c r="I18" s="12">
        <v>77</v>
      </c>
      <c r="J18" s="12">
        <v>39</v>
      </c>
      <c r="K18" s="13">
        <f t="shared" si="2"/>
        <v>116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167</v>
      </c>
      <c r="D19" s="12">
        <v>102</v>
      </c>
      <c r="E19" s="13">
        <f t="shared" si="0"/>
        <v>269</v>
      </c>
      <c r="F19" s="12">
        <v>27</v>
      </c>
      <c r="G19" s="12">
        <v>5</v>
      </c>
      <c r="H19" s="13">
        <f t="shared" si="1"/>
        <v>32</v>
      </c>
      <c r="I19" s="12">
        <v>8</v>
      </c>
      <c r="J19" s="12">
        <v>4</v>
      </c>
      <c r="K19" s="13">
        <f t="shared" si="2"/>
        <v>12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335</v>
      </c>
      <c r="D20" s="12">
        <v>149</v>
      </c>
      <c r="E20" s="13">
        <f t="shared" si="0"/>
        <v>484</v>
      </c>
      <c r="F20" s="12">
        <v>27</v>
      </c>
      <c r="G20" s="12">
        <v>15</v>
      </c>
      <c r="H20" s="13">
        <f t="shared" si="1"/>
        <v>42</v>
      </c>
      <c r="I20" s="12">
        <v>0</v>
      </c>
      <c r="J20" s="12">
        <v>0</v>
      </c>
      <c r="K20" s="13">
        <f t="shared" si="2"/>
        <v>0</v>
      </c>
      <c r="L20" s="12">
        <v>23</v>
      </c>
      <c r="M20" s="12">
        <v>0</v>
      </c>
      <c r="N20" s="13">
        <f t="shared" si="3"/>
        <v>23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23</v>
      </c>
      <c r="D21" s="12">
        <v>30</v>
      </c>
      <c r="E21" s="13">
        <f t="shared" si="0"/>
        <v>53</v>
      </c>
      <c r="F21" s="12">
        <v>9</v>
      </c>
      <c r="G21" s="12">
        <v>3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676</v>
      </c>
      <c r="D22" s="12">
        <v>620</v>
      </c>
      <c r="E22" s="13">
        <f t="shared" si="0"/>
        <v>1296</v>
      </c>
      <c r="F22" s="12">
        <v>69</v>
      </c>
      <c r="G22" s="12">
        <v>20</v>
      </c>
      <c r="H22" s="13">
        <f t="shared" si="1"/>
        <v>89</v>
      </c>
      <c r="I22" s="12">
        <v>5</v>
      </c>
      <c r="J22" s="12">
        <v>4</v>
      </c>
      <c r="K22" s="13">
        <f t="shared" si="2"/>
        <v>9</v>
      </c>
      <c r="L22" s="12">
        <v>10</v>
      </c>
      <c r="M22" s="12">
        <v>3</v>
      </c>
      <c r="N22" s="13">
        <f t="shared" si="3"/>
        <v>13</v>
      </c>
    </row>
    <row r="23" spans="1:14" s="46" customFormat="1" ht="15" customHeight="1" x14ac:dyDescent="0.2">
      <c r="A23" s="11">
        <v>296</v>
      </c>
      <c r="B23" s="2" t="s">
        <v>310</v>
      </c>
      <c r="C23" s="12">
        <v>468</v>
      </c>
      <c r="D23" s="12">
        <v>311</v>
      </c>
      <c r="E23" s="13">
        <f t="shared" si="0"/>
        <v>779</v>
      </c>
      <c r="F23" s="12">
        <v>54</v>
      </c>
      <c r="G23" s="12">
        <v>18</v>
      </c>
      <c r="H23" s="13">
        <f t="shared" si="1"/>
        <v>72</v>
      </c>
      <c r="I23" s="12">
        <v>40</v>
      </c>
      <c r="J23" s="12">
        <v>8</v>
      </c>
      <c r="K23" s="13">
        <f t="shared" si="2"/>
        <v>48</v>
      </c>
      <c r="L23" s="12">
        <v>1</v>
      </c>
      <c r="M23" s="12">
        <v>1</v>
      </c>
      <c r="N23" s="13">
        <f t="shared" si="3"/>
        <v>2</v>
      </c>
    </row>
    <row r="24" spans="1:14" s="46" customFormat="1" ht="15" customHeight="1" x14ac:dyDescent="0.2">
      <c r="A24" s="11">
        <v>316</v>
      </c>
      <c r="B24" s="2" t="s">
        <v>311</v>
      </c>
      <c r="C24" s="12">
        <v>630</v>
      </c>
      <c r="D24" s="12">
        <v>498</v>
      </c>
      <c r="E24" s="13">
        <f t="shared" si="0"/>
        <v>1128</v>
      </c>
      <c r="F24" s="12">
        <v>73</v>
      </c>
      <c r="G24" s="12">
        <v>48</v>
      </c>
      <c r="H24" s="13">
        <f t="shared" si="1"/>
        <v>121</v>
      </c>
      <c r="I24" s="12">
        <v>35</v>
      </c>
      <c r="J24" s="12">
        <v>9</v>
      </c>
      <c r="K24" s="13">
        <f t="shared" si="2"/>
        <v>44</v>
      </c>
      <c r="L24" s="12">
        <v>6</v>
      </c>
      <c r="M24" s="12">
        <v>5</v>
      </c>
      <c r="N24" s="13">
        <f t="shared" si="3"/>
        <v>11</v>
      </c>
    </row>
    <row r="25" spans="1:14" s="46" customFormat="1" ht="15" customHeight="1" x14ac:dyDescent="0.2">
      <c r="A25" s="11">
        <v>317</v>
      </c>
      <c r="B25" s="2" t="s">
        <v>312</v>
      </c>
      <c r="C25" s="12">
        <v>490</v>
      </c>
      <c r="D25" s="12">
        <v>378</v>
      </c>
      <c r="E25" s="13">
        <f t="shared" si="0"/>
        <v>868</v>
      </c>
      <c r="F25" s="12">
        <v>82</v>
      </c>
      <c r="G25" s="12">
        <v>27</v>
      </c>
      <c r="H25" s="13">
        <f t="shared" si="1"/>
        <v>109</v>
      </c>
      <c r="I25" s="12">
        <v>23</v>
      </c>
      <c r="J25" s="12">
        <v>22</v>
      </c>
      <c r="K25" s="13">
        <f t="shared" si="2"/>
        <v>45</v>
      </c>
      <c r="L25" s="12">
        <v>5</v>
      </c>
      <c r="M25" s="12">
        <v>3</v>
      </c>
      <c r="N25" s="13">
        <f t="shared" si="3"/>
        <v>8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149</v>
      </c>
      <c r="D26" s="12">
        <v>147</v>
      </c>
      <c r="E26" s="13">
        <f t="shared" si="0"/>
        <v>296</v>
      </c>
      <c r="F26" s="12">
        <v>58</v>
      </c>
      <c r="G26" s="12">
        <v>17</v>
      </c>
      <c r="H26" s="13">
        <f t="shared" si="1"/>
        <v>75</v>
      </c>
      <c r="I26" s="12">
        <v>9</v>
      </c>
      <c r="J26" s="12">
        <v>5</v>
      </c>
      <c r="K26" s="13">
        <f t="shared" si="2"/>
        <v>14</v>
      </c>
      <c r="L26" s="12">
        <v>10</v>
      </c>
      <c r="M26" s="12">
        <v>0</v>
      </c>
      <c r="N26" s="13">
        <f t="shared" si="3"/>
        <v>10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107</v>
      </c>
      <c r="D27" s="12">
        <v>71</v>
      </c>
      <c r="E27" s="13">
        <f t="shared" si="0"/>
        <v>178</v>
      </c>
      <c r="F27" s="12">
        <v>21</v>
      </c>
      <c r="G27" s="12">
        <v>10</v>
      </c>
      <c r="H27" s="13">
        <f t="shared" si="1"/>
        <v>31</v>
      </c>
      <c r="I27" s="12">
        <v>11</v>
      </c>
      <c r="J27" s="12">
        <v>3</v>
      </c>
      <c r="K27" s="13">
        <f t="shared" si="2"/>
        <v>14</v>
      </c>
      <c r="L27" s="12">
        <v>3</v>
      </c>
      <c r="M27" s="12">
        <v>0</v>
      </c>
      <c r="N27" s="13">
        <f t="shared" si="3"/>
        <v>3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588</v>
      </c>
      <c r="D28" s="12">
        <v>456</v>
      </c>
      <c r="E28" s="13">
        <f t="shared" si="0"/>
        <v>1044</v>
      </c>
      <c r="F28" s="12">
        <v>91</v>
      </c>
      <c r="G28" s="12">
        <v>23</v>
      </c>
      <c r="H28" s="13">
        <f t="shared" si="1"/>
        <v>114</v>
      </c>
      <c r="I28" s="12">
        <v>9</v>
      </c>
      <c r="J28" s="12">
        <v>8</v>
      </c>
      <c r="K28" s="13">
        <f t="shared" si="2"/>
        <v>17</v>
      </c>
      <c r="L28" s="12">
        <v>5</v>
      </c>
      <c r="M28" s="12">
        <v>5</v>
      </c>
      <c r="N28" s="13">
        <f t="shared" si="3"/>
        <v>10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177</v>
      </c>
      <c r="D29" s="12">
        <v>221</v>
      </c>
      <c r="E29" s="13">
        <f t="shared" si="0"/>
        <v>398</v>
      </c>
      <c r="F29" s="12">
        <v>51</v>
      </c>
      <c r="G29" s="12">
        <v>18</v>
      </c>
      <c r="H29" s="13">
        <f t="shared" si="1"/>
        <v>69</v>
      </c>
      <c r="I29" s="12">
        <v>6</v>
      </c>
      <c r="J29" s="12">
        <v>7</v>
      </c>
      <c r="K29" s="13">
        <f t="shared" si="2"/>
        <v>13</v>
      </c>
      <c r="L29" s="12">
        <v>5</v>
      </c>
      <c r="M29" s="12">
        <v>4</v>
      </c>
      <c r="N29" s="13">
        <f t="shared" si="3"/>
        <v>9</v>
      </c>
    </row>
    <row r="30" spans="1:14" s="46" customFormat="1" ht="15" customHeight="1" x14ac:dyDescent="0.2">
      <c r="A30" s="11">
        <v>354</v>
      </c>
      <c r="B30" s="2" t="s">
        <v>317</v>
      </c>
      <c r="C30" s="12">
        <v>399</v>
      </c>
      <c r="D30" s="12">
        <v>555</v>
      </c>
      <c r="E30" s="13">
        <f t="shared" si="0"/>
        <v>954</v>
      </c>
      <c r="F30" s="12">
        <v>60</v>
      </c>
      <c r="G30" s="12">
        <v>32</v>
      </c>
      <c r="H30" s="13">
        <f t="shared" si="1"/>
        <v>92</v>
      </c>
      <c r="I30" s="12">
        <v>7</v>
      </c>
      <c r="J30" s="12">
        <v>4</v>
      </c>
      <c r="K30" s="13">
        <f t="shared" si="2"/>
        <v>11</v>
      </c>
      <c r="L30" s="12">
        <v>39</v>
      </c>
      <c r="M30" s="12">
        <v>4</v>
      </c>
      <c r="N30" s="13">
        <f t="shared" si="3"/>
        <v>43</v>
      </c>
    </row>
    <row r="31" spans="1:14" ht="15" customHeight="1" x14ac:dyDescent="0.2">
      <c r="A31" s="11">
        <v>371</v>
      </c>
      <c r="B31" s="2" t="s">
        <v>318</v>
      </c>
      <c r="C31" s="12">
        <v>118</v>
      </c>
      <c r="D31" s="12">
        <v>147</v>
      </c>
      <c r="E31" s="13">
        <f t="shared" si="0"/>
        <v>265</v>
      </c>
      <c r="F31" s="12">
        <v>33</v>
      </c>
      <c r="G31" s="12">
        <v>16</v>
      </c>
      <c r="H31" s="13">
        <f t="shared" si="1"/>
        <v>49</v>
      </c>
      <c r="I31" s="12">
        <v>11</v>
      </c>
      <c r="J31" s="12">
        <v>5</v>
      </c>
      <c r="K31" s="13">
        <f t="shared" si="2"/>
        <v>16</v>
      </c>
      <c r="L31" s="12">
        <v>9</v>
      </c>
      <c r="M31" s="12">
        <v>0</v>
      </c>
      <c r="N31" s="13">
        <f t="shared" si="3"/>
        <v>9</v>
      </c>
    </row>
    <row r="32" spans="1:14" ht="15" customHeight="1" x14ac:dyDescent="0.2">
      <c r="A32" s="11">
        <v>379</v>
      </c>
      <c r="B32" s="2" t="s">
        <v>319</v>
      </c>
      <c r="C32" s="12">
        <v>226</v>
      </c>
      <c r="D32" s="12">
        <v>182</v>
      </c>
      <c r="E32" s="13">
        <f t="shared" si="0"/>
        <v>408</v>
      </c>
      <c r="F32" s="12">
        <v>48</v>
      </c>
      <c r="G32" s="12">
        <v>18</v>
      </c>
      <c r="H32" s="13">
        <f t="shared" si="1"/>
        <v>66</v>
      </c>
      <c r="I32" s="12">
        <v>5</v>
      </c>
      <c r="J32" s="12">
        <v>2</v>
      </c>
      <c r="K32" s="13">
        <f t="shared" si="2"/>
        <v>7</v>
      </c>
      <c r="L32" s="12">
        <v>6</v>
      </c>
      <c r="M32" s="12">
        <v>2</v>
      </c>
      <c r="N32" s="13">
        <f t="shared" si="3"/>
        <v>8</v>
      </c>
    </row>
    <row r="33" spans="1:14" ht="15" customHeight="1" x14ac:dyDescent="0.2">
      <c r="A33" s="11">
        <v>411</v>
      </c>
      <c r="B33" s="2" t="s">
        <v>320</v>
      </c>
      <c r="C33" s="12">
        <v>220</v>
      </c>
      <c r="D33" s="12">
        <v>200</v>
      </c>
      <c r="E33" s="13">
        <f t="shared" si="0"/>
        <v>420</v>
      </c>
      <c r="F33" s="12">
        <v>58</v>
      </c>
      <c r="G33" s="12">
        <v>9</v>
      </c>
      <c r="H33" s="13">
        <f t="shared" si="1"/>
        <v>67</v>
      </c>
      <c r="I33" s="12">
        <v>3</v>
      </c>
      <c r="J33" s="12">
        <v>5</v>
      </c>
      <c r="K33" s="13">
        <f t="shared" si="2"/>
        <v>8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416</v>
      </c>
      <c r="B34" s="2" t="s">
        <v>321</v>
      </c>
      <c r="C34" s="12">
        <v>198</v>
      </c>
      <c r="D34" s="12">
        <v>192</v>
      </c>
      <c r="E34" s="13">
        <f t="shared" si="0"/>
        <v>390</v>
      </c>
      <c r="F34" s="12">
        <v>55</v>
      </c>
      <c r="G34" s="12">
        <v>28</v>
      </c>
      <c r="H34" s="13">
        <f t="shared" si="1"/>
        <v>83</v>
      </c>
      <c r="I34" s="12">
        <v>6</v>
      </c>
      <c r="J34" s="12">
        <v>4</v>
      </c>
      <c r="K34" s="13">
        <f t="shared" si="2"/>
        <v>10</v>
      </c>
      <c r="L34" s="12">
        <v>2</v>
      </c>
      <c r="M34" s="12">
        <v>0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533</v>
      </c>
      <c r="D41" s="12">
        <v>378</v>
      </c>
      <c r="E41" s="13">
        <f>C41+D41</f>
        <v>911</v>
      </c>
      <c r="F41" s="12">
        <v>94</v>
      </c>
      <c r="G41" s="12">
        <v>41</v>
      </c>
      <c r="H41" s="13">
        <f>F41+G41</f>
        <v>135</v>
      </c>
      <c r="I41" s="12">
        <v>13</v>
      </c>
      <c r="J41" s="12">
        <v>5</v>
      </c>
      <c r="K41" s="13">
        <f>I41+J41</f>
        <v>18</v>
      </c>
      <c r="L41" s="12">
        <v>6</v>
      </c>
      <c r="M41" s="12">
        <v>1</v>
      </c>
      <c r="N41" s="13">
        <f t="shared" ref="N41:N53" si="4">L41+M41</f>
        <v>7</v>
      </c>
    </row>
    <row r="42" spans="1:14" ht="15" customHeight="1" x14ac:dyDescent="0.2">
      <c r="A42" s="11">
        <v>428</v>
      </c>
      <c r="B42" s="2" t="s">
        <v>323</v>
      </c>
      <c r="C42" s="12">
        <v>350</v>
      </c>
      <c r="D42" s="12">
        <v>437</v>
      </c>
      <c r="E42" s="13">
        <f t="shared" ref="E42:E53" si="5">C42+D42</f>
        <v>787</v>
      </c>
      <c r="F42" s="12">
        <v>59</v>
      </c>
      <c r="G42" s="12">
        <v>27</v>
      </c>
      <c r="H42" s="13">
        <f t="shared" ref="H42:H53" si="6">F42+G42</f>
        <v>86</v>
      </c>
      <c r="I42" s="12">
        <v>4</v>
      </c>
      <c r="J42" s="12">
        <v>4</v>
      </c>
      <c r="K42" s="13">
        <f t="shared" ref="K42:K53" si="7">I42+J42</f>
        <v>8</v>
      </c>
      <c r="L42" s="12">
        <v>15</v>
      </c>
      <c r="M42" s="12">
        <v>4</v>
      </c>
      <c r="N42" s="13">
        <f t="shared" si="4"/>
        <v>19</v>
      </c>
    </row>
    <row r="43" spans="1:14" ht="15" customHeight="1" x14ac:dyDescent="0.2">
      <c r="A43" s="11">
        <v>445</v>
      </c>
      <c r="B43" s="2" t="s">
        <v>324</v>
      </c>
      <c r="C43" s="12">
        <v>100</v>
      </c>
      <c r="D43" s="12">
        <v>80</v>
      </c>
      <c r="E43" s="13">
        <f t="shared" si="5"/>
        <v>180</v>
      </c>
      <c r="F43" s="12">
        <v>44</v>
      </c>
      <c r="G43" s="12">
        <v>8</v>
      </c>
      <c r="H43" s="13">
        <f t="shared" si="6"/>
        <v>52</v>
      </c>
      <c r="I43" s="12">
        <v>4</v>
      </c>
      <c r="J43" s="12">
        <v>3</v>
      </c>
      <c r="K43" s="13">
        <f t="shared" si="7"/>
        <v>7</v>
      </c>
      <c r="L43" s="12">
        <v>4</v>
      </c>
      <c r="M43" s="12">
        <v>0</v>
      </c>
      <c r="N43" s="13">
        <f t="shared" si="4"/>
        <v>4</v>
      </c>
    </row>
    <row r="44" spans="1:14" ht="15" customHeight="1" x14ac:dyDescent="0.2">
      <c r="A44" s="11">
        <v>489</v>
      </c>
      <c r="B44" s="2" t="s">
        <v>325</v>
      </c>
      <c r="C44" s="12">
        <v>364</v>
      </c>
      <c r="D44" s="12">
        <v>348</v>
      </c>
      <c r="E44" s="13">
        <f t="shared" si="5"/>
        <v>712</v>
      </c>
      <c r="F44" s="12">
        <v>79</v>
      </c>
      <c r="G44" s="12">
        <v>29</v>
      </c>
      <c r="H44" s="13">
        <f t="shared" si="6"/>
        <v>108</v>
      </c>
      <c r="I44" s="12">
        <v>1</v>
      </c>
      <c r="J44" s="12">
        <v>2</v>
      </c>
      <c r="K44" s="13">
        <f t="shared" si="7"/>
        <v>3</v>
      </c>
      <c r="L44" s="12">
        <v>4</v>
      </c>
      <c r="M44" s="12">
        <v>2</v>
      </c>
      <c r="N44" s="13">
        <f t="shared" si="4"/>
        <v>6</v>
      </c>
    </row>
    <row r="45" spans="1:14" ht="15" customHeight="1" x14ac:dyDescent="0.2">
      <c r="A45" s="11">
        <v>520</v>
      </c>
      <c r="B45" s="2" t="s">
        <v>326</v>
      </c>
      <c r="C45" s="12">
        <v>16913</v>
      </c>
      <c r="D45" s="12">
        <v>18058</v>
      </c>
      <c r="E45" s="13">
        <f t="shared" si="5"/>
        <v>34971</v>
      </c>
      <c r="F45" s="12">
        <v>1389</v>
      </c>
      <c r="G45" s="12">
        <v>914</v>
      </c>
      <c r="H45" s="13">
        <f t="shared" si="6"/>
        <v>2303</v>
      </c>
      <c r="I45" s="12">
        <v>47</v>
      </c>
      <c r="J45" s="12">
        <v>36</v>
      </c>
      <c r="K45" s="13">
        <f t="shared" si="7"/>
        <v>83</v>
      </c>
      <c r="L45" s="12">
        <v>635</v>
      </c>
      <c r="M45" s="12">
        <v>208</v>
      </c>
      <c r="N45" s="13">
        <f t="shared" si="4"/>
        <v>843</v>
      </c>
    </row>
    <row r="46" spans="1:14" ht="15" customHeight="1" x14ac:dyDescent="0.2">
      <c r="A46" s="11">
        <v>525</v>
      </c>
      <c r="B46" s="2" t="s">
        <v>327</v>
      </c>
      <c r="C46" s="12">
        <v>264</v>
      </c>
      <c r="D46" s="12">
        <v>339</v>
      </c>
      <c r="E46" s="13">
        <f t="shared" si="5"/>
        <v>603</v>
      </c>
      <c r="F46" s="12">
        <v>35</v>
      </c>
      <c r="G46" s="12">
        <v>10</v>
      </c>
      <c r="H46" s="13">
        <f t="shared" si="6"/>
        <v>45</v>
      </c>
      <c r="I46" s="12">
        <v>5</v>
      </c>
      <c r="J46" s="12">
        <v>3</v>
      </c>
      <c r="K46" s="13">
        <f t="shared" si="7"/>
        <v>8</v>
      </c>
      <c r="L46" s="12">
        <v>2</v>
      </c>
      <c r="M46" s="12">
        <v>1</v>
      </c>
      <c r="N46" s="13">
        <f t="shared" si="4"/>
        <v>3</v>
      </c>
    </row>
    <row r="47" spans="1:14" ht="15" customHeight="1" x14ac:dyDescent="0.2">
      <c r="A47" s="11">
        <v>537</v>
      </c>
      <c r="B47" s="2" t="s">
        <v>328</v>
      </c>
      <c r="C47" s="12">
        <v>102</v>
      </c>
      <c r="D47" s="12">
        <v>123</v>
      </c>
      <c r="E47" s="13">
        <f t="shared" si="5"/>
        <v>225</v>
      </c>
      <c r="F47" s="12">
        <v>35</v>
      </c>
      <c r="G47" s="12">
        <v>8</v>
      </c>
      <c r="H47" s="13">
        <f t="shared" si="6"/>
        <v>43</v>
      </c>
      <c r="I47" s="12">
        <v>5</v>
      </c>
      <c r="J47" s="12">
        <v>3</v>
      </c>
      <c r="K47" s="13">
        <f t="shared" si="7"/>
        <v>8</v>
      </c>
      <c r="L47" s="12">
        <v>8</v>
      </c>
      <c r="M47" s="12">
        <v>1</v>
      </c>
      <c r="N47" s="13">
        <f t="shared" si="4"/>
        <v>9</v>
      </c>
    </row>
    <row r="48" spans="1:14" ht="15" customHeight="1" x14ac:dyDescent="0.2">
      <c r="A48" s="11">
        <v>571</v>
      </c>
      <c r="B48" s="2" t="s">
        <v>329</v>
      </c>
      <c r="C48" s="12">
        <v>52</v>
      </c>
      <c r="D48" s="12">
        <v>81</v>
      </c>
      <c r="E48" s="13">
        <f t="shared" si="5"/>
        <v>133</v>
      </c>
      <c r="F48" s="12">
        <v>21</v>
      </c>
      <c r="G48" s="12">
        <v>5</v>
      </c>
      <c r="H48" s="13">
        <f t="shared" si="6"/>
        <v>26</v>
      </c>
      <c r="I48" s="12">
        <v>4</v>
      </c>
      <c r="J48" s="12">
        <v>5</v>
      </c>
      <c r="K48" s="13">
        <f t="shared" si="7"/>
        <v>9</v>
      </c>
      <c r="L48" s="12">
        <v>2</v>
      </c>
      <c r="M48" s="12">
        <v>2</v>
      </c>
      <c r="N48" s="13">
        <f t="shared" si="4"/>
        <v>4</v>
      </c>
    </row>
    <row r="49" spans="1:14" ht="15" customHeight="1" x14ac:dyDescent="0.2">
      <c r="A49" s="11">
        <v>572</v>
      </c>
      <c r="B49" s="2" t="s">
        <v>330</v>
      </c>
      <c r="C49" s="12">
        <v>53</v>
      </c>
      <c r="D49" s="12">
        <v>44</v>
      </c>
      <c r="E49" s="13">
        <f t="shared" si="5"/>
        <v>97</v>
      </c>
      <c r="F49" s="12">
        <v>27</v>
      </c>
      <c r="G49" s="12">
        <v>1</v>
      </c>
      <c r="H49" s="13">
        <f t="shared" si="6"/>
        <v>28</v>
      </c>
      <c r="I49" s="12">
        <v>1</v>
      </c>
      <c r="J49" s="12">
        <v>0</v>
      </c>
      <c r="K49" s="13">
        <f t="shared" si="7"/>
        <v>1</v>
      </c>
      <c r="L49" s="12">
        <v>3</v>
      </c>
      <c r="M49" s="12">
        <v>1</v>
      </c>
      <c r="N49" s="13">
        <f t="shared" si="4"/>
        <v>4</v>
      </c>
    </row>
    <row r="50" spans="1:14" ht="15" customHeight="1" x14ac:dyDescent="0.2">
      <c r="A50" s="11">
        <v>573</v>
      </c>
      <c r="B50" s="2" t="s">
        <v>331</v>
      </c>
      <c r="C50" s="12">
        <v>108</v>
      </c>
      <c r="D50" s="12">
        <v>77</v>
      </c>
      <c r="E50" s="13">
        <f t="shared" si="5"/>
        <v>185</v>
      </c>
      <c r="F50" s="12">
        <v>13</v>
      </c>
      <c r="G50" s="12">
        <v>8</v>
      </c>
      <c r="H50" s="13">
        <f t="shared" si="6"/>
        <v>21</v>
      </c>
      <c r="I50" s="12">
        <v>4</v>
      </c>
      <c r="J50" s="12">
        <v>0</v>
      </c>
      <c r="K50" s="13">
        <f t="shared" si="7"/>
        <v>4</v>
      </c>
      <c r="L50" s="12">
        <v>2</v>
      </c>
      <c r="M50" s="12">
        <v>0</v>
      </c>
      <c r="N50" s="13">
        <f t="shared" si="4"/>
        <v>2</v>
      </c>
    </row>
    <row r="51" spans="1:14" ht="15" customHeight="1" x14ac:dyDescent="0.2">
      <c r="A51" s="11">
        <v>574</v>
      </c>
      <c r="B51" s="2" t="s">
        <v>332</v>
      </c>
      <c r="C51" s="12">
        <v>155</v>
      </c>
      <c r="D51" s="12">
        <v>182</v>
      </c>
      <c r="E51" s="13">
        <f t="shared" si="5"/>
        <v>337</v>
      </c>
      <c r="F51" s="12">
        <v>33</v>
      </c>
      <c r="G51" s="12">
        <v>11</v>
      </c>
      <c r="H51" s="13">
        <f t="shared" si="6"/>
        <v>44</v>
      </c>
      <c r="I51" s="12">
        <v>2</v>
      </c>
      <c r="J51" s="12">
        <v>4</v>
      </c>
      <c r="K51" s="13">
        <f t="shared" si="7"/>
        <v>6</v>
      </c>
      <c r="L51" s="12">
        <v>7</v>
      </c>
      <c r="M51" s="12">
        <v>1</v>
      </c>
      <c r="N51" s="13">
        <f t="shared" si="4"/>
        <v>8</v>
      </c>
    </row>
    <row r="52" spans="1:14" ht="15" customHeight="1" x14ac:dyDescent="0.2">
      <c r="A52" s="11">
        <v>575</v>
      </c>
      <c r="B52" s="2" t="s">
        <v>333</v>
      </c>
      <c r="C52" s="12">
        <v>98</v>
      </c>
      <c r="D52" s="12">
        <v>72</v>
      </c>
      <c r="E52" s="13">
        <f t="shared" si="5"/>
        <v>170</v>
      </c>
      <c r="F52" s="12">
        <v>29</v>
      </c>
      <c r="G52" s="12">
        <v>11</v>
      </c>
      <c r="H52" s="13">
        <f t="shared" si="6"/>
        <v>40</v>
      </c>
      <c r="I52" s="12">
        <v>1</v>
      </c>
      <c r="J52" s="12">
        <v>2</v>
      </c>
      <c r="K52" s="13">
        <f t="shared" si="7"/>
        <v>3</v>
      </c>
      <c r="L52" s="12">
        <v>5</v>
      </c>
      <c r="M52" s="12">
        <v>0</v>
      </c>
      <c r="N52" s="13">
        <f t="shared" si="4"/>
        <v>5</v>
      </c>
    </row>
    <row r="53" spans="1:14" ht="15" customHeight="1" x14ac:dyDescent="0.2">
      <c r="A53" s="11">
        <v>622</v>
      </c>
      <c r="B53" s="2" t="s">
        <v>334</v>
      </c>
      <c r="C53" s="12">
        <v>122</v>
      </c>
      <c r="D53" s="12">
        <v>91</v>
      </c>
      <c r="E53" s="13">
        <f t="shared" si="5"/>
        <v>213</v>
      </c>
      <c r="F53" s="12">
        <v>22</v>
      </c>
      <c r="G53" s="12">
        <v>4</v>
      </c>
      <c r="H53" s="13">
        <f t="shared" si="6"/>
        <v>26</v>
      </c>
      <c r="I53" s="12">
        <v>6</v>
      </c>
      <c r="J53" s="12">
        <v>4</v>
      </c>
      <c r="K53" s="13">
        <f t="shared" si="7"/>
        <v>10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151</v>
      </c>
      <c r="D54" s="12">
        <v>88</v>
      </c>
      <c r="E54" s="13">
        <f>C54+D54</f>
        <v>239</v>
      </c>
      <c r="F54" s="12">
        <v>24</v>
      </c>
      <c r="G54" s="12">
        <v>10</v>
      </c>
      <c r="H54" s="13">
        <f>F54+G54</f>
        <v>34</v>
      </c>
      <c r="I54" s="12">
        <v>4</v>
      </c>
      <c r="J54" s="12">
        <v>2</v>
      </c>
      <c r="K54" s="13">
        <f>I54+J54</f>
        <v>6</v>
      </c>
      <c r="L54" s="12">
        <v>15</v>
      </c>
      <c r="M54" s="12">
        <v>0</v>
      </c>
      <c r="N54" s="13">
        <f>L54+M54</f>
        <v>15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27647</v>
      </c>
      <c r="D56" s="13">
        <f t="shared" si="8"/>
        <v>28006</v>
      </c>
      <c r="E56" s="13">
        <f t="shared" si="8"/>
        <v>55653</v>
      </c>
      <c r="F56" s="13">
        <f t="shared" si="8"/>
        <v>3164</v>
      </c>
      <c r="G56" s="13">
        <f t="shared" si="8"/>
        <v>1589</v>
      </c>
      <c r="H56" s="13">
        <f t="shared" si="8"/>
        <v>4753</v>
      </c>
      <c r="I56" s="13">
        <f t="shared" si="8"/>
        <v>493</v>
      </c>
      <c r="J56" s="13">
        <f t="shared" si="8"/>
        <v>283</v>
      </c>
      <c r="K56" s="13">
        <f t="shared" si="8"/>
        <v>776</v>
      </c>
      <c r="L56" s="13">
        <f t="shared" si="8"/>
        <v>874</v>
      </c>
      <c r="M56" s="13">
        <f t="shared" si="8"/>
        <v>272</v>
      </c>
      <c r="N56" s="13">
        <f t="shared" si="8"/>
        <v>1146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195</v>
      </c>
      <c r="D63" s="12">
        <v>131</v>
      </c>
      <c r="E63" s="13">
        <f>C63+D63</f>
        <v>326</v>
      </c>
      <c r="F63" s="12">
        <v>0</v>
      </c>
      <c r="G63" s="12">
        <v>0</v>
      </c>
      <c r="H63" s="13">
        <f>F63+G63</f>
        <v>0</v>
      </c>
      <c r="I63" s="12">
        <v>7</v>
      </c>
      <c r="J63" s="12">
        <v>3</v>
      </c>
      <c r="K63" s="13">
        <f>I63+J63</f>
        <v>10</v>
      </c>
      <c r="L63" s="12">
        <f t="shared" ref="L63:N82" si="9">C15+F15+I15+L15+C63+F63+I63</f>
        <v>1880</v>
      </c>
      <c r="M63" s="12">
        <f t="shared" si="9"/>
        <v>1446</v>
      </c>
      <c r="N63" s="13">
        <f t="shared" si="9"/>
        <v>3326</v>
      </c>
    </row>
    <row r="64" spans="1:14" s="46" customFormat="1" ht="15" customHeight="1" x14ac:dyDescent="0.2">
      <c r="A64" s="11">
        <v>20</v>
      </c>
      <c r="B64" s="2" t="s">
        <v>303</v>
      </c>
      <c r="C64" s="12">
        <v>110</v>
      </c>
      <c r="D64" s="12">
        <v>59</v>
      </c>
      <c r="E64" s="13">
        <f t="shared" ref="E64:E82" si="10">C64+D64</f>
        <v>169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477</v>
      </c>
      <c r="M64" s="12">
        <f t="shared" si="9"/>
        <v>338</v>
      </c>
      <c r="N64" s="13">
        <f t="shared" si="9"/>
        <v>815</v>
      </c>
    </row>
    <row r="65" spans="1:14" s="46" customFormat="1" ht="15" customHeight="1" x14ac:dyDescent="0.2">
      <c r="A65" s="11">
        <v>22</v>
      </c>
      <c r="B65" s="2" t="s">
        <v>304</v>
      </c>
      <c r="C65" s="12">
        <v>245</v>
      </c>
      <c r="D65" s="12">
        <v>259</v>
      </c>
      <c r="E65" s="13">
        <f t="shared" si="10"/>
        <v>504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7</v>
      </c>
      <c r="K65" s="13">
        <f t="shared" si="12"/>
        <v>12</v>
      </c>
      <c r="L65" s="12">
        <f t="shared" si="9"/>
        <v>1788</v>
      </c>
      <c r="M65" s="12">
        <f t="shared" si="9"/>
        <v>2001</v>
      </c>
      <c r="N65" s="13">
        <f t="shared" si="9"/>
        <v>3789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45</v>
      </c>
      <c r="D66" s="12">
        <v>39</v>
      </c>
      <c r="E66" s="13">
        <f t="shared" si="10"/>
        <v>84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0</v>
      </c>
      <c r="K66" s="13">
        <f t="shared" si="12"/>
        <v>2</v>
      </c>
      <c r="L66" s="12">
        <f t="shared" si="9"/>
        <v>473</v>
      </c>
      <c r="M66" s="12">
        <f t="shared" si="9"/>
        <v>400</v>
      </c>
      <c r="N66" s="13">
        <f t="shared" si="9"/>
        <v>873</v>
      </c>
    </row>
    <row r="67" spans="1:14" s="46" customFormat="1" ht="15" customHeight="1" x14ac:dyDescent="0.2">
      <c r="A67" s="11">
        <v>167</v>
      </c>
      <c r="B67" s="2" t="s">
        <v>306</v>
      </c>
      <c r="C67" s="12">
        <v>19</v>
      </c>
      <c r="D67" s="12">
        <v>12</v>
      </c>
      <c r="E67" s="13">
        <f t="shared" si="10"/>
        <v>31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223</v>
      </c>
      <c r="M67" s="12">
        <f t="shared" si="9"/>
        <v>124</v>
      </c>
      <c r="N67" s="13">
        <f t="shared" si="9"/>
        <v>347</v>
      </c>
    </row>
    <row r="68" spans="1:14" s="46" customFormat="1" ht="15" customHeight="1" x14ac:dyDescent="0.2">
      <c r="A68" s="11">
        <v>173</v>
      </c>
      <c r="B68" s="2" t="s">
        <v>307</v>
      </c>
      <c r="C68" s="12">
        <v>49</v>
      </c>
      <c r="D68" s="12">
        <v>38</v>
      </c>
      <c r="E68" s="13">
        <f t="shared" si="10"/>
        <v>87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435</v>
      </c>
      <c r="M68" s="12">
        <f t="shared" si="9"/>
        <v>203</v>
      </c>
      <c r="N68" s="13">
        <f t="shared" si="9"/>
        <v>638</v>
      </c>
    </row>
    <row r="69" spans="1:14" s="46" customFormat="1" ht="15" customHeight="1" x14ac:dyDescent="0.2">
      <c r="A69" s="11">
        <v>234</v>
      </c>
      <c r="B69" s="2" t="s">
        <v>308</v>
      </c>
      <c r="C69" s="12">
        <v>11</v>
      </c>
      <c r="D69" s="12">
        <v>8</v>
      </c>
      <c r="E69" s="13">
        <f t="shared" si="10"/>
        <v>19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45</v>
      </c>
      <c r="M69" s="12">
        <f t="shared" si="9"/>
        <v>42</v>
      </c>
      <c r="N69" s="13">
        <f t="shared" si="9"/>
        <v>87</v>
      </c>
    </row>
    <row r="70" spans="1:14" s="46" customFormat="1" ht="15" customHeight="1" x14ac:dyDescent="0.2">
      <c r="A70" s="11">
        <v>282</v>
      </c>
      <c r="B70" s="2" t="s">
        <v>309</v>
      </c>
      <c r="C70" s="12">
        <v>59</v>
      </c>
      <c r="D70" s="12">
        <v>38</v>
      </c>
      <c r="E70" s="13">
        <f t="shared" si="10"/>
        <v>97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2</v>
      </c>
      <c r="K70" s="13">
        <f t="shared" si="12"/>
        <v>4</v>
      </c>
      <c r="L70" s="12">
        <f t="shared" si="9"/>
        <v>821</v>
      </c>
      <c r="M70" s="12">
        <f t="shared" si="9"/>
        <v>687</v>
      </c>
      <c r="N70" s="13">
        <f t="shared" si="9"/>
        <v>1508</v>
      </c>
    </row>
    <row r="71" spans="1:14" s="46" customFormat="1" ht="15" customHeight="1" x14ac:dyDescent="0.2">
      <c r="A71" s="11">
        <v>296</v>
      </c>
      <c r="B71" s="2" t="s">
        <v>310</v>
      </c>
      <c r="C71" s="12">
        <v>30</v>
      </c>
      <c r="D71" s="12">
        <v>41</v>
      </c>
      <c r="E71" s="13">
        <f t="shared" si="10"/>
        <v>71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4</v>
      </c>
      <c r="K71" s="13">
        <f t="shared" si="12"/>
        <v>6</v>
      </c>
      <c r="L71" s="12">
        <f t="shared" si="9"/>
        <v>595</v>
      </c>
      <c r="M71" s="12">
        <f t="shared" si="9"/>
        <v>383</v>
      </c>
      <c r="N71" s="13">
        <f t="shared" si="9"/>
        <v>978</v>
      </c>
    </row>
    <row r="72" spans="1:14" s="46" customFormat="1" ht="15" customHeight="1" x14ac:dyDescent="0.2">
      <c r="A72" s="11">
        <v>316</v>
      </c>
      <c r="B72" s="2" t="s">
        <v>311</v>
      </c>
      <c r="C72" s="12">
        <v>96</v>
      </c>
      <c r="D72" s="12">
        <v>70</v>
      </c>
      <c r="E72" s="13">
        <f t="shared" si="10"/>
        <v>166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6</v>
      </c>
      <c r="K72" s="13">
        <f t="shared" si="12"/>
        <v>10</v>
      </c>
      <c r="L72" s="12">
        <f t="shared" si="9"/>
        <v>844</v>
      </c>
      <c r="M72" s="12">
        <f t="shared" si="9"/>
        <v>636</v>
      </c>
      <c r="N72" s="13">
        <f t="shared" si="9"/>
        <v>1480</v>
      </c>
    </row>
    <row r="73" spans="1:14" s="46" customFormat="1" ht="15" customHeight="1" x14ac:dyDescent="0.2">
      <c r="A73" s="11">
        <v>317</v>
      </c>
      <c r="B73" s="2" t="s">
        <v>312</v>
      </c>
      <c r="C73" s="12">
        <v>175</v>
      </c>
      <c r="D73" s="12">
        <v>81</v>
      </c>
      <c r="E73" s="13">
        <f t="shared" si="10"/>
        <v>256</v>
      </c>
      <c r="F73" s="12">
        <v>0</v>
      </c>
      <c r="G73" s="12">
        <v>0</v>
      </c>
      <c r="H73" s="13">
        <f t="shared" si="11"/>
        <v>0</v>
      </c>
      <c r="I73" s="12">
        <v>5</v>
      </c>
      <c r="J73" s="12">
        <v>4</v>
      </c>
      <c r="K73" s="13">
        <f t="shared" si="12"/>
        <v>9</v>
      </c>
      <c r="L73" s="12">
        <f t="shared" si="9"/>
        <v>780</v>
      </c>
      <c r="M73" s="12">
        <f t="shared" si="9"/>
        <v>515</v>
      </c>
      <c r="N73" s="13">
        <f t="shared" si="9"/>
        <v>1295</v>
      </c>
    </row>
    <row r="74" spans="1:14" s="46" customFormat="1" ht="15" customHeight="1" x14ac:dyDescent="0.2">
      <c r="A74" s="11">
        <v>320</v>
      </c>
      <c r="B74" s="2" t="s">
        <v>313</v>
      </c>
      <c r="C74" s="12">
        <v>64</v>
      </c>
      <c r="D74" s="12">
        <v>31</v>
      </c>
      <c r="E74" s="13">
        <f t="shared" si="10"/>
        <v>95</v>
      </c>
      <c r="F74" s="12">
        <v>0</v>
      </c>
      <c r="G74" s="12">
        <v>0</v>
      </c>
      <c r="H74" s="13">
        <f t="shared" si="11"/>
        <v>0</v>
      </c>
      <c r="I74" s="12">
        <v>5</v>
      </c>
      <c r="J74" s="12">
        <v>4</v>
      </c>
      <c r="K74" s="13">
        <f t="shared" si="12"/>
        <v>9</v>
      </c>
      <c r="L74" s="12">
        <f t="shared" si="9"/>
        <v>295</v>
      </c>
      <c r="M74" s="12">
        <f t="shared" si="9"/>
        <v>204</v>
      </c>
      <c r="N74" s="13">
        <f t="shared" si="9"/>
        <v>499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18</v>
      </c>
      <c r="D75" s="12">
        <v>18</v>
      </c>
      <c r="E75" s="13">
        <f t="shared" si="10"/>
        <v>36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161</v>
      </c>
      <c r="M75" s="12">
        <f t="shared" si="9"/>
        <v>104</v>
      </c>
      <c r="N75" s="13">
        <f t="shared" si="9"/>
        <v>265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56</v>
      </c>
      <c r="D76" s="12">
        <v>28</v>
      </c>
      <c r="E76" s="13">
        <f t="shared" si="10"/>
        <v>84</v>
      </c>
      <c r="F76" s="12">
        <v>0</v>
      </c>
      <c r="G76" s="12">
        <v>0</v>
      </c>
      <c r="H76" s="13">
        <f t="shared" si="11"/>
        <v>0</v>
      </c>
      <c r="I76" s="12">
        <v>5</v>
      </c>
      <c r="J76" s="12">
        <v>3</v>
      </c>
      <c r="K76" s="13">
        <f t="shared" si="12"/>
        <v>8</v>
      </c>
      <c r="L76" s="12">
        <f t="shared" si="9"/>
        <v>754</v>
      </c>
      <c r="M76" s="12">
        <f t="shared" si="9"/>
        <v>523</v>
      </c>
      <c r="N76" s="13">
        <f t="shared" si="9"/>
        <v>1277</v>
      </c>
    </row>
    <row r="77" spans="1:14" s="46" customFormat="1" ht="15" customHeight="1" x14ac:dyDescent="0.2">
      <c r="A77" s="11">
        <v>349</v>
      </c>
      <c r="B77" s="2" t="s">
        <v>316</v>
      </c>
      <c r="C77" s="12">
        <v>40</v>
      </c>
      <c r="D77" s="12">
        <v>35</v>
      </c>
      <c r="E77" s="13">
        <f t="shared" si="10"/>
        <v>75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5</v>
      </c>
      <c r="K77" s="13">
        <f t="shared" si="12"/>
        <v>5</v>
      </c>
      <c r="L77" s="12">
        <f t="shared" si="9"/>
        <v>279</v>
      </c>
      <c r="M77" s="12">
        <f t="shared" si="9"/>
        <v>290</v>
      </c>
      <c r="N77" s="13">
        <f t="shared" si="9"/>
        <v>569</v>
      </c>
    </row>
    <row r="78" spans="1:14" s="46" customFormat="1" ht="15" customHeight="1" x14ac:dyDescent="0.2">
      <c r="A78" s="11">
        <v>354</v>
      </c>
      <c r="B78" s="2" t="s">
        <v>317</v>
      </c>
      <c r="C78" s="12">
        <v>52</v>
      </c>
      <c r="D78" s="12">
        <v>31</v>
      </c>
      <c r="E78" s="13">
        <f t="shared" si="10"/>
        <v>83</v>
      </c>
      <c r="F78" s="12">
        <v>0</v>
      </c>
      <c r="G78" s="12">
        <v>0</v>
      </c>
      <c r="H78" s="13">
        <f t="shared" si="11"/>
        <v>0</v>
      </c>
      <c r="I78" s="12">
        <v>4</v>
      </c>
      <c r="J78" s="12">
        <v>0</v>
      </c>
      <c r="K78" s="13">
        <f t="shared" si="12"/>
        <v>4</v>
      </c>
      <c r="L78" s="12">
        <f t="shared" si="9"/>
        <v>561</v>
      </c>
      <c r="M78" s="12">
        <f t="shared" si="9"/>
        <v>626</v>
      </c>
      <c r="N78" s="13">
        <f t="shared" si="9"/>
        <v>1187</v>
      </c>
    </row>
    <row r="79" spans="1:14" ht="15" customHeight="1" x14ac:dyDescent="0.2">
      <c r="A79" s="11">
        <v>371</v>
      </c>
      <c r="B79" s="2" t="s">
        <v>318</v>
      </c>
      <c r="C79" s="12">
        <v>43</v>
      </c>
      <c r="D79" s="12">
        <v>22</v>
      </c>
      <c r="E79" s="13">
        <f t="shared" si="10"/>
        <v>65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215</v>
      </c>
      <c r="M79" s="12">
        <f t="shared" si="9"/>
        <v>190</v>
      </c>
      <c r="N79" s="13">
        <f t="shared" si="9"/>
        <v>405</v>
      </c>
    </row>
    <row r="80" spans="1:14" ht="15" customHeight="1" x14ac:dyDescent="0.2">
      <c r="A80" s="11">
        <v>379</v>
      </c>
      <c r="B80" s="2" t="s">
        <v>319</v>
      </c>
      <c r="C80" s="12">
        <v>44</v>
      </c>
      <c r="D80" s="12">
        <v>33</v>
      </c>
      <c r="E80" s="13">
        <f t="shared" si="10"/>
        <v>77</v>
      </c>
      <c r="F80" s="12">
        <v>0</v>
      </c>
      <c r="G80" s="12">
        <v>0</v>
      </c>
      <c r="H80" s="13">
        <f t="shared" si="11"/>
        <v>0</v>
      </c>
      <c r="I80" s="12">
        <v>3</v>
      </c>
      <c r="J80" s="12">
        <v>1</v>
      </c>
      <c r="K80" s="13">
        <f t="shared" si="12"/>
        <v>4</v>
      </c>
      <c r="L80" s="12">
        <f t="shared" si="9"/>
        <v>332</v>
      </c>
      <c r="M80" s="12">
        <f t="shared" si="9"/>
        <v>238</v>
      </c>
      <c r="N80" s="13">
        <f t="shared" si="9"/>
        <v>570</v>
      </c>
    </row>
    <row r="81" spans="1:14" ht="15" customHeight="1" x14ac:dyDescent="0.2">
      <c r="A81" s="11">
        <v>411</v>
      </c>
      <c r="B81" s="2" t="s">
        <v>320</v>
      </c>
      <c r="C81" s="12">
        <v>50</v>
      </c>
      <c r="D81" s="12">
        <v>18</v>
      </c>
      <c r="E81" s="13">
        <f t="shared" si="10"/>
        <v>68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333</v>
      </c>
      <c r="M81" s="12">
        <f t="shared" si="9"/>
        <v>233</v>
      </c>
      <c r="N81" s="13">
        <f t="shared" si="9"/>
        <v>566</v>
      </c>
    </row>
    <row r="82" spans="1:14" ht="15" customHeight="1" x14ac:dyDescent="0.2">
      <c r="A82" s="11">
        <v>416</v>
      </c>
      <c r="B82" s="2" t="s">
        <v>321</v>
      </c>
      <c r="C82" s="12">
        <v>46</v>
      </c>
      <c r="D82" s="12">
        <v>48</v>
      </c>
      <c r="E82" s="13">
        <f t="shared" si="10"/>
        <v>94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3</v>
      </c>
      <c r="K82" s="13">
        <f t="shared" si="12"/>
        <v>3</v>
      </c>
      <c r="L82" s="12">
        <f t="shared" si="9"/>
        <v>307</v>
      </c>
      <c r="M82" s="12">
        <f t="shared" si="9"/>
        <v>275</v>
      </c>
      <c r="N82" s="13">
        <f t="shared" si="9"/>
        <v>582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77</v>
      </c>
      <c r="D89" s="12">
        <v>66</v>
      </c>
      <c r="E89" s="13">
        <f>C89+D89</f>
        <v>143</v>
      </c>
      <c r="F89" s="12">
        <v>0</v>
      </c>
      <c r="G89" s="12">
        <v>0</v>
      </c>
      <c r="H89" s="13">
        <f>F89+G89</f>
        <v>0</v>
      </c>
      <c r="I89" s="12">
        <v>2</v>
      </c>
      <c r="J89" s="12">
        <v>3</v>
      </c>
      <c r="K89" s="13">
        <f>I89+J89</f>
        <v>5</v>
      </c>
      <c r="L89" s="12">
        <f t="shared" ref="L89:N102" si="13">C41+F41+I41+L41+C89+F89+I89</f>
        <v>725</v>
      </c>
      <c r="M89" s="12">
        <f t="shared" si="13"/>
        <v>494</v>
      </c>
      <c r="N89" s="13">
        <f t="shared" si="13"/>
        <v>1219</v>
      </c>
    </row>
    <row r="90" spans="1:14" ht="15" customHeight="1" x14ac:dyDescent="0.2">
      <c r="A90" s="11">
        <v>428</v>
      </c>
      <c r="B90" s="2" t="s">
        <v>323</v>
      </c>
      <c r="C90" s="12">
        <v>50</v>
      </c>
      <c r="D90" s="12">
        <v>39</v>
      </c>
      <c r="E90" s="13">
        <f t="shared" ref="E90:E101" si="14">C90+D90</f>
        <v>89</v>
      </c>
      <c r="F90" s="12">
        <v>0</v>
      </c>
      <c r="G90" s="12">
        <v>1</v>
      </c>
      <c r="H90" s="13">
        <f t="shared" ref="H90:H101" si="15">F90+G90</f>
        <v>1</v>
      </c>
      <c r="I90" s="12">
        <v>5</v>
      </c>
      <c r="J90" s="12">
        <v>5</v>
      </c>
      <c r="K90" s="13">
        <f t="shared" ref="K90:K101" si="16">I90+J90</f>
        <v>10</v>
      </c>
      <c r="L90" s="12">
        <f t="shared" si="13"/>
        <v>483</v>
      </c>
      <c r="M90" s="12">
        <f t="shared" si="13"/>
        <v>517</v>
      </c>
      <c r="N90" s="13">
        <f t="shared" si="13"/>
        <v>1000</v>
      </c>
    </row>
    <row r="91" spans="1:14" ht="15" customHeight="1" x14ac:dyDescent="0.2">
      <c r="A91" s="11">
        <v>445</v>
      </c>
      <c r="B91" s="2" t="s">
        <v>324</v>
      </c>
      <c r="C91" s="12">
        <v>23</v>
      </c>
      <c r="D91" s="12">
        <v>16</v>
      </c>
      <c r="E91" s="13">
        <f t="shared" si="14"/>
        <v>39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0</v>
      </c>
      <c r="K91" s="13">
        <f t="shared" si="16"/>
        <v>1</v>
      </c>
      <c r="L91" s="12">
        <f t="shared" si="13"/>
        <v>176</v>
      </c>
      <c r="M91" s="12">
        <f t="shared" si="13"/>
        <v>107</v>
      </c>
      <c r="N91" s="13">
        <f t="shared" si="13"/>
        <v>283</v>
      </c>
    </row>
    <row r="92" spans="1:14" ht="15" customHeight="1" x14ac:dyDescent="0.2">
      <c r="A92" s="11">
        <v>489</v>
      </c>
      <c r="B92" s="2" t="s">
        <v>325</v>
      </c>
      <c r="C92" s="12">
        <v>51</v>
      </c>
      <c r="D92" s="12">
        <v>42</v>
      </c>
      <c r="E92" s="13">
        <f t="shared" si="14"/>
        <v>93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3</v>
      </c>
      <c r="K92" s="13">
        <f t="shared" si="16"/>
        <v>5</v>
      </c>
      <c r="L92" s="12">
        <f t="shared" si="13"/>
        <v>501</v>
      </c>
      <c r="M92" s="12">
        <f t="shared" si="13"/>
        <v>426</v>
      </c>
      <c r="N92" s="13">
        <f t="shared" si="13"/>
        <v>927</v>
      </c>
    </row>
    <row r="93" spans="1:14" ht="15" customHeight="1" x14ac:dyDescent="0.2">
      <c r="A93" s="11">
        <v>520</v>
      </c>
      <c r="B93" s="2" t="s">
        <v>326</v>
      </c>
      <c r="C93" s="12">
        <v>1488</v>
      </c>
      <c r="D93" s="12">
        <v>1551</v>
      </c>
      <c r="E93" s="13">
        <f t="shared" si="14"/>
        <v>3039</v>
      </c>
      <c r="F93" s="12">
        <v>1</v>
      </c>
      <c r="G93" s="12">
        <v>0</v>
      </c>
      <c r="H93" s="13">
        <f t="shared" si="15"/>
        <v>1</v>
      </c>
      <c r="I93" s="12">
        <v>66</v>
      </c>
      <c r="J93" s="12">
        <v>74</v>
      </c>
      <c r="K93" s="13">
        <f t="shared" si="16"/>
        <v>140</v>
      </c>
      <c r="L93" s="12">
        <f t="shared" si="13"/>
        <v>20539</v>
      </c>
      <c r="M93" s="12">
        <f t="shared" si="13"/>
        <v>20841</v>
      </c>
      <c r="N93" s="13">
        <f t="shared" si="13"/>
        <v>41380</v>
      </c>
    </row>
    <row r="94" spans="1:14" ht="15" customHeight="1" x14ac:dyDescent="0.2">
      <c r="A94" s="11">
        <v>525</v>
      </c>
      <c r="B94" s="2" t="s">
        <v>327</v>
      </c>
      <c r="C94" s="12">
        <v>31</v>
      </c>
      <c r="D94" s="12">
        <v>14</v>
      </c>
      <c r="E94" s="13">
        <f t="shared" si="14"/>
        <v>45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338</v>
      </c>
      <c r="M94" s="12">
        <f t="shared" si="13"/>
        <v>368</v>
      </c>
      <c r="N94" s="13">
        <f t="shared" si="13"/>
        <v>706</v>
      </c>
    </row>
    <row r="95" spans="1:14" ht="15" customHeight="1" x14ac:dyDescent="0.2">
      <c r="A95" s="11">
        <v>537</v>
      </c>
      <c r="B95" s="2" t="s">
        <v>328</v>
      </c>
      <c r="C95" s="12">
        <v>31</v>
      </c>
      <c r="D95" s="12">
        <v>6</v>
      </c>
      <c r="E95" s="13">
        <f t="shared" si="14"/>
        <v>37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0</v>
      </c>
      <c r="K95" s="13">
        <f t="shared" si="16"/>
        <v>0</v>
      </c>
      <c r="L95" s="12">
        <f t="shared" si="13"/>
        <v>181</v>
      </c>
      <c r="M95" s="12">
        <f t="shared" si="13"/>
        <v>141</v>
      </c>
      <c r="N95" s="13">
        <f t="shared" si="13"/>
        <v>322</v>
      </c>
    </row>
    <row r="96" spans="1:14" ht="15" customHeight="1" x14ac:dyDescent="0.2">
      <c r="A96" s="11">
        <v>571</v>
      </c>
      <c r="B96" s="2" t="s">
        <v>329</v>
      </c>
      <c r="C96" s="12">
        <v>13</v>
      </c>
      <c r="D96" s="12">
        <v>12</v>
      </c>
      <c r="E96" s="13">
        <f t="shared" si="14"/>
        <v>25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92</v>
      </c>
      <c r="M96" s="12">
        <f t="shared" si="13"/>
        <v>105</v>
      </c>
      <c r="N96" s="13">
        <f t="shared" si="13"/>
        <v>197</v>
      </c>
    </row>
    <row r="97" spans="1:14" ht="15" customHeight="1" x14ac:dyDescent="0.2">
      <c r="A97" s="11">
        <v>572</v>
      </c>
      <c r="B97" s="2" t="s">
        <v>330</v>
      </c>
      <c r="C97" s="12">
        <v>31</v>
      </c>
      <c r="D97" s="12">
        <v>13</v>
      </c>
      <c r="E97" s="13">
        <f t="shared" si="14"/>
        <v>44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116</v>
      </c>
      <c r="M97" s="12">
        <f t="shared" si="13"/>
        <v>60</v>
      </c>
      <c r="N97" s="13">
        <f t="shared" si="13"/>
        <v>176</v>
      </c>
    </row>
    <row r="98" spans="1:14" ht="15" customHeight="1" x14ac:dyDescent="0.2">
      <c r="A98" s="11">
        <v>573</v>
      </c>
      <c r="B98" s="2" t="s">
        <v>331</v>
      </c>
      <c r="C98" s="12">
        <v>14</v>
      </c>
      <c r="D98" s="12">
        <v>8</v>
      </c>
      <c r="E98" s="13">
        <f t="shared" si="14"/>
        <v>22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0</v>
      </c>
      <c r="K98" s="13">
        <f t="shared" si="16"/>
        <v>1</v>
      </c>
      <c r="L98" s="12">
        <f t="shared" si="13"/>
        <v>142</v>
      </c>
      <c r="M98" s="12">
        <f t="shared" si="13"/>
        <v>93</v>
      </c>
      <c r="N98" s="13">
        <f t="shared" si="13"/>
        <v>235</v>
      </c>
    </row>
    <row r="99" spans="1:14" ht="15" customHeight="1" x14ac:dyDescent="0.2">
      <c r="A99" s="11">
        <v>574</v>
      </c>
      <c r="B99" s="2" t="s">
        <v>332</v>
      </c>
      <c r="C99" s="12">
        <v>25</v>
      </c>
      <c r="D99" s="12">
        <v>9</v>
      </c>
      <c r="E99" s="13">
        <f t="shared" si="14"/>
        <v>34</v>
      </c>
      <c r="F99" s="12">
        <v>0</v>
      </c>
      <c r="G99" s="12">
        <v>0</v>
      </c>
      <c r="H99" s="13">
        <f t="shared" si="15"/>
        <v>0</v>
      </c>
      <c r="I99" s="12">
        <v>3</v>
      </c>
      <c r="J99" s="12">
        <v>2</v>
      </c>
      <c r="K99" s="13">
        <f t="shared" si="16"/>
        <v>5</v>
      </c>
      <c r="L99" s="12">
        <f t="shared" si="13"/>
        <v>225</v>
      </c>
      <c r="M99" s="12">
        <f t="shared" si="13"/>
        <v>209</v>
      </c>
      <c r="N99" s="13">
        <f t="shared" si="13"/>
        <v>434</v>
      </c>
    </row>
    <row r="100" spans="1:14" ht="15" customHeight="1" x14ac:dyDescent="0.2">
      <c r="A100" s="11">
        <v>575</v>
      </c>
      <c r="B100" s="2" t="s">
        <v>333</v>
      </c>
      <c r="C100" s="12">
        <v>56</v>
      </c>
      <c r="D100" s="12">
        <v>30</v>
      </c>
      <c r="E100" s="13">
        <f t="shared" si="14"/>
        <v>86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2</v>
      </c>
      <c r="K100" s="13">
        <f t="shared" si="16"/>
        <v>2</v>
      </c>
      <c r="L100" s="12">
        <f t="shared" si="13"/>
        <v>189</v>
      </c>
      <c r="M100" s="12">
        <f t="shared" si="13"/>
        <v>117</v>
      </c>
      <c r="N100" s="13">
        <f t="shared" si="13"/>
        <v>306</v>
      </c>
    </row>
    <row r="101" spans="1:14" ht="15" customHeight="1" x14ac:dyDescent="0.2">
      <c r="A101" s="11">
        <v>622</v>
      </c>
      <c r="B101" s="2" t="s">
        <v>334</v>
      </c>
      <c r="C101" s="12">
        <v>16</v>
      </c>
      <c r="D101" s="12">
        <v>12</v>
      </c>
      <c r="E101" s="13">
        <f t="shared" si="14"/>
        <v>28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167</v>
      </c>
      <c r="M101" s="12">
        <f t="shared" si="13"/>
        <v>111</v>
      </c>
      <c r="N101" s="13">
        <f t="shared" si="13"/>
        <v>278</v>
      </c>
    </row>
    <row r="102" spans="1:14" ht="15" customHeight="1" x14ac:dyDescent="0.2">
      <c r="A102" s="11">
        <v>625</v>
      </c>
      <c r="B102" s="2" t="s">
        <v>335</v>
      </c>
      <c r="C102" s="12">
        <v>36</v>
      </c>
      <c r="D102" s="12">
        <v>34</v>
      </c>
      <c r="E102" s="13">
        <f>C102+D102</f>
        <v>70</v>
      </c>
      <c r="F102" s="12">
        <v>0</v>
      </c>
      <c r="G102" s="12">
        <v>0</v>
      </c>
      <c r="H102" s="13">
        <f>F102+G102</f>
        <v>0</v>
      </c>
      <c r="I102" s="12">
        <v>0</v>
      </c>
      <c r="J102" s="12">
        <v>0</v>
      </c>
      <c r="K102" s="13">
        <f>I102+J102</f>
        <v>0</v>
      </c>
      <c r="L102" s="12">
        <f t="shared" si="13"/>
        <v>230</v>
      </c>
      <c r="M102" s="12">
        <f t="shared" si="13"/>
        <v>134</v>
      </c>
      <c r="N102" s="13">
        <f t="shared" si="13"/>
        <v>364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3389</v>
      </c>
      <c r="D104" s="13">
        <f t="shared" si="17"/>
        <v>2892</v>
      </c>
      <c r="E104" s="13">
        <f t="shared" si="17"/>
        <v>6281</v>
      </c>
      <c r="F104" s="13">
        <f t="shared" si="17"/>
        <v>1</v>
      </c>
      <c r="G104" s="13">
        <f t="shared" si="17"/>
        <v>1</v>
      </c>
      <c r="H104" s="13">
        <f t="shared" si="17"/>
        <v>2</v>
      </c>
      <c r="I104" s="13">
        <f t="shared" si="17"/>
        <v>134</v>
      </c>
      <c r="J104" s="13">
        <f t="shared" si="17"/>
        <v>138</v>
      </c>
      <c r="K104" s="13">
        <f t="shared" si="17"/>
        <v>272</v>
      </c>
      <c r="L104" s="13">
        <f t="shared" si="17"/>
        <v>35702</v>
      </c>
      <c r="M104" s="13">
        <f t="shared" si="17"/>
        <v>33181</v>
      </c>
      <c r="N104" s="13">
        <f t="shared" si="17"/>
        <v>68883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223</v>
      </c>
      <c r="D15" s="12">
        <v>194</v>
      </c>
      <c r="E15" s="13">
        <f>C15+D15</f>
        <v>417</v>
      </c>
      <c r="F15" s="12">
        <v>41</v>
      </c>
      <c r="G15" s="12">
        <v>17</v>
      </c>
      <c r="H15" s="13">
        <f>F15+G15</f>
        <v>58</v>
      </c>
      <c r="I15" s="12">
        <v>11</v>
      </c>
      <c r="J15" s="12">
        <v>5</v>
      </c>
      <c r="K15" s="13">
        <f>I15+J15</f>
        <v>16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1068</v>
      </c>
      <c r="D16" s="12">
        <v>1238</v>
      </c>
      <c r="E16" s="13">
        <f t="shared" ref="E16:E34" si="0">C16+D16</f>
        <v>2306</v>
      </c>
      <c r="F16" s="12">
        <v>131</v>
      </c>
      <c r="G16" s="12">
        <v>71</v>
      </c>
      <c r="H16" s="13">
        <f t="shared" ref="H16:H34" si="1">F16+G16</f>
        <v>202</v>
      </c>
      <c r="I16" s="12">
        <v>78</v>
      </c>
      <c r="J16" s="12">
        <v>32</v>
      </c>
      <c r="K16" s="13">
        <f t="shared" ref="K16:K34" si="2">I16+J16</f>
        <v>110</v>
      </c>
      <c r="L16" s="12">
        <v>8</v>
      </c>
      <c r="M16" s="12">
        <v>13</v>
      </c>
      <c r="N16" s="13">
        <f t="shared" ref="N16:N34" si="3">L16+M16</f>
        <v>21</v>
      </c>
    </row>
    <row r="17" spans="1:14" s="46" customFormat="1" ht="15" customHeight="1" x14ac:dyDescent="0.2">
      <c r="A17" s="11">
        <v>16</v>
      </c>
      <c r="B17" s="2" t="s">
        <v>338</v>
      </c>
      <c r="C17" s="12">
        <v>1432</v>
      </c>
      <c r="D17" s="12">
        <v>709</v>
      </c>
      <c r="E17" s="13">
        <f t="shared" si="0"/>
        <v>2141</v>
      </c>
      <c r="F17" s="12">
        <v>83</v>
      </c>
      <c r="G17" s="12">
        <v>49</v>
      </c>
      <c r="H17" s="13">
        <f t="shared" si="1"/>
        <v>132</v>
      </c>
      <c r="I17" s="12">
        <v>20</v>
      </c>
      <c r="J17" s="12">
        <v>4</v>
      </c>
      <c r="K17" s="13">
        <f t="shared" si="2"/>
        <v>24</v>
      </c>
      <c r="L17" s="12">
        <v>6</v>
      </c>
      <c r="M17" s="12">
        <v>6</v>
      </c>
      <c r="N17" s="13">
        <f t="shared" si="3"/>
        <v>12</v>
      </c>
    </row>
    <row r="18" spans="1:14" s="46" customFormat="1" ht="15" customHeight="1" x14ac:dyDescent="0.2">
      <c r="A18" s="11">
        <v>21</v>
      </c>
      <c r="B18" s="2" t="s">
        <v>339</v>
      </c>
      <c r="C18" s="12">
        <v>330</v>
      </c>
      <c r="D18" s="12">
        <v>385</v>
      </c>
      <c r="E18" s="13">
        <f t="shared" si="0"/>
        <v>715</v>
      </c>
      <c r="F18" s="12">
        <v>60</v>
      </c>
      <c r="G18" s="12">
        <v>30</v>
      </c>
      <c r="H18" s="13">
        <f t="shared" si="1"/>
        <v>90</v>
      </c>
      <c r="I18" s="12">
        <v>18</v>
      </c>
      <c r="J18" s="12">
        <v>7</v>
      </c>
      <c r="K18" s="13">
        <f t="shared" si="2"/>
        <v>25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273</v>
      </c>
      <c r="D19" s="12">
        <v>270</v>
      </c>
      <c r="E19" s="13">
        <f t="shared" si="0"/>
        <v>543</v>
      </c>
      <c r="F19" s="12">
        <v>30</v>
      </c>
      <c r="G19" s="12">
        <v>11</v>
      </c>
      <c r="H19" s="13">
        <f t="shared" si="1"/>
        <v>41</v>
      </c>
      <c r="I19" s="12">
        <v>23</v>
      </c>
      <c r="J19" s="12">
        <v>7</v>
      </c>
      <c r="K19" s="13">
        <f t="shared" si="2"/>
        <v>30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90</v>
      </c>
      <c r="D20" s="12">
        <v>120</v>
      </c>
      <c r="E20" s="13">
        <f t="shared" si="0"/>
        <v>210</v>
      </c>
      <c r="F20" s="12">
        <v>15</v>
      </c>
      <c r="G20" s="12">
        <v>1</v>
      </c>
      <c r="H20" s="13">
        <f t="shared" si="1"/>
        <v>16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1008</v>
      </c>
      <c r="D21" s="12">
        <v>778</v>
      </c>
      <c r="E21" s="13">
        <f t="shared" si="0"/>
        <v>1786</v>
      </c>
      <c r="F21" s="12">
        <v>132</v>
      </c>
      <c r="G21" s="12">
        <v>46</v>
      </c>
      <c r="H21" s="13">
        <f t="shared" si="1"/>
        <v>178</v>
      </c>
      <c r="I21" s="12">
        <v>63</v>
      </c>
      <c r="J21" s="12">
        <v>25</v>
      </c>
      <c r="K21" s="13">
        <f t="shared" si="2"/>
        <v>88</v>
      </c>
      <c r="L21" s="12">
        <v>2</v>
      </c>
      <c r="M21" s="12">
        <v>6</v>
      </c>
      <c r="N21" s="13">
        <f t="shared" si="3"/>
        <v>8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1778</v>
      </c>
      <c r="D22" s="12">
        <v>859</v>
      </c>
      <c r="E22" s="13">
        <f t="shared" si="0"/>
        <v>2637</v>
      </c>
      <c r="F22" s="12">
        <v>57</v>
      </c>
      <c r="G22" s="12">
        <v>41</v>
      </c>
      <c r="H22" s="13">
        <f t="shared" si="1"/>
        <v>98</v>
      </c>
      <c r="I22" s="12">
        <v>32</v>
      </c>
      <c r="J22" s="12">
        <v>8</v>
      </c>
      <c r="K22" s="13">
        <f t="shared" si="2"/>
        <v>40</v>
      </c>
      <c r="L22" s="12">
        <v>4</v>
      </c>
      <c r="M22" s="12">
        <v>4</v>
      </c>
      <c r="N22" s="13">
        <f t="shared" si="3"/>
        <v>8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1241</v>
      </c>
      <c r="D23" s="12">
        <v>1006</v>
      </c>
      <c r="E23" s="13">
        <f t="shared" si="0"/>
        <v>2247</v>
      </c>
      <c r="F23" s="12">
        <v>130</v>
      </c>
      <c r="G23" s="12">
        <v>76</v>
      </c>
      <c r="H23" s="13">
        <f t="shared" si="1"/>
        <v>206</v>
      </c>
      <c r="I23" s="12">
        <v>181</v>
      </c>
      <c r="J23" s="12">
        <v>37</v>
      </c>
      <c r="K23" s="13">
        <f t="shared" si="2"/>
        <v>218</v>
      </c>
      <c r="L23" s="12">
        <v>6</v>
      </c>
      <c r="M23" s="12">
        <v>11</v>
      </c>
      <c r="N23" s="13">
        <f t="shared" si="3"/>
        <v>17</v>
      </c>
    </row>
    <row r="24" spans="1:14" s="46" customFormat="1" ht="15" customHeight="1" x14ac:dyDescent="0.2">
      <c r="A24" s="11">
        <v>91</v>
      </c>
      <c r="B24" s="2" t="s">
        <v>345</v>
      </c>
      <c r="C24" s="12">
        <v>91</v>
      </c>
      <c r="D24" s="12">
        <v>148</v>
      </c>
      <c r="E24" s="13">
        <f t="shared" si="0"/>
        <v>239</v>
      </c>
      <c r="F24" s="12">
        <v>12</v>
      </c>
      <c r="G24" s="12">
        <v>3</v>
      </c>
      <c r="H24" s="13">
        <f t="shared" si="1"/>
        <v>15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113</v>
      </c>
      <c r="D25" s="12">
        <v>159</v>
      </c>
      <c r="E25" s="13">
        <f t="shared" si="0"/>
        <v>272</v>
      </c>
      <c r="F25" s="12">
        <v>33</v>
      </c>
      <c r="G25" s="12">
        <v>6</v>
      </c>
      <c r="H25" s="13">
        <f t="shared" si="1"/>
        <v>39</v>
      </c>
      <c r="I25" s="12">
        <v>39</v>
      </c>
      <c r="J25" s="12">
        <v>7</v>
      </c>
      <c r="K25" s="13">
        <f t="shared" si="2"/>
        <v>46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3129</v>
      </c>
      <c r="D26" s="12">
        <v>3240</v>
      </c>
      <c r="E26" s="13">
        <f t="shared" si="0"/>
        <v>6369</v>
      </c>
      <c r="F26" s="12">
        <v>541</v>
      </c>
      <c r="G26" s="12">
        <v>267</v>
      </c>
      <c r="H26" s="13">
        <f t="shared" si="1"/>
        <v>808</v>
      </c>
      <c r="I26" s="12">
        <v>238</v>
      </c>
      <c r="J26" s="12">
        <v>90</v>
      </c>
      <c r="K26" s="13">
        <f t="shared" si="2"/>
        <v>328</v>
      </c>
      <c r="L26" s="12">
        <v>25</v>
      </c>
      <c r="M26" s="12">
        <v>35</v>
      </c>
      <c r="N26" s="13">
        <f t="shared" si="3"/>
        <v>60</v>
      </c>
    </row>
    <row r="27" spans="1:14" s="46" customFormat="1" ht="15" customHeight="1" x14ac:dyDescent="0.2">
      <c r="A27" s="11">
        <v>106</v>
      </c>
      <c r="B27" s="2" t="s">
        <v>348</v>
      </c>
      <c r="C27" s="12">
        <v>452</v>
      </c>
      <c r="D27" s="12">
        <v>473</v>
      </c>
      <c r="E27" s="13">
        <f t="shared" si="0"/>
        <v>925</v>
      </c>
      <c r="F27" s="12">
        <v>53</v>
      </c>
      <c r="G27" s="12">
        <v>11</v>
      </c>
      <c r="H27" s="13">
        <f t="shared" si="1"/>
        <v>64</v>
      </c>
      <c r="I27" s="12">
        <v>16</v>
      </c>
      <c r="J27" s="12">
        <v>10</v>
      </c>
      <c r="K27" s="13">
        <f t="shared" si="2"/>
        <v>26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366</v>
      </c>
      <c r="D28" s="12">
        <v>311</v>
      </c>
      <c r="E28" s="13">
        <f t="shared" si="0"/>
        <v>677</v>
      </c>
      <c r="F28" s="12">
        <v>44</v>
      </c>
      <c r="G28" s="12">
        <v>16</v>
      </c>
      <c r="H28" s="13">
        <f t="shared" si="1"/>
        <v>60</v>
      </c>
      <c r="I28" s="12">
        <v>47</v>
      </c>
      <c r="J28" s="12">
        <v>13</v>
      </c>
      <c r="K28" s="13">
        <f t="shared" si="2"/>
        <v>60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96</v>
      </c>
      <c r="D29" s="12">
        <v>197</v>
      </c>
      <c r="E29" s="13">
        <f t="shared" si="0"/>
        <v>293</v>
      </c>
      <c r="F29" s="12">
        <v>7</v>
      </c>
      <c r="G29" s="12">
        <v>8</v>
      </c>
      <c r="H29" s="13">
        <f t="shared" si="1"/>
        <v>15</v>
      </c>
      <c r="I29" s="12">
        <v>19</v>
      </c>
      <c r="J29" s="12">
        <v>3</v>
      </c>
      <c r="K29" s="13">
        <f t="shared" si="2"/>
        <v>22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135</v>
      </c>
      <c r="D30" s="12">
        <v>153</v>
      </c>
      <c r="E30" s="13">
        <f t="shared" si="0"/>
        <v>288</v>
      </c>
      <c r="F30" s="12">
        <v>28</v>
      </c>
      <c r="G30" s="12">
        <v>7</v>
      </c>
      <c r="H30" s="13">
        <f t="shared" si="1"/>
        <v>35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148</v>
      </c>
      <c r="D31" s="12">
        <v>142</v>
      </c>
      <c r="E31" s="13">
        <f t="shared" si="0"/>
        <v>290</v>
      </c>
      <c r="F31" s="12">
        <v>18</v>
      </c>
      <c r="G31" s="12">
        <v>6</v>
      </c>
      <c r="H31" s="13">
        <f t="shared" si="1"/>
        <v>24</v>
      </c>
      <c r="I31" s="12">
        <v>4</v>
      </c>
      <c r="J31" s="12">
        <v>5</v>
      </c>
      <c r="K31" s="13">
        <f t="shared" si="2"/>
        <v>9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195</v>
      </c>
      <c r="B32" s="2" t="s">
        <v>353</v>
      </c>
      <c r="C32" s="12">
        <v>254</v>
      </c>
      <c r="D32" s="12">
        <v>302</v>
      </c>
      <c r="E32" s="13">
        <f t="shared" si="0"/>
        <v>556</v>
      </c>
      <c r="F32" s="12">
        <v>30</v>
      </c>
      <c r="G32" s="12">
        <v>11</v>
      </c>
      <c r="H32" s="13">
        <f t="shared" si="1"/>
        <v>41</v>
      </c>
      <c r="I32" s="12">
        <v>27</v>
      </c>
      <c r="J32" s="12">
        <v>3</v>
      </c>
      <c r="K32" s="13">
        <f t="shared" si="2"/>
        <v>30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205</v>
      </c>
      <c r="B33" s="2" t="s">
        <v>354</v>
      </c>
      <c r="C33" s="12">
        <v>219</v>
      </c>
      <c r="D33" s="12">
        <v>198</v>
      </c>
      <c r="E33" s="13">
        <f t="shared" si="0"/>
        <v>417</v>
      </c>
      <c r="F33" s="12">
        <v>31</v>
      </c>
      <c r="G33" s="12">
        <v>6</v>
      </c>
      <c r="H33" s="13">
        <f t="shared" si="1"/>
        <v>37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230</v>
      </c>
      <c r="B34" s="2" t="s">
        <v>355</v>
      </c>
      <c r="C34" s="12">
        <v>32</v>
      </c>
      <c r="D34" s="12">
        <v>37</v>
      </c>
      <c r="E34" s="13">
        <f t="shared" si="0"/>
        <v>69</v>
      </c>
      <c r="F34" s="12">
        <v>4</v>
      </c>
      <c r="G34" s="12">
        <v>2</v>
      </c>
      <c r="H34" s="13">
        <f t="shared" si="1"/>
        <v>6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96</v>
      </c>
      <c r="D41" s="12">
        <v>111</v>
      </c>
      <c r="E41" s="13">
        <f>C41+D41</f>
        <v>207</v>
      </c>
      <c r="F41" s="12">
        <v>10</v>
      </c>
      <c r="G41" s="12">
        <v>7</v>
      </c>
      <c r="H41" s="13">
        <f>F41+G41</f>
        <v>17</v>
      </c>
      <c r="I41" s="12">
        <v>10</v>
      </c>
      <c r="J41" s="12">
        <v>2</v>
      </c>
      <c r="K41" s="13">
        <f>I41+J41</f>
        <v>12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16</v>
      </c>
      <c r="D42" s="12">
        <v>29</v>
      </c>
      <c r="E42" s="13">
        <f t="shared" ref="E42:E62" si="5">C42+D42</f>
        <v>45</v>
      </c>
      <c r="F42" s="12">
        <v>7</v>
      </c>
      <c r="G42" s="12">
        <v>2</v>
      </c>
      <c r="H42" s="13">
        <f t="shared" ref="H42:H62" si="6">F42+G42</f>
        <v>9</v>
      </c>
      <c r="I42" s="12">
        <v>11</v>
      </c>
      <c r="J42" s="12">
        <v>5</v>
      </c>
      <c r="K42" s="13">
        <f t="shared" ref="K42:K62" si="7">I42+J42</f>
        <v>16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2362</v>
      </c>
      <c r="D43" s="12">
        <v>2074</v>
      </c>
      <c r="E43" s="13">
        <f t="shared" si="5"/>
        <v>4436</v>
      </c>
      <c r="F43" s="12">
        <v>236</v>
      </c>
      <c r="G43" s="12">
        <v>121</v>
      </c>
      <c r="H43" s="13">
        <f t="shared" si="6"/>
        <v>357</v>
      </c>
      <c r="I43" s="12">
        <v>58</v>
      </c>
      <c r="J43" s="12">
        <v>30</v>
      </c>
      <c r="K43" s="13">
        <f t="shared" si="7"/>
        <v>88</v>
      </c>
      <c r="L43" s="12">
        <v>21</v>
      </c>
      <c r="M43" s="12">
        <v>19</v>
      </c>
      <c r="N43" s="13">
        <f t="shared" si="4"/>
        <v>40</v>
      </c>
    </row>
    <row r="44" spans="1:14" ht="15" customHeight="1" x14ac:dyDescent="0.2">
      <c r="A44" s="11">
        <v>312</v>
      </c>
      <c r="B44" s="2" t="s">
        <v>359</v>
      </c>
      <c r="C44" s="12">
        <v>25726</v>
      </c>
      <c r="D44" s="12">
        <v>24316</v>
      </c>
      <c r="E44" s="13">
        <f t="shared" si="5"/>
        <v>50042</v>
      </c>
      <c r="F44" s="12">
        <v>1184</v>
      </c>
      <c r="G44" s="12">
        <v>868</v>
      </c>
      <c r="H44" s="13">
        <f t="shared" si="6"/>
        <v>2052</v>
      </c>
      <c r="I44" s="12">
        <v>127</v>
      </c>
      <c r="J44" s="12">
        <v>49</v>
      </c>
      <c r="K44" s="13">
        <f t="shared" si="7"/>
        <v>176</v>
      </c>
      <c r="L44" s="12">
        <v>179</v>
      </c>
      <c r="M44" s="12">
        <v>161</v>
      </c>
      <c r="N44" s="13">
        <f t="shared" si="4"/>
        <v>340</v>
      </c>
    </row>
    <row r="45" spans="1:14" ht="15" customHeight="1" x14ac:dyDescent="0.2">
      <c r="A45" s="11">
        <v>325</v>
      </c>
      <c r="B45" s="2" t="s">
        <v>360</v>
      </c>
      <c r="C45" s="12">
        <v>45</v>
      </c>
      <c r="D45" s="12">
        <v>39</v>
      </c>
      <c r="E45" s="13">
        <f t="shared" si="5"/>
        <v>84</v>
      </c>
      <c r="F45" s="12">
        <v>8</v>
      </c>
      <c r="G45" s="12">
        <v>6</v>
      </c>
      <c r="H45" s="13">
        <f t="shared" si="6"/>
        <v>14</v>
      </c>
      <c r="I45" s="12">
        <v>11</v>
      </c>
      <c r="J45" s="12">
        <v>2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248</v>
      </c>
      <c r="D46" s="12">
        <v>195</v>
      </c>
      <c r="E46" s="13">
        <f t="shared" si="5"/>
        <v>443</v>
      </c>
      <c r="F46" s="12">
        <v>22</v>
      </c>
      <c r="G46" s="12">
        <v>5</v>
      </c>
      <c r="H46" s="13">
        <f t="shared" si="6"/>
        <v>27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110</v>
      </c>
      <c r="D47" s="12">
        <v>131</v>
      </c>
      <c r="E47" s="13">
        <f t="shared" si="5"/>
        <v>241</v>
      </c>
      <c r="F47" s="12">
        <v>24</v>
      </c>
      <c r="G47" s="12">
        <v>10</v>
      </c>
      <c r="H47" s="13">
        <f t="shared" si="6"/>
        <v>34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40</v>
      </c>
      <c r="D48" s="12">
        <v>78</v>
      </c>
      <c r="E48" s="13">
        <f t="shared" si="5"/>
        <v>118</v>
      </c>
      <c r="F48" s="12">
        <v>2</v>
      </c>
      <c r="G48" s="12">
        <v>3</v>
      </c>
      <c r="H48" s="13">
        <f t="shared" si="6"/>
        <v>5</v>
      </c>
      <c r="I48" s="12">
        <v>5</v>
      </c>
      <c r="J48" s="12">
        <v>2</v>
      </c>
      <c r="K48" s="13">
        <f t="shared" si="7"/>
        <v>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41</v>
      </c>
      <c r="D49" s="12">
        <v>104</v>
      </c>
      <c r="E49" s="13">
        <f t="shared" si="5"/>
        <v>145</v>
      </c>
      <c r="F49" s="12">
        <v>24</v>
      </c>
      <c r="G49" s="12">
        <v>3</v>
      </c>
      <c r="H49" s="13">
        <f t="shared" si="6"/>
        <v>27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149</v>
      </c>
      <c r="D50" s="12">
        <v>119</v>
      </c>
      <c r="E50" s="13">
        <f t="shared" si="5"/>
        <v>268</v>
      </c>
      <c r="F50" s="12">
        <v>18</v>
      </c>
      <c r="G50" s="12">
        <v>2</v>
      </c>
      <c r="H50" s="13">
        <f t="shared" si="6"/>
        <v>20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215</v>
      </c>
      <c r="D51" s="12">
        <v>209</v>
      </c>
      <c r="E51" s="13">
        <f t="shared" si="5"/>
        <v>424</v>
      </c>
      <c r="F51" s="12">
        <v>45</v>
      </c>
      <c r="G51" s="12">
        <v>17</v>
      </c>
      <c r="H51" s="13">
        <f t="shared" si="6"/>
        <v>62</v>
      </c>
      <c r="I51" s="12">
        <v>43</v>
      </c>
      <c r="J51" s="12">
        <v>14</v>
      </c>
      <c r="K51" s="13">
        <f t="shared" si="7"/>
        <v>57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322</v>
      </c>
      <c r="D52" s="12">
        <v>318</v>
      </c>
      <c r="E52" s="13">
        <f t="shared" si="5"/>
        <v>640</v>
      </c>
      <c r="F52" s="12">
        <v>21</v>
      </c>
      <c r="G52" s="12">
        <v>11</v>
      </c>
      <c r="H52" s="13">
        <f t="shared" si="6"/>
        <v>32</v>
      </c>
      <c r="I52" s="12">
        <v>13</v>
      </c>
      <c r="J52" s="12">
        <v>2</v>
      </c>
      <c r="K52" s="13">
        <f t="shared" si="7"/>
        <v>15</v>
      </c>
      <c r="L52" s="12">
        <v>1</v>
      </c>
      <c r="M52" s="12">
        <v>0</v>
      </c>
      <c r="N52" s="13">
        <f t="shared" si="4"/>
        <v>1</v>
      </c>
    </row>
    <row r="53" spans="1:14" ht="15" customHeight="1" x14ac:dyDescent="0.2">
      <c r="A53" s="11">
        <v>461</v>
      </c>
      <c r="B53" s="2" t="s">
        <v>565</v>
      </c>
      <c r="C53" s="12">
        <v>63</v>
      </c>
      <c r="D53" s="12">
        <v>86</v>
      </c>
      <c r="E53" s="13">
        <f t="shared" ref="E53:E58" si="8">C53+D53</f>
        <v>149</v>
      </c>
      <c r="F53" s="12">
        <v>10</v>
      </c>
      <c r="G53" s="12">
        <v>8</v>
      </c>
      <c r="H53" s="13">
        <f t="shared" ref="H53:H58" si="9">F53+G53</f>
        <v>18</v>
      </c>
      <c r="I53" s="12">
        <v>8</v>
      </c>
      <c r="J53" s="12">
        <v>3</v>
      </c>
      <c r="K53" s="13">
        <f t="shared" ref="K53:K58" si="10">I53+J53</f>
        <v>11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907</v>
      </c>
      <c r="D54" s="12">
        <v>1218</v>
      </c>
      <c r="E54" s="13">
        <f t="shared" si="8"/>
        <v>2125</v>
      </c>
      <c r="F54" s="12">
        <v>129</v>
      </c>
      <c r="G54" s="12">
        <v>84</v>
      </c>
      <c r="H54" s="13">
        <f t="shared" si="9"/>
        <v>213</v>
      </c>
      <c r="I54" s="12">
        <v>57</v>
      </c>
      <c r="J54" s="12">
        <v>16</v>
      </c>
      <c r="K54" s="13">
        <f t="shared" si="10"/>
        <v>73</v>
      </c>
      <c r="L54" s="12">
        <v>13</v>
      </c>
      <c r="M54" s="12">
        <v>14</v>
      </c>
      <c r="N54" s="13">
        <f t="shared" si="11"/>
        <v>27</v>
      </c>
    </row>
    <row r="55" spans="1:14" ht="15" customHeight="1" x14ac:dyDescent="0.2">
      <c r="A55" s="11">
        <v>485</v>
      </c>
      <c r="B55" s="2" t="s">
        <v>567</v>
      </c>
      <c r="C55" s="12">
        <v>96</v>
      </c>
      <c r="D55" s="12">
        <v>86</v>
      </c>
      <c r="E55" s="13">
        <f t="shared" si="8"/>
        <v>182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3</v>
      </c>
      <c r="K55" s="13">
        <f t="shared" si="10"/>
        <v>22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319</v>
      </c>
      <c r="D56" s="12">
        <v>233</v>
      </c>
      <c r="E56" s="13">
        <f t="shared" si="8"/>
        <v>552</v>
      </c>
      <c r="F56" s="12">
        <v>24</v>
      </c>
      <c r="G56" s="12">
        <v>7</v>
      </c>
      <c r="H56" s="13">
        <f t="shared" si="9"/>
        <v>31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34</v>
      </c>
      <c r="D57" s="12">
        <v>72</v>
      </c>
      <c r="E57" s="13">
        <f t="shared" si="8"/>
        <v>106</v>
      </c>
      <c r="F57" s="12">
        <v>20</v>
      </c>
      <c r="G57" s="12">
        <v>3</v>
      </c>
      <c r="H57" s="13">
        <f t="shared" si="9"/>
        <v>23</v>
      </c>
      <c r="I57" s="12">
        <v>13</v>
      </c>
      <c r="J57" s="12">
        <v>4</v>
      </c>
      <c r="K57" s="13">
        <f t="shared" si="10"/>
        <v>17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20</v>
      </c>
      <c r="D58" s="12">
        <v>43</v>
      </c>
      <c r="E58" s="13">
        <f t="shared" si="8"/>
        <v>63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2</v>
      </c>
      <c r="M58" s="12">
        <v>0</v>
      </c>
      <c r="N58" s="13">
        <f t="shared" si="11"/>
        <v>2</v>
      </c>
    </row>
    <row r="59" spans="1:14" ht="15" customHeight="1" x14ac:dyDescent="0.2">
      <c r="A59" s="11">
        <v>578</v>
      </c>
      <c r="B59" s="2" t="s">
        <v>369</v>
      </c>
      <c r="C59" s="12">
        <v>75</v>
      </c>
      <c r="D59" s="12">
        <v>114</v>
      </c>
      <c r="E59" s="13">
        <f t="shared" si="5"/>
        <v>189</v>
      </c>
      <c r="F59" s="12">
        <v>6</v>
      </c>
      <c r="G59" s="12">
        <v>3</v>
      </c>
      <c r="H59" s="13">
        <f t="shared" si="6"/>
        <v>9</v>
      </c>
      <c r="I59" s="12">
        <v>20</v>
      </c>
      <c r="J59" s="12">
        <v>10</v>
      </c>
      <c r="K59" s="13">
        <f t="shared" si="7"/>
        <v>30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135</v>
      </c>
      <c r="D60" s="12">
        <v>135</v>
      </c>
      <c r="E60" s="13">
        <f t="shared" si="5"/>
        <v>270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87</v>
      </c>
      <c r="D61" s="12">
        <v>91</v>
      </c>
      <c r="E61" s="13">
        <f t="shared" si="5"/>
        <v>178</v>
      </c>
      <c r="F61" s="12">
        <v>9</v>
      </c>
      <c r="G61" s="12">
        <v>2</v>
      </c>
      <c r="H61" s="13">
        <f t="shared" si="6"/>
        <v>11</v>
      </c>
      <c r="I61" s="12">
        <v>22</v>
      </c>
      <c r="J61" s="12">
        <v>5</v>
      </c>
      <c r="K61" s="13">
        <f t="shared" si="7"/>
        <v>27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30</v>
      </c>
      <c r="D62" s="12">
        <v>36</v>
      </c>
      <c r="E62" s="13">
        <f t="shared" si="5"/>
        <v>66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1</v>
      </c>
      <c r="K62" s="13">
        <f t="shared" si="7"/>
        <v>2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43614</v>
      </c>
      <c r="D64" s="13">
        <f t="shared" si="12"/>
        <v>40756</v>
      </c>
      <c r="E64" s="13">
        <f t="shared" si="12"/>
        <v>84370</v>
      </c>
      <c r="F64" s="13">
        <f t="shared" si="12"/>
        <v>3310</v>
      </c>
      <c r="G64" s="13">
        <f t="shared" si="12"/>
        <v>1852</v>
      </c>
      <c r="H64" s="13">
        <f t="shared" si="12"/>
        <v>5162</v>
      </c>
      <c r="I64" s="13">
        <f t="shared" si="12"/>
        <v>1352</v>
      </c>
      <c r="J64" s="13">
        <f t="shared" si="12"/>
        <v>444</v>
      </c>
      <c r="K64" s="13">
        <f t="shared" si="12"/>
        <v>1796</v>
      </c>
      <c r="L64" s="13">
        <f t="shared" si="12"/>
        <v>281</v>
      </c>
      <c r="M64" s="13">
        <f t="shared" si="12"/>
        <v>285</v>
      </c>
      <c r="N64" s="13">
        <f t="shared" si="12"/>
        <v>566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14</v>
      </c>
      <c r="D71" s="12">
        <v>16</v>
      </c>
      <c r="E71" s="13">
        <f>C71+D71</f>
        <v>30</v>
      </c>
      <c r="F71" s="12">
        <v>0</v>
      </c>
      <c r="G71" s="12">
        <v>0</v>
      </c>
      <c r="H71" s="13">
        <f>F71+G71</f>
        <v>0</v>
      </c>
      <c r="I71" s="12">
        <v>0</v>
      </c>
      <c r="J71" s="12">
        <v>0</v>
      </c>
      <c r="K71" s="13">
        <f>I71+J71</f>
        <v>0</v>
      </c>
      <c r="L71" s="12">
        <f t="shared" ref="L71:N75" si="13">C15+F15+I15+L15+C71+F71+I71</f>
        <v>290</v>
      </c>
      <c r="M71" s="12">
        <f t="shared" si="13"/>
        <v>232</v>
      </c>
      <c r="N71" s="13">
        <f t="shared" si="13"/>
        <v>522</v>
      </c>
    </row>
    <row r="72" spans="1:14" s="46" customFormat="1" ht="15" customHeight="1" x14ac:dyDescent="0.2">
      <c r="A72" s="11">
        <v>13</v>
      </c>
      <c r="B72" s="2" t="s">
        <v>337</v>
      </c>
      <c r="C72" s="12">
        <v>125</v>
      </c>
      <c r="D72" s="12">
        <v>114</v>
      </c>
      <c r="E72" s="13">
        <f t="shared" ref="E72:E90" si="14">C72+D72</f>
        <v>239</v>
      </c>
      <c r="F72" s="12">
        <v>1</v>
      </c>
      <c r="G72" s="12">
        <v>0</v>
      </c>
      <c r="H72" s="13">
        <f t="shared" ref="H72:H90" si="15">F72+G72</f>
        <v>1</v>
      </c>
      <c r="I72" s="12">
        <v>0</v>
      </c>
      <c r="J72" s="12">
        <v>4</v>
      </c>
      <c r="K72" s="13">
        <f t="shared" ref="K72:K90" si="16">I72+J72</f>
        <v>4</v>
      </c>
      <c r="L72" s="12">
        <f t="shared" si="13"/>
        <v>1411</v>
      </c>
      <c r="M72" s="12">
        <f t="shared" si="13"/>
        <v>1472</v>
      </c>
      <c r="N72" s="13">
        <f t="shared" si="13"/>
        <v>2883</v>
      </c>
    </row>
    <row r="73" spans="1:14" s="46" customFormat="1" ht="15" customHeight="1" x14ac:dyDescent="0.2">
      <c r="A73" s="11">
        <v>16</v>
      </c>
      <c r="B73" s="2" t="s">
        <v>338</v>
      </c>
      <c r="C73" s="12">
        <v>89</v>
      </c>
      <c r="D73" s="12">
        <v>100</v>
      </c>
      <c r="E73" s="13">
        <f t="shared" si="14"/>
        <v>189</v>
      </c>
      <c r="F73" s="12">
        <v>0</v>
      </c>
      <c r="G73" s="12">
        <v>0</v>
      </c>
      <c r="H73" s="13">
        <f t="shared" si="15"/>
        <v>0</v>
      </c>
      <c r="I73" s="12">
        <v>7</v>
      </c>
      <c r="J73" s="12">
        <v>7</v>
      </c>
      <c r="K73" s="13">
        <f t="shared" si="16"/>
        <v>14</v>
      </c>
      <c r="L73" s="12">
        <f t="shared" si="13"/>
        <v>1637</v>
      </c>
      <c r="M73" s="12">
        <f t="shared" si="13"/>
        <v>875</v>
      </c>
      <c r="N73" s="13">
        <f t="shared" si="13"/>
        <v>2512</v>
      </c>
    </row>
    <row r="74" spans="1:14" s="46" customFormat="1" ht="15" customHeight="1" x14ac:dyDescent="0.2">
      <c r="A74" s="11">
        <v>21</v>
      </c>
      <c r="B74" s="2" t="s">
        <v>339</v>
      </c>
      <c r="C74" s="12">
        <v>65</v>
      </c>
      <c r="D74" s="12">
        <v>44</v>
      </c>
      <c r="E74" s="13">
        <f t="shared" si="14"/>
        <v>109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1</v>
      </c>
      <c r="K74" s="13">
        <f t="shared" si="16"/>
        <v>1</v>
      </c>
      <c r="L74" s="12">
        <f t="shared" si="13"/>
        <v>474</v>
      </c>
      <c r="M74" s="12">
        <f t="shared" si="13"/>
        <v>469</v>
      </c>
      <c r="N74" s="13">
        <f t="shared" si="13"/>
        <v>943</v>
      </c>
    </row>
    <row r="75" spans="1:14" s="46" customFormat="1" ht="15" customHeight="1" x14ac:dyDescent="0.2">
      <c r="A75" s="11">
        <v>23</v>
      </c>
      <c r="B75" s="2" t="s">
        <v>340</v>
      </c>
      <c r="C75" s="12">
        <v>34</v>
      </c>
      <c r="D75" s="12">
        <v>36</v>
      </c>
      <c r="E75" s="13">
        <f t="shared" si="14"/>
        <v>70</v>
      </c>
      <c r="F75" s="12">
        <v>0</v>
      </c>
      <c r="G75" s="12">
        <v>0</v>
      </c>
      <c r="H75" s="13">
        <f t="shared" si="15"/>
        <v>0</v>
      </c>
      <c r="I75" s="12">
        <v>1</v>
      </c>
      <c r="J75" s="12">
        <v>0</v>
      </c>
      <c r="K75" s="13">
        <f t="shared" si="16"/>
        <v>1</v>
      </c>
      <c r="L75" s="12">
        <f t="shared" si="13"/>
        <v>363</v>
      </c>
      <c r="M75" s="12">
        <f t="shared" si="13"/>
        <v>327</v>
      </c>
      <c r="N75" s="13">
        <f t="shared" si="13"/>
        <v>690</v>
      </c>
    </row>
    <row r="76" spans="1:14" s="46" customFormat="1" ht="15" customHeight="1" x14ac:dyDescent="0.2">
      <c r="A76" s="11">
        <v>64</v>
      </c>
      <c r="B76" s="2" t="s">
        <v>341</v>
      </c>
      <c r="C76" s="12">
        <v>29</v>
      </c>
      <c r="D76" s="12">
        <v>11</v>
      </c>
      <c r="E76" s="13">
        <f t="shared" si="14"/>
        <v>40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139</v>
      </c>
      <c r="M76" s="12">
        <f t="shared" ref="M76:M90" si="18">D20+G20+J20+M20+D76+G76+J76</f>
        <v>132</v>
      </c>
      <c r="N76" s="13">
        <f t="shared" ref="N76:N90" si="19">E20+H20+K20+N20+E76+H76+K76</f>
        <v>271</v>
      </c>
    </row>
    <row r="77" spans="1:14" s="46" customFormat="1" ht="15" customHeight="1" x14ac:dyDescent="0.2">
      <c r="A77" s="11">
        <v>65</v>
      </c>
      <c r="B77" s="2" t="s">
        <v>342</v>
      </c>
      <c r="C77" s="12">
        <v>132</v>
      </c>
      <c r="D77" s="12">
        <v>104</v>
      </c>
      <c r="E77" s="13">
        <f t="shared" si="14"/>
        <v>236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4</v>
      </c>
      <c r="K77" s="13">
        <f t="shared" si="16"/>
        <v>5</v>
      </c>
      <c r="L77" s="12">
        <f t="shared" si="17"/>
        <v>1338</v>
      </c>
      <c r="M77" s="12">
        <f t="shared" si="18"/>
        <v>963</v>
      </c>
      <c r="N77" s="13">
        <f t="shared" si="19"/>
        <v>2301</v>
      </c>
    </row>
    <row r="78" spans="1:14" s="46" customFormat="1" ht="15" customHeight="1" x14ac:dyDescent="0.2">
      <c r="A78" s="11">
        <v>66</v>
      </c>
      <c r="B78" s="2" t="s">
        <v>343</v>
      </c>
      <c r="C78" s="12">
        <v>63</v>
      </c>
      <c r="D78" s="12">
        <v>46</v>
      </c>
      <c r="E78" s="13">
        <f t="shared" si="14"/>
        <v>109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1935</v>
      </c>
      <c r="M78" s="12">
        <f t="shared" si="18"/>
        <v>959</v>
      </c>
      <c r="N78" s="13">
        <f t="shared" si="19"/>
        <v>2894</v>
      </c>
    </row>
    <row r="79" spans="1:14" s="46" customFormat="1" ht="15" customHeight="1" x14ac:dyDescent="0.2">
      <c r="A79" s="11">
        <v>86</v>
      </c>
      <c r="B79" s="2" t="s">
        <v>344</v>
      </c>
      <c r="C79" s="12">
        <v>153</v>
      </c>
      <c r="D79" s="12">
        <v>133</v>
      </c>
      <c r="E79" s="13">
        <f t="shared" si="14"/>
        <v>286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3</v>
      </c>
      <c r="K79" s="13">
        <f t="shared" si="16"/>
        <v>3</v>
      </c>
      <c r="L79" s="12">
        <f t="shared" si="17"/>
        <v>1711</v>
      </c>
      <c r="M79" s="12">
        <f t="shared" si="18"/>
        <v>1266</v>
      </c>
      <c r="N79" s="13">
        <f t="shared" si="19"/>
        <v>2977</v>
      </c>
    </row>
    <row r="80" spans="1:14" s="46" customFormat="1" ht="15" customHeight="1" x14ac:dyDescent="0.2">
      <c r="A80" s="11">
        <v>91</v>
      </c>
      <c r="B80" s="2" t="s">
        <v>345</v>
      </c>
      <c r="C80" s="12">
        <v>6</v>
      </c>
      <c r="D80" s="12">
        <v>10</v>
      </c>
      <c r="E80" s="13">
        <f t="shared" si="14"/>
        <v>16</v>
      </c>
      <c r="F80" s="12">
        <v>0</v>
      </c>
      <c r="G80" s="12">
        <v>0</v>
      </c>
      <c r="H80" s="13">
        <f t="shared" si="15"/>
        <v>0</v>
      </c>
      <c r="I80" s="12">
        <v>1</v>
      </c>
      <c r="J80" s="12">
        <v>0</v>
      </c>
      <c r="K80" s="13">
        <f t="shared" si="16"/>
        <v>1</v>
      </c>
      <c r="L80" s="12">
        <f t="shared" si="17"/>
        <v>124</v>
      </c>
      <c r="M80" s="12">
        <f t="shared" si="18"/>
        <v>165</v>
      </c>
      <c r="N80" s="13">
        <f t="shared" si="19"/>
        <v>289</v>
      </c>
    </row>
    <row r="81" spans="1:14" s="46" customFormat="1" ht="15" customHeight="1" x14ac:dyDescent="0.2">
      <c r="A81" s="11">
        <v>94</v>
      </c>
      <c r="B81" s="2" t="s">
        <v>346</v>
      </c>
      <c r="C81" s="12">
        <v>11</v>
      </c>
      <c r="D81" s="12">
        <v>20</v>
      </c>
      <c r="E81" s="13">
        <f t="shared" si="14"/>
        <v>31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196</v>
      </c>
      <c r="M81" s="12">
        <f t="shared" si="18"/>
        <v>192</v>
      </c>
      <c r="N81" s="13">
        <f t="shared" si="19"/>
        <v>388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643</v>
      </c>
      <c r="D82" s="12">
        <v>565</v>
      </c>
      <c r="E82" s="13">
        <f t="shared" si="14"/>
        <v>1208</v>
      </c>
      <c r="F82" s="12">
        <v>0</v>
      </c>
      <c r="G82" s="12">
        <v>0</v>
      </c>
      <c r="H82" s="13">
        <f t="shared" si="15"/>
        <v>0</v>
      </c>
      <c r="I82" s="12">
        <v>4</v>
      </c>
      <c r="J82" s="12">
        <v>12</v>
      </c>
      <c r="K82" s="13">
        <f t="shared" si="16"/>
        <v>16</v>
      </c>
      <c r="L82" s="12">
        <f t="shared" si="17"/>
        <v>4580</v>
      </c>
      <c r="M82" s="12">
        <f t="shared" si="18"/>
        <v>4209</v>
      </c>
      <c r="N82" s="13">
        <f t="shared" si="19"/>
        <v>8789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69</v>
      </c>
      <c r="D83" s="12">
        <v>52</v>
      </c>
      <c r="E83" s="13">
        <f t="shared" si="14"/>
        <v>121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1</v>
      </c>
      <c r="K83" s="13">
        <f t="shared" si="16"/>
        <v>3</v>
      </c>
      <c r="L83" s="12">
        <f t="shared" si="17"/>
        <v>592</v>
      </c>
      <c r="M83" s="12">
        <f t="shared" si="18"/>
        <v>551</v>
      </c>
      <c r="N83" s="13">
        <f t="shared" si="19"/>
        <v>1143</v>
      </c>
    </row>
    <row r="84" spans="1:14" s="46" customFormat="1" ht="15" customHeight="1" x14ac:dyDescent="0.2">
      <c r="A84" s="11">
        <v>110</v>
      </c>
      <c r="B84" s="2" t="s">
        <v>349</v>
      </c>
      <c r="C84" s="12">
        <v>61</v>
      </c>
      <c r="D84" s="12">
        <v>40</v>
      </c>
      <c r="E84" s="13">
        <f t="shared" si="14"/>
        <v>101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1</v>
      </c>
      <c r="K84" s="13">
        <f t="shared" si="16"/>
        <v>2</v>
      </c>
      <c r="L84" s="12">
        <f t="shared" si="17"/>
        <v>521</v>
      </c>
      <c r="M84" s="12">
        <f t="shared" si="18"/>
        <v>383</v>
      </c>
      <c r="N84" s="13">
        <f t="shared" si="19"/>
        <v>904</v>
      </c>
    </row>
    <row r="85" spans="1:14" s="46" customFormat="1" ht="15" customHeight="1" x14ac:dyDescent="0.2">
      <c r="A85" s="11">
        <v>111</v>
      </c>
      <c r="B85" s="2" t="s">
        <v>350</v>
      </c>
      <c r="C85" s="12">
        <v>10</v>
      </c>
      <c r="D85" s="12">
        <v>11</v>
      </c>
      <c r="E85" s="13">
        <f t="shared" si="14"/>
        <v>21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133</v>
      </c>
      <c r="M85" s="12">
        <f t="shared" si="18"/>
        <v>219</v>
      </c>
      <c r="N85" s="13">
        <f t="shared" si="19"/>
        <v>352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48</v>
      </c>
      <c r="D86" s="12">
        <v>13</v>
      </c>
      <c r="E86" s="13">
        <f t="shared" si="14"/>
        <v>61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212</v>
      </c>
      <c r="M86" s="12">
        <f t="shared" si="18"/>
        <v>173</v>
      </c>
      <c r="N86" s="13">
        <f t="shared" si="19"/>
        <v>385</v>
      </c>
    </row>
    <row r="87" spans="1:14" ht="15" customHeight="1" x14ac:dyDescent="0.2">
      <c r="A87" s="11">
        <v>124</v>
      </c>
      <c r="B87" s="2" t="s">
        <v>352</v>
      </c>
      <c r="C87" s="12">
        <v>9</v>
      </c>
      <c r="D87" s="12">
        <v>7</v>
      </c>
      <c r="E87" s="13">
        <f t="shared" si="14"/>
        <v>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7"/>
        <v>179</v>
      </c>
      <c r="M87" s="12">
        <f t="shared" si="18"/>
        <v>162</v>
      </c>
      <c r="N87" s="13">
        <f t="shared" si="19"/>
        <v>341</v>
      </c>
    </row>
    <row r="88" spans="1:14" ht="15" customHeight="1" x14ac:dyDescent="0.2">
      <c r="A88" s="11">
        <v>195</v>
      </c>
      <c r="B88" s="2" t="s">
        <v>353</v>
      </c>
      <c r="C88" s="12">
        <v>67</v>
      </c>
      <c r="D88" s="12">
        <v>82</v>
      </c>
      <c r="E88" s="13">
        <f t="shared" si="14"/>
        <v>149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379</v>
      </c>
      <c r="M88" s="12">
        <f t="shared" si="18"/>
        <v>398</v>
      </c>
      <c r="N88" s="13">
        <f t="shared" si="19"/>
        <v>777</v>
      </c>
    </row>
    <row r="89" spans="1:14" ht="15" customHeight="1" x14ac:dyDescent="0.2">
      <c r="A89" s="11">
        <v>205</v>
      </c>
      <c r="B89" s="2" t="s">
        <v>354</v>
      </c>
      <c r="C89" s="12">
        <v>44</v>
      </c>
      <c r="D89" s="12">
        <v>25</v>
      </c>
      <c r="E89" s="13">
        <f t="shared" si="14"/>
        <v>69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322</v>
      </c>
      <c r="M89" s="12">
        <f t="shared" si="18"/>
        <v>238</v>
      </c>
      <c r="N89" s="13">
        <f t="shared" si="19"/>
        <v>560</v>
      </c>
    </row>
    <row r="90" spans="1:14" ht="15" customHeight="1" x14ac:dyDescent="0.2">
      <c r="A90" s="11">
        <v>230</v>
      </c>
      <c r="B90" s="2" t="s">
        <v>355</v>
      </c>
      <c r="C90" s="12">
        <v>9</v>
      </c>
      <c r="D90" s="12">
        <v>7</v>
      </c>
      <c r="E90" s="13">
        <f t="shared" si="14"/>
        <v>16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52</v>
      </c>
      <c r="M90" s="12">
        <f t="shared" si="18"/>
        <v>51</v>
      </c>
      <c r="N90" s="13">
        <f t="shared" si="19"/>
        <v>103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14</v>
      </c>
      <c r="D97" s="12">
        <v>17</v>
      </c>
      <c r="E97" s="13">
        <f>C97+D97</f>
        <v>31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0</v>
      </c>
      <c r="K97" s="13">
        <f>I97+J97</f>
        <v>0</v>
      </c>
      <c r="L97" s="12">
        <f t="shared" ref="L97:N100" si="20">C41+F41+I41+L41+C97+F97+I97</f>
        <v>130</v>
      </c>
      <c r="M97" s="12">
        <f t="shared" si="20"/>
        <v>137</v>
      </c>
      <c r="N97" s="13">
        <f t="shared" si="20"/>
        <v>267</v>
      </c>
    </row>
    <row r="98" spans="1:14" ht="15" customHeight="1" x14ac:dyDescent="0.2">
      <c r="A98" s="11">
        <v>271</v>
      </c>
      <c r="B98" s="2" t="s">
        <v>357</v>
      </c>
      <c r="C98" s="12">
        <v>12</v>
      </c>
      <c r="D98" s="12">
        <v>10</v>
      </c>
      <c r="E98" s="13">
        <f t="shared" ref="E98:E118" si="21">C98+D98</f>
        <v>22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46</v>
      </c>
      <c r="M98" s="12">
        <f t="shared" si="20"/>
        <v>46</v>
      </c>
      <c r="N98" s="13">
        <f t="shared" si="20"/>
        <v>92</v>
      </c>
    </row>
    <row r="99" spans="1:14" ht="15" customHeight="1" x14ac:dyDescent="0.2">
      <c r="A99" s="11">
        <v>278</v>
      </c>
      <c r="B99" s="2" t="s">
        <v>358</v>
      </c>
      <c r="C99" s="12">
        <v>210</v>
      </c>
      <c r="D99" s="12">
        <v>276</v>
      </c>
      <c r="E99" s="13">
        <f t="shared" si="21"/>
        <v>486</v>
      </c>
      <c r="F99" s="12">
        <v>0</v>
      </c>
      <c r="G99" s="12">
        <v>0</v>
      </c>
      <c r="H99" s="13">
        <f t="shared" si="22"/>
        <v>0</v>
      </c>
      <c r="I99" s="12">
        <v>2</v>
      </c>
      <c r="J99" s="12">
        <v>8</v>
      </c>
      <c r="K99" s="13">
        <f t="shared" si="23"/>
        <v>10</v>
      </c>
      <c r="L99" s="12">
        <f t="shared" si="20"/>
        <v>2889</v>
      </c>
      <c r="M99" s="12">
        <f t="shared" si="20"/>
        <v>2528</v>
      </c>
      <c r="N99" s="13">
        <f t="shared" si="20"/>
        <v>5417</v>
      </c>
    </row>
    <row r="100" spans="1:14" ht="15" customHeight="1" x14ac:dyDescent="0.2">
      <c r="A100" s="11">
        <v>312</v>
      </c>
      <c r="B100" s="2" t="s">
        <v>359</v>
      </c>
      <c r="C100" s="12">
        <v>794</v>
      </c>
      <c r="D100" s="12">
        <v>1172</v>
      </c>
      <c r="E100" s="13">
        <f t="shared" si="21"/>
        <v>1966</v>
      </c>
      <c r="F100" s="12">
        <v>0</v>
      </c>
      <c r="G100" s="12">
        <v>1</v>
      </c>
      <c r="H100" s="13">
        <f t="shared" si="22"/>
        <v>1</v>
      </c>
      <c r="I100" s="12">
        <v>36</v>
      </c>
      <c r="J100" s="12">
        <v>44</v>
      </c>
      <c r="K100" s="13">
        <f t="shared" si="23"/>
        <v>80</v>
      </c>
      <c r="L100" s="12">
        <f t="shared" si="20"/>
        <v>28046</v>
      </c>
      <c r="M100" s="12">
        <f t="shared" si="20"/>
        <v>26611</v>
      </c>
      <c r="N100" s="13">
        <f t="shared" si="20"/>
        <v>54657</v>
      </c>
    </row>
    <row r="101" spans="1:14" ht="15" customHeight="1" x14ac:dyDescent="0.2">
      <c r="A101" s="11">
        <v>325</v>
      </c>
      <c r="B101" s="2" t="s">
        <v>360</v>
      </c>
      <c r="C101" s="12">
        <v>9</v>
      </c>
      <c r="D101" s="12">
        <v>13</v>
      </c>
      <c r="E101" s="13">
        <f t="shared" si="21"/>
        <v>22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73</v>
      </c>
      <c r="M101" s="12">
        <f t="shared" ref="M101:M118" si="25">D45+G45+J45+M45+D101+G101+J101</f>
        <v>60</v>
      </c>
      <c r="N101" s="13">
        <f t="shared" ref="N101:N118" si="26">E45+H45+K45+N45+E101+H101+K101</f>
        <v>133</v>
      </c>
    </row>
    <row r="102" spans="1:14" ht="15" customHeight="1" x14ac:dyDescent="0.2">
      <c r="A102" s="11">
        <v>327</v>
      </c>
      <c r="B102" s="2" t="s">
        <v>361</v>
      </c>
      <c r="C102" s="12">
        <v>22</v>
      </c>
      <c r="D102" s="12">
        <v>14</v>
      </c>
      <c r="E102" s="13">
        <f t="shared" si="21"/>
        <v>36</v>
      </c>
      <c r="F102" s="12">
        <v>0</v>
      </c>
      <c r="G102" s="12">
        <v>0</v>
      </c>
      <c r="H102" s="13">
        <f t="shared" si="22"/>
        <v>0</v>
      </c>
      <c r="I102" s="12">
        <v>1</v>
      </c>
      <c r="J102" s="12">
        <v>0</v>
      </c>
      <c r="K102" s="13">
        <f t="shared" si="23"/>
        <v>1</v>
      </c>
      <c r="L102" s="12">
        <f t="shared" si="24"/>
        <v>296</v>
      </c>
      <c r="M102" s="12">
        <f t="shared" si="25"/>
        <v>215</v>
      </c>
      <c r="N102" s="13">
        <f t="shared" si="26"/>
        <v>511</v>
      </c>
    </row>
    <row r="103" spans="1:14" ht="15" customHeight="1" x14ac:dyDescent="0.2">
      <c r="A103" s="11">
        <v>340</v>
      </c>
      <c r="B103" s="2" t="s">
        <v>362</v>
      </c>
      <c r="C103" s="12">
        <v>17</v>
      </c>
      <c r="D103" s="12">
        <v>26</v>
      </c>
      <c r="E103" s="13">
        <f t="shared" si="21"/>
        <v>43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174</v>
      </c>
      <c r="M103" s="12">
        <f t="shared" si="25"/>
        <v>172</v>
      </c>
      <c r="N103" s="13">
        <f t="shared" si="26"/>
        <v>346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2</v>
      </c>
      <c r="E104" s="13">
        <f t="shared" si="21"/>
        <v>8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53</v>
      </c>
      <c r="M104" s="12">
        <f t="shared" si="25"/>
        <v>85</v>
      </c>
      <c r="N104" s="13">
        <f t="shared" si="26"/>
        <v>138</v>
      </c>
    </row>
    <row r="105" spans="1:14" ht="15" customHeight="1" x14ac:dyDescent="0.2">
      <c r="A105" s="11">
        <v>361</v>
      </c>
      <c r="B105" s="2" t="s">
        <v>364</v>
      </c>
      <c r="C105" s="12">
        <v>42</v>
      </c>
      <c r="D105" s="12">
        <v>8</v>
      </c>
      <c r="E105" s="13">
        <f t="shared" si="21"/>
        <v>50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121</v>
      </c>
      <c r="M105" s="12">
        <f t="shared" si="25"/>
        <v>119</v>
      </c>
      <c r="N105" s="13">
        <f t="shared" si="26"/>
        <v>240</v>
      </c>
    </row>
    <row r="106" spans="1:14" ht="15" customHeight="1" x14ac:dyDescent="0.2">
      <c r="A106" s="11">
        <v>381</v>
      </c>
      <c r="B106" s="2" t="s">
        <v>365</v>
      </c>
      <c r="C106" s="12">
        <v>51</v>
      </c>
      <c r="D106" s="12">
        <v>26</v>
      </c>
      <c r="E106" s="13">
        <f t="shared" si="21"/>
        <v>77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227</v>
      </c>
      <c r="M106" s="12">
        <f t="shared" si="25"/>
        <v>149</v>
      </c>
      <c r="N106" s="13">
        <f t="shared" si="26"/>
        <v>376</v>
      </c>
    </row>
    <row r="107" spans="1:14" ht="15" customHeight="1" x14ac:dyDescent="0.2">
      <c r="A107" s="11">
        <v>386</v>
      </c>
      <c r="B107" s="2" t="s">
        <v>366</v>
      </c>
      <c r="C107" s="12">
        <v>81</v>
      </c>
      <c r="D107" s="12">
        <v>44</v>
      </c>
      <c r="E107" s="13">
        <f t="shared" si="21"/>
        <v>125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385</v>
      </c>
      <c r="M107" s="12">
        <f t="shared" si="25"/>
        <v>285</v>
      </c>
      <c r="N107" s="13">
        <f t="shared" si="26"/>
        <v>670</v>
      </c>
    </row>
    <row r="108" spans="1:14" ht="15" customHeight="1" x14ac:dyDescent="0.2">
      <c r="A108" s="11">
        <v>421</v>
      </c>
      <c r="B108" s="2" t="s">
        <v>367</v>
      </c>
      <c r="C108" s="12">
        <v>23</v>
      </c>
      <c r="D108" s="12">
        <v>9</v>
      </c>
      <c r="E108" s="13">
        <f t="shared" si="21"/>
        <v>32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380</v>
      </c>
      <c r="M108" s="12">
        <f t="shared" si="25"/>
        <v>340</v>
      </c>
      <c r="N108" s="13">
        <f t="shared" si="26"/>
        <v>720</v>
      </c>
    </row>
    <row r="109" spans="1:14" ht="15" customHeight="1" x14ac:dyDescent="0.2">
      <c r="A109" s="11">
        <v>461</v>
      </c>
      <c r="B109" s="2" t="s">
        <v>565</v>
      </c>
      <c r="C109" s="12">
        <v>10</v>
      </c>
      <c r="D109" s="12">
        <v>4</v>
      </c>
      <c r="E109" s="13">
        <f t="shared" si="21"/>
        <v>14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91</v>
      </c>
      <c r="M109" s="12">
        <f t="shared" si="25"/>
        <v>101</v>
      </c>
      <c r="N109" s="13">
        <f t="shared" si="26"/>
        <v>192</v>
      </c>
    </row>
    <row r="110" spans="1:14" ht="15" customHeight="1" x14ac:dyDescent="0.2">
      <c r="A110" s="11">
        <v>471</v>
      </c>
      <c r="B110" s="2" t="s">
        <v>566</v>
      </c>
      <c r="C110" s="12">
        <v>116</v>
      </c>
      <c r="D110" s="12">
        <v>142</v>
      </c>
      <c r="E110" s="13">
        <f t="shared" si="21"/>
        <v>258</v>
      </c>
      <c r="F110" s="12">
        <v>0</v>
      </c>
      <c r="G110" s="12">
        <v>0</v>
      </c>
      <c r="H110" s="13">
        <f t="shared" si="22"/>
        <v>0</v>
      </c>
      <c r="I110" s="12">
        <v>3</v>
      </c>
      <c r="J110" s="12">
        <v>3</v>
      </c>
      <c r="K110" s="13">
        <f t="shared" si="23"/>
        <v>6</v>
      </c>
      <c r="L110" s="12">
        <f t="shared" si="24"/>
        <v>1225</v>
      </c>
      <c r="M110" s="12">
        <f t="shared" si="25"/>
        <v>1477</v>
      </c>
      <c r="N110" s="13">
        <f t="shared" si="26"/>
        <v>2702</v>
      </c>
    </row>
    <row r="111" spans="1:14" ht="15" customHeight="1" x14ac:dyDescent="0.2">
      <c r="A111" s="11">
        <v>485</v>
      </c>
      <c r="B111" s="2" t="s">
        <v>567</v>
      </c>
      <c r="C111" s="12">
        <v>14</v>
      </c>
      <c r="D111" s="12">
        <v>14</v>
      </c>
      <c r="E111" s="13">
        <f t="shared" si="21"/>
        <v>28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138</v>
      </c>
      <c r="M111" s="12">
        <f t="shared" si="25"/>
        <v>106</v>
      </c>
      <c r="N111" s="13">
        <f t="shared" si="26"/>
        <v>244</v>
      </c>
    </row>
    <row r="112" spans="1:14" ht="15" customHeight="1" x14ac:dyDescent="0.2">
      <c r="A112" s="11">
        <v>494</v>
      </c>
      <c r="B112" s="2" t="s">
        <v>568</v>
      </c>
      <c r="C112" s="12">
        <v>22</v>
      </c>
      <c r="D112" s="12">
        <v>9</v>
      </c>
      <c r="E112" s="13">
        <f t="shared" si="21"/>
        <v>31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380</v>
      </c>
      <c r="M112" s="12">
        <f t="shared" si="25"/>
        <v>254</v>
      </c>
      <c r="N112" s="13">
        <f t="shared" si="26"/>
        <v>634</v>
      </c>
    </row>
    <row r="113" spans="1:14" ht="15" customHeight="1" x14ac:dyDescent="0.2">
      <c r="A113" s="11">
        <v>517</v>
      </c>
      <c r="B113" s="2" t="s">
        <v>569</v>
      </c>
      <c r="C113" s="12">
        <v>23</v>
      </c>
      <c r="D113" s="12">
        <v>11</v>
      </c>
      <c r="E113" s="13">
        <f t="shared" si="21"/>
        <v>34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90</v>
      </c>
      <c r="M113" s="12">
        <f t="shared" si="25"/>
        <v>90</v>
      </c>
      <c r="N113" s="13">
        <f t="shared" si="26"/>
        <v>180</v>
      </c>
    </row>
    <row r="114" spans="1:14" ht="15" customHeight="1" x14ac:dyDescent="0.2">
      <c r="A114" s="11">
        <v>576</v>
      </c>
      <c r="B114" s="2" t="s">
        <v>368</v>
      </c>
      <c r="C114" s="12">
        <v>16</v>
      </c>
      <c r="D114" s="12">
        <v>6</v>
      </c>
      <c r="E114" s="13">
        <f t="shared" si="21"/>
        <v>22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50</v>
      </c>
      <c r="M114" s="12">
        <f t="shared" si="25"/>
        <v>53</v>
      </c>
      <c r="N114" s="13">
        <f t="shared" si="26"/>
        <v>103</v>
      </c>
    </row>
    <row r="115" spans="1:14" ht="15" customHeight="1" x14ac:dyDescent="0.2">
      <c r="A115" s="11">
        <v>578</v>
      </c>
      <c r="B115" s="2" t="s">
        <v>369</v>
      </c>
      <c r="C115" s="12">
        <v>15</v>
      </c>
      <c r="D115" s="12">
        <v>17</v>
      </c>
      <c r="E115" s="13">
        <f t="shared" si="21"/>
        <v>32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116</v>
      </c>
      <c r="M115" s="12">
        <f t="shared" si="25"/>
        <v>145</v>
      </c>
      <c r="N115" s="13">
        <f t="shared" si="26"/>
        <v>261</v>
      </c>
    </row>
    <row r="116" spans="1:14" ht="15" customHeight="1" x14ac:dyDescent="0.2">
      <c r="A116" s="11">
        <v>579</v>
      </c>
      <c r="B116" s="2" t="s">
        <v>570</v>
      </c>
      <c r="C116" s="12">
        <v>12</v>
      </c>
      <c r="D116" s="12">
        <v>7</v>
      </c>
      <c r="E116" s="13">
        <f t="shared" si="21"/>
        <v>19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163</v>
      </c>
      <c r="M116" s="12">
        <f t="shared" si="25"/>
        <v>149</v>
      </c>
      <c r="N116" s="13">
        <f t="shared" si="26"/>
        <v>312</v>
      </c>
    </row>
    <row r="117" spans="1:14" ht="15" customHeight="1" x14ac:dyDescent="0.2">
      <c r="A117" s="11">
        <v>609</v>
      </c>
      <c r="B117" s="2" t="s">
        <v>370</v>
      </c>
      <c r="C117" s="12">
        <v>10</v>
      </c>
      <c r="D117" s="12">
        <v>5</v>
      </c>
      <c r="E117" s="13">
        <f t="shared" si="21"/>
        <v>15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128</v>
      </c>
      <c r="M117" s="12">
        <f t="shared" si="25"/>
        <v>103</v>
      </c>
      <c r="N117" s="13">
        <f t="shared" si="26"/>
        <v>231</v>
      </c>
    </row>
    <row r="118" spans="1:14" ht="15" customHeight="1" x14ac:dyDescent="0.2">
      <c r="A118" s="11">
        <v>614</v>
      </c>
      <c r="B118" s="22" t="s">
        <v>371</v>
      </c>
      <c r="C118" s="12">
        <v>10</v>
      </c>
      <c r="D118" s="12">
        <v>5</v>
      </c>
      <c r="E118" s="13">
        <f t="shared" si="21"/>
        <v>15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42</v>
      </c>
      <c r="M118" s="12">
        <f t="shared" si="25"/>
        <v>43</v>
      </c>
      <c r="N118" s="13">
        <f t="shared" si="26"/>
        <v>85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3210</v>
      </c>
      <c r="D120" s="13">
        <f t="shared" si="27"/>
        <v>3273</v>
      </c>
      <c r="E120" s="13">
        <f t="shared" si="27"/>
        <v>6483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63</v>
      </c>
      <c r="J120" s="13">
        <f t="shared" si="27"/>
        <v>93</v>
      </c>
      <c r="K120" s="13">
        <f t="shared" si="27"/>
        <v>156</v>
      </c>
      <c r="L120" s="13">
        <f t="shared" si="27"/>
        <v>51831</v>
      </c>
      <c r="M120" s="13">
        <f t="shared" si="27"/>
        <v>46704</v>
      </c>
      <c r="N120" s="13">
        <f t="shared" si="27"/>
        <v>98535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61</v>
      </c>
      <c r="D15" s="12">
        <v>18</v>
      </c>
      <c r="E15" s="13">
        <f>C15+D15</f>
        <v>79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990</v>
      </c>
      <c r="D16" s="12">
        <v>777</v>
      </c>
      <c r="E16" s="13">
        <f t="shared" ref="E16:E34" si="0">C16+D16</f>
        <v>1767</v>
      </c>
      <c r="F16" s="12">
        <v>84</v>
      </c>
      <c r="G16" s="12">
        <v>58</v>
      </c>
      <c r="H16" s="13">
        <f t="shared" ref="H16:H34" si="1">F16+G16</f>
        <v>142</v>
      </c>
      <c r="I16" s="12">
        <v>58</v>
      </c>
      <c r="J16" s="12">
        <v>25</v>
      </c>
      <c r="K16" s="13">
        <f t="shared" ref="K16:K34" si="2">I16+J16</f>
        <v>83</v>
      </c>
      <c r="L16" s="12">
        <v>8</v>
      </c>
      <c r="M16" s="12">
        <v>7</v>
      </c>
      <c r="N16" s="13">
        <f t="shared" ref="N16:N34" si="3">L16+M16</f>
        <v>15</v>
      </c>
    </row>
    <row r="17" spans="1:14" s="14" customFormat="1" ht="15" customHeight="1" x14ac:dyDescent="0.2">
      <c r="A17" s="11">
        <v>113</v>
      </c>
      <c r="B17" s="2" t="s">
        <v>374</v>
      </c>
      <c r="C17" s="12">
        <v>29</v>
      </c>
      <c r="D17" s="12">
        <v>53</v>
      </c>
      <c r="E17" s="13">
        <f t="shared" si="0"/>
        <v>82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23</v>
      </c>
      <c r="D18" s="12">
        <v>47</v>
      </c>
      <c r="E18" s="13">
        <f t="shared" si="0"/>
        <v>70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91</v>
      </c>
      <c r="D19" s="12">
        <v>116</v>
      </c>
      <c r="E19" s="13">
        <f t="shared" si="0"/>
        <v>207</v>
      </c>
      <c r="F19" s="12">
        <v>21</v>
      </c>
      <c r="G19" s="12">
        <v>6</v>
      </c>
      <c r="H19" s="13">
        <f t="shared" si="1"/>
        <v>27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1353</v>
      </c>
      <c r="D20" s="12">
        <v>1688</v>
      </c>
      <c r="E20" s="13">
        <f t="shared" si="0"/>
        <v>3041</v>
      </c>
      <c r="F20" s="12">
        <v>147</v>
      </c>
      <c r="G20" s="12">
        <v>80</v>
      </c>
      <c r="H20" s="13">
        <f t="shared" si="1"/>
        <v>227</v>
      </c>
      <c r="I20" s="12">
        <v>71</v>
      </c>
      <c r="J20" s="12">
        <v>15</v>
      </c>
      <c r="K20" s="13">
        <f t="shared" si="2"/>
        <v>86</v>
      </c>
      <c r="L20" s="12">
        <v>34</v>
      </c>
      <c r="M20" s="12">
        <v>7</v>
      </c>
      <c r="N20" s="13">
        <f t="shared" si="3"/>
        <v>41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145</v>
      </c>
      <c r="D21" s="12">
        <v>112</v>
      </c>
      <c r="E21" s="13">
        <f t="shared" si="0"/>
        <v>257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107</v>
      </c>
      <c r="D22" s="12">
        <v>49</v>
      </c>
      <c r="E22" s="13">
        <f t="shared" si="0"/>
        <v>156</v>
      </c>
      <c r="F22" s="12">
        <v>3</v>
      </c>
      <c r="G22" s="12">
        <v>2</v>
      </c>
      <c r="H22" s="13">
        <f t="shared" si="1"/>
        <v>5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324</v>
      </c>
      <c r="D23" s="12">
        <v>353</v>
      </c>
      <c r="E23" s="13">
        <f t="shared" si="0"/>
        <v>677</v>
      </c>
      <c r="F23" s="12">
        <v>120</v>
      </c>
      <c r="G23" s="12">
        <v>44</v>
      </c>
      <c r="H23" s="13">
        <f t="shared" si="1"/>
        <v>164</v>
      </c>
      <c r="I23" s="12">
        <v>6</v>
      </c>
      <c r="J23" s="12">
        <v>1</v>
      </c>
      <c r="K23" s="13">
        <f t="shared" si="2"/>
        <v>7</v>
      </c>
      <c r="L23" s="12">
        <v>6</v>
      </c>
      <c r="M23" s="12">
        <v>1</v>
      </c>
      <c r="N23" s="13">
        <f t="shared" si="3"/>
        <v>7</v>
      </c>
    </row>
    <row r="24" spans="1:14" s="14" customFormat="1" ht="15" customHeight="1" x14ac:dyDescent="0.2">
      <c r="A24" s="11">
        <v>377</v>
      </c>
      <c r="B24" s="2" t="s">
        <v>381</v>
      </c>
      <c r="C24" s="12">
        <v>44</v>
      </c>
      <c r="D24" s="12">
        <v>53</v>
      </c>
      <c r="E24" s="13">
        <f t="shared" si="0"/>
        <v>97</v>
      </c>
      <c r="F24" s="12">
        <v>4</v>
      </c>
      <c r="G24" s="12">
        <v>2</v>
      </c>
      <c r="H24" s="13">
        <f t="shared" si="1"/>
        <v>6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148</v>
      </c>
      <c r="D25" s="12">
        <v>226</v>
      </c>
      <c r="E25" s="13">
        <f t="shared" si="0"/>
        <v>374</v>
      </c>
      <c r="F25" s="12">
        <v>67</v>
      </c>
      <c r="G25" s="12">
        <v>19</v>
      </c>
      <c r="H25" s="13">
        <f t="shared" si="1"/>
        <v>86</v>
      </c>
      <c r="I25" s="12">
        <v>17</v>
      </c>
      <c r="J25" s="12">
        <v>8</v>
      </c>
      <c r="K25" s="13">
        <f t="shared" si="2"/>
        <v>25</v>
      </c>
      <c r="L25" s="12">
        <v>2</v>
      </c>
      <c r="M25" s="12">
        <v>3</v>
      </c>
      <c r="N25" s="13">
        <f t="shared" si="3"/>
        <v>5</v>
      </c>
    </row>
    <row r="26" spans="1:14" s="14" customFormat="1" ht="15" customHeight="1" x14ac:dyDescent="0.2">
      <c r="A26" s="11">
        <v>444</v>
      </c>
      <c r="B26" s="2" t="s">
        <v>383</v>
      </c>
      <c r="C26" s="12">
        <v>9104</v>
      </c>
      <c r="D26" s="12">
        <v>9271</v>
      </c>
      <c r="E26" s="13">
        <f t="shared" si="0"/>
        <v>18375</v>
      </c>
      <c r="F26" s="12">
        <v>790</v>
      </c>
      <c r="G26" s="12">
        <v>472</v>
      </c>
      <c r="H26" s="13">
        <f t="shared" si="1"/>
        <v>1262</v>
      </c>
      <c r="I26" s="12">
        <v>30</v>
      </c>
      <c r="J26" s="12">
        <v>11</v>
      </c>
      <c r="K26" s="13">
        <f t="shared" si="2"/>
        <v>41</v>
      </c>
      <c r="L26" s="12">
        <v>246</v>
      </c>
      <c r="M26" s="12">
        <v>97</v>
      </c>
      <c r="N26" s="13">
        <f t="shared" si="3"/>
        <v>343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362</v>
      </c>
      <c r="D27" s="12">
        <v>321</v>
      </c>
      <c r="E27" s="13">
        <f t="shared" si="0"/>
        <v>683</v>
      </c>
      <c r="F27" s="12">
        <v>113</v>
      </c>
      <c r="G27" s="12">
        <v>35</v>
      </c>
      <c r="H27" s="13">
        <f t="shared" si="1"/>
        <v>148</v>
      </c>
      <c r="I27" s="12">
        <v>3</v>
      </c>
      <c r="J27" s="12">
        <v>1</v>
      </c>
      <c r="K27" s="13">
        <f t="shared" si="2"/>
        <v>4</v>
      </c>
      <c r="L27" s="12">
        <v>8</v>
      </c>
      <c r="M27" s="12">
        <v>3</v>
      </c>
      <c r="N27" s="13">
        <f t="shared" si="3"/>
        <v>11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58</v>
      </c>
      <c r="D28" s="12">
        <v>74</v>
      </c>
      <c r="E28" s="13">
        <f t="shared" si="0"/>
        <v>132</v>
      </c>
      <c r="F28" s="12">
        <v>10</v>
      </c>
      <c r="G28" s="12">
        <v>0</v>
      </c>
      <c r="H28" s="13">
        <f t="shared" si="1"/>
        <v>10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1249</v>
      </c>
      <c r="D29" s="12">
        <v>1348</v>
      </c>
      <c r="E29" s="13">
        <f t="shared" si="0"/>
        <v>2597</v>
      </c>
      <c r="F29" s="12">
        <v>360</v>
      </c>
      <c r="G29" s="12">
        <v>149</v>
      </c>
      <c r="H29" s="13">
        <f t="shared" si="1"/>
        <v>509</v>
      </c>
      <c r="I29" s="12">
        <v>15</v>
      </c>
      <c r="J29" s="12">
        <v>5</v>
      </c>
      <c r="K29" s="13">
        <f t="shared" si="2"/>
        <v>20</v>
      </c>
      <c r="L29" s="12">
        <v>14</v>
      </c>
      <c r="M29" s="12">
        <v>8</v>
      </c>
      <c r="N29" s="13">
        <f t="shared" si="3"/>
        <v>22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178</v>
      </c>
      <c r="D30" s="12">
        <v>177</v>
      </c>
      <c r="E30" s="13">
        <f t="shared" si="0"/>
        <v>355</v>
      </c>
      <c r="F30" s="12">
        <v>46</v>
      </c>
      <c r="G30" s="12">
        <v>21</v>
      </c>
      <c r="H30" s="13">
        <f t="shared" si="1"/>
        <v>67</v>
      </c>
      <c r="I30" s="12">
        <v>7</v>
      </c>
      <c r="J30" s="12">
        <v>4</v>
      </c>
      <c r="K30" s="13">
        <f t="shared" si="2"/>
        <v>11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582</v>
      </c>
      <c r="B31" s="2" t="s">
        <v>388</v>
      </c>
      <c r="C31" s="12">
        <v>348</v>
      </c>
      <c r="D31" s="12">
        <v>309</v>
      </c>
      <c r="E31" s="13">
        <f t="shared" si="0"/>
        <v>657</v>
      </c>
      <c r="F31" s="12">
        <v>50</v>
      </c>
      <c r="G31" s="12">
        <v>16</v>
      </c>
      <c r="H31" s="13">
        <f t="shared" si="1"/>
        <v>66</v>
      </c>
      <c r="I31" s="12">
        <v>1</v>
      </c>
      <c r="J31" s="12">
        <v>1</v>
      </c>
      <c r="K31" s="13">
        <f t="shared" si="2"/>
        <v>2</v>
      </c>
      <c r="L31" s="12">
        <v>7</v>
      </c>
      <c r="M31" s="12">
        <v>1</v>
      </c>
      <c r="N31" s="13">
        <f t="shared" si="3"/>
        <v>8</v>
      </c>
    </row>
    <row r="32" spans="1:14" ht="15" customHeight="1" x14ac:dyDescent="0.2">
      <c r="A32" s="11">
        <v>617</v>
      </c>
      <c r="B32" s="2" t="s">
        <v>389</v>
      </c>
      <c r="C32" s="12">
        <v>293</v>
      </c>
      <c r="D32" s="12">
        <v>320</v>
      </c>
      <c r="E32" s="13">
        <f t="shared" si="0"/>
        <v>613</v>
      </c>
      <c r="F32" s="12">
        <v>74</v>
      </c>
      <c r="G32" s="12">
        <v>40</v>
      </c>
      <c r="H32" s="13">
        <f t="shared" si="1"/>
        <v>114</v>
      </c>
      <c r="I32" s="12">
        <v>3</v>
      </c>
      <c r="J32" s="12">
        <v>1</v>
      </c>
      <c r="K32" s="13">
        <f t="shared" si="2"/>
        <v>4</v>
      </c>
      <c r="L32" s="12">
        <v>10</v>
      </c>
      <c r="M32" s="12">
        <v>4</v>
      </c>
      <c r="N32" s="13">
        <f t="shared" si="3"/>
        <v>14</v>
      </c>
    </row>
    <row r="33" spans="1:14" ht="15" customHeight="1" x14ac:dyDescent="0.2">
      <c r="A33" s="11">
        <v>621</v>
      </c>
      <c r="B33" s="2" t="s">
        <v>390</v>
      </c>
      <c r="C33" s="12">
        <v>138</v>
      </c>
      <c r="D33" s="12">
        <v>60</v>
      </c>
      <c r="E33" s="13">
        <f t="shared" si="0"/>
        <v>198</v>
      </c>
      <c r="F33" s="12">
        <v>36</v>
      </c>
      <c r="G33" s="12">
        <v>8</v>
      </c>
      <c r="H33" s="13">
        <f t="shared" si="1"/>
        <v>44</v>
      </c>
      <c r="I33" s="12">
        <v>0</v>
      </c>
      <c r="J33" s="12">
        <v>0</v>
      </c>
      <c r="K33" s="13">
        <f t="shared" si="2"/>
        <v>0</v>
      </c>
      <c r="L33" s="12">
        <v>8</v>
      </c>
      <c r="M33" s="12">
        <v>0</v>
      </c>
      <c r="N33" s="13">
        <f t="shared" si="3"/>
        <v>8</v>
      </c>
    </row>
    <row r="34" spans="1:14" ht="15" customHeight="1" x14ac:dyDescent="0.2">
      <c r="A34" s="11">
        <v>626</v>
      </c>
      <c r="B34" s="2" t="s">
        <v>391</v>
      </c>
      <c r="C34" s="12">
        <v>94</v>
      </c>
      <c r="D34" s="12">
        <v>100</v>
      </c>
      <c r="E34" s="13">
        <f t="shared" si="0"/>
        <v>194</v>
      </c>
      <c r="F34" s="12">
        <v>24</v>
      </c>
      <c r="G34" s="12">
        <v>11</v>
      </c>
      <c r="H34" s="13">
        <f t="shared" si="1"/>
        <v>35</v>
      </c>
      <c r="I34" s="12">
        <v>1</v>
      </c>
      <c r="J34" s="12">
        <v>0</v>
      </c>
      <c r="K34" s="13">
        <f t="shared" si="2"/>
        <v>1</v>
      </c>
      <c r="L34" s="12">
        <v>2</v>
      </c>
      <c r="M34" s="12">
        <v>0</v>
      </c>
      <c r="N34" s="13">
        <f t="shared" si="3"/>
        <v>2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15139</v>
      </c>
      <c r="D36" s="13">
        <f t="shared" si="4"/>
        <v>15472</v>
      </c>
      <c r="E36" s="13">
        <f t="shared" si="4"/>
        <v>30611</v>
      </c>
      <c r="F36" s="13">
        <f t="shared" si="4"/>
        <v>1956</v>
      </c>
      <c r="G36" s="13">
        <f t="shared" si="4"/>
        <v>964</v>
      </c>
      <c r="H36" s="13">
        <f t="shared" si="4"/>
        <v>2920</v>
      </c>
      <c r="I36" s="13">
        <f t="shared" si="4"/>
        <v>225</v>
      </c>
      <c r="J36" s="13">
        <f t="shared" si="4"/>
        <v>81</v>
      </c>
      <c r="K36" s="13">
        <f t="shared" si="4"/>
        <v>306</v>
      </c>
      <c r="L36" s="13">
        <f t="shared" si="4"/>
        <v>349</v>
      </c>
      <c r="M36" s="13">
        <f t="shared" si="4"/>
        <v>132</v>
      </c>
      <c r="N36" s="13">
        <f t="shared" si="4"/>
        <v>481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4</v>
      </c>
      <c r="E43" s="13">
        <f>C43+D43</f>
        <v>7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65</v>
      </c>
      <c r="M43" s="12">
        <f t="shared" si="5"/>
        <v>22</v>
      </c>
      <c r="N43" s="13">
        <f t="shared" si="5"/>
        <v>87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112</v>
      </c>
      <c r="D44" s="12">
        <v>77</v>
      </c>
      <c r="E44" s="13">
        <f t="shared" ref="E44:E62" si="6">C44+D44</f>
        <v>189</v>
      </c>
      <c r="F44" s="12">
        <v>0</v>
      </c>
      <c r="G44" s="12">
        <v>0</v>
      </c>
      <c r="H44" s="13">
        <f t="shared" ref="H44:H62" si="7">F44+G44</f>
        <v>0</v>
      </c>
      <c r="I44" s="12">
        <v>1</v>
      </c>
      <c r="J44" s="12">
        <v>3</v>
      </c>
      <c r="K44" s="13">
        <f t="shared" ref="K44:K62" si="8">I44+J44</f>
        <v>4</v>
      </c>
      <c r="L44" s="12">
        <f t="shared" si="5"/>
        <v>1253</v>
      </c>
      <c r="M44" s="12">
        <f t="shared" si="5"/>
        <v>947</v>
      </c>
      <c r="N44" s="13">
        <f t="shared" si="5"/>
        <v>2200</v>
      </c>
    </row>
    <row r="45" spans="1:14" s="14" customFormat="1" ht="15" customHeight="1" x14ac:dyDescent="0.2">
      <c r="A45" s="11">
        <v>113</v>
      </c>
      <c r="B45" s="2" t="s">
        <v>374</v>
      </c>
      <c r="C45" s="12">
        <v>4</v>
      </c>
      <c r="D45" s="12">
        <v>1</v>
      </c>
      <c r="E45" s="13">
        <f t="shared" si="6"/>
        <v>5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37</v>
      </c>
      <c r="M45" s="12">
        <f t="shared" si="5"/>
        <v>54</v>
      </c>
      <c r="N45" s="13">
        <f t="shared" si="5"/>
        <v>91</v>
      </c>
    </row>
    <row r="46" spans="1:14" s="14" customFormat="1" ht="15" customHeight="1" x14ac:dyDescent="0.2">
      <c r="A46" s="11">
        <v>183</v>
      </c>
      <c r="B46" s="2" t="s">
        <v>375</v>
      </c>
      <c r="C46" s="12">
        <v>1</v>
      </c>
      <c r="D46" s="12">
        <v>0</v>
      </c>
      <c r="E46" s="13">
        <f t="shared" si="6"/>
        <v>1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26</v>
      </c>
      <c r="M46" s="12">
        <f t="shared" si="5"/>
        <v>47</v>
      </c>
      <c r="N46" s="13">
        <f t="shared" si="5"/>
        <v>73</v>
      </c>
    </row>
    <row r="47" spans="1:14" s="14" customFormat="1" ht="15" customHeight="1" x14ac:dyDescent="0.2">
      <c r="A47" s="11">
        <v>184</v>
      </c>
      <c r="B47" s="2" t="s">
        <v>376</v>
      </c>
      <c r="C47" s="12">
        <v>16</v>
      </c>
      <c r="D47" s="12">
        <v>16</v>
      </c>
      <c r="E47" s="13">
        <f t="shared" si="6"/>
        <v>32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131</v>
      </c>
      <c r="M47" s="12">
        <f t="shared" si="5"/>
        <v>140</v>
      </c>
      <c r="N47" s="13">
        <f t="shared" si="5"/>
        <v>271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184</v>
      </c>
      <c r="D48" s="12">
        <v>159</v>
      </c>
      <c r="E48" s="13">
        <f t="shared" si="6"/>
        <v>343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2</v>
      </c>
      <c r="K48" s="13">
        <f t="shared" si="8"/>
        <v>4</v>
      </c>
      <c r="L48" s="12">
        <f t="shared" si="5"/>
        <v>1791</v>
      </c>
      <c r="M48" s="12">
        <f t="shared" si="5"/>
        <v>1951</v>
      </c>
      <c r="N48" s="13">
        <f t="shared" si="5"/>
        <v>3742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2</v>
      </c>
      <c r="E49" s="13">
        <f t="shared" si="6"/>
        <v>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149</v>
      </c>
      <c r="M49" s="12">
        <f t="shared" si="5"/>
        <v>117</v>
      </c>
      <c r="N49" s="13">
        <f t="shared" si="5"/>
        <v>266</v>
      </c>
    </row>
    <row r="50" spans="1:14" s="14" customFormat="1" ht="15" customHeight="1" x14ac:dyDescent="0.2">
      <c r="A50" s="11">
        <v>310</v>
      </c>
      <c r="B50" s="2" t="s">
        <v>379</v>
      </c>
      <c r="C50" s="12">
        <v>4</v>
      </c>
      <c r="D50" s="12">
        <v>3</v>
      </c>
      <c r="E50" s="13">
        <f t="shared" si="6"/>
        <v>7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115</v>
      </c>
      <c r="M50" s="12">
        <f t="shared" si="5"/>
        <v>54</v>
      </c>
      <c r="N50" s="13">
        <f t="shared" si="5"/>
        <v>169</v>
      </c>
    </row>
    <row r="51" spans="1:14" s="14" customFormat="1" ht="15" customHeight="1" x14ac:dyDescent="0.2">
      <c r="A51" s="11">
        <v>357</v>
      </c>
      <c r="B51" s="2" t="s">
        <v>380</v>
      </c>
      <c r="C51" s="12">
        <v>79</v>
      </c>
      <c r="D51" s="12">
        <v>63</v>
      </c>
      <c r="E51" s="13">
        <f t="shared" si="6"/>
        <v>142</v>
      </c>
      <c r="F51" s="12">
        <v>0</v>
      </c>
      <c r="G51" s="12">
        <v>1</v>
      </c>
      <c r="H51" s="13">
        <f t="shared" si="7"/>
        <v>1</v>
      </c>
      <c r="I51" s="12">
        <v>5</v>
      </c>
      <c r="J51" s="12">
        <v>2</v>
      </c>
      <c r="K51" s="13">
        <f t="shared" si="8"/>
        <v>7</v>
      </c>
      <c r="L51" s="12">
        <f t="shared" si="5"/>
        <v>540</v>
      </c>
      <c r="M51" s="12">
        <f t="shared" si="5"/>
        <v>465</v>
      </c>
      <c r="N51" s="13">
        <f t="shared" si="5"/>
        <v>1005</v>
      </c>
    </row>
    <row r="52" spans="1:14" s="14" customFormat="1" ht="15" customHeight="1" x14ac:dyDescent="0.2">
      <c r="A52" s="11">
        <v>377</v>
      </c>
      <c r="B52" s="2" t="s">
        <v>381</v>
      </c>
      <c r="C52" s="12">
        <v>4</v>
      </c>
      <c r="D52" s="12">
        <v>10</v>
      </c>
      <c r="E52" s="13">
        <f t="shared" si="6"/>
        <v>14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57</v>
      </c>
      <c r="M52" s="12">
        <f t="shared" si="5"/>
        <v>70</v>
      </c>
      <c r="N52" s="13">
        <f t="shared" si="5"/>
        <v>127</v>
      </c>
    </row>
    <row r="53" spans="1:14" s="14" customFormat="1" ht="15" customHeight="1" x14ac:dyDescent="0.2">
      <c r="A53" s="11">
        <v>394</v>
      </c>
      <c r="B53" s="2" t="s">
        <v>382</v>
      </c>
      <c r="C53" s="12">
        <v>73</v>
      </c>
      <c r="D53" s="12">
        <v>51</v>
      </c>
      <c r="E53" s="13">
        <f t="shared" si="6"/>
        <v>124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0</v>
      </c>
      <c r="K53" s="13">
        <f t="shared" si="8"/>
        <v>1</v>
      </c>
      <c r="L53" s="12">
        <f t="shared" si="5"/>
        <v>308</v>
      </c>
      <c r="M53" s="12">
        <f t="shared" si="5"/>
        <v>307</v>
      </c>
      <c r="N53" s="13">
        <f t="shared" si="5"/>
        <v>615</v>
      </c>
    </row>
    <row r="54" spans="1:14" s="14" customFormat="1" ht="15" customHeight="1" x14ac:dyDescent="0.2">
      <c r="A54" s="11">
        <v>444</v>
      </c>
      <c r="B54" s="2" t="s">
        <v>383</v>
      </c>
      <c r="C54" s="12">
        <v>769</v>
      </c>
      <c r="D54" s="12">
        <v>709</v>
      </c>
      <c r="E54" s="13">
        <f t="shared" si="6"/>
        <v>1478</v>
      </c>
      <c r="F54" s="12">
        <v>0</v>
      </c>
      <c r="G54" s="12">
        <v>1</v>
      </c>
      <c r="H54" s="13">
        <f t="shared" si="7"/>
        <v>1</v>
      </c>
      <c r="I54" s="12">
        <v>11</v>
      </c>
      <c r="J54" s="12">
        <v>13</v>
      </c>
      <c r="K54" s="13">
        <f t="shared" si="8"/>
        <v>24</v>
      </c>
      <c r="L54" s="12">
        <f t="shared" si="5"/>
        <v>10950</v>
      </c>
      <c r="M54" s="12">
        <f t="shared" si="5"/>
        <v>10574</v>
      </c>
      <c r="N54" s="13">
        <f t="shared" si="5"/>
        <v>21524</v>
      </c>
    </row>
    <row r="55" spans="1:14" s="14" customFormat="1" ht="15" customHeight="1" x14ac:dyDescent="0.2">
      <c r="A55" s="11">
        <v>454</v>
      </c>
      <c r="B55" s="2" t="s">
        <v>384</v>
      </c>
      <c r="C55" s="12">
        <v>85</v>
      </c>
      <c r="D55" s="12">
        <v>78</v>
      </c>
      <c r="E55" s="13">
        <f t="shared" si="6"/>
        <v>163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3</v>
      </c>
      <c r="K55" s="13">
        <f t="shared" si="8"/>
        <v>4</v>
      </c>
      <c r="L55" s="12">
        <f t="shared" si="5"/>
        <v>572</v>
      </c>
      <c r="M55" s="12">
        <f t="shared" si="5"/>
        <v>441</v>
      </c>
      <c r="N55" s="13">
        <f t="shared" si="5"/>
        <v>1013</v>
      </c>
    </row>
    <row r="56" spans="1:14" s="14" customFormat="1" ht="15" customHeight="1" x14ac:dyDescent="0.2">
      <c r="A56" s="11">
        <v>469</v>
      </c>
      <c r="B56" s="2" t="s">
        <v>385</v>
      </c>
      <c r="C56" s="12">
        <v>22</v>
      </c>
      <c r="D56" s="12">
        <v>6</v>
      </c>
      <c r="E56" s="13">
        <f t="shared" si="6"/>
        <v>28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92</v>
      </c>
      <c r="M56" s="12">
        <f t="shared" si="5"/>
        <v>80</v>
      </c>
      <c r="N56" s="13">
        <f t="shared" si="5"/>
        <v>172</v>
      </c>
    </row>
    <row r="57" spans="1:14" s="14" customFormat="1" ht="15" customHeight="1" x14ac:dyDescent="0.2">
      <c r="A57" s="11">
        <v>500</v>
      </c>
      <c r="B57" s="2" t="s">
        <v>386</v>
      </c>
      <c r="C57" s="12">
        <v>345</v>
      </c>
      <c r="D57" s="12">
        <v>202</v>
      </c>
      <c r="E57" s="13">
        <f t="shared" si="6"/>
        <v>547</v>
      </c>
      <c r="F57" s="12">
        <v>0</v>
      </c>
      <c r="G57" s="12">
        <v>1</v>
      </c>
      <c r="H57" s="13">
        <f t="shared" si="7"/>
        <v>1</v>
      </c>
      <c r="I57" s="12">
        <v>7</v>
      </c>
      <c r="J57" s="12">
        <v>9</v>
      </c>
      <c r="K57" s="13">
        <f t="shared" si="8"/>
        <v>16</v>
      </c>
      <c r="L57" s="12">
        <f t="shared" si="5"/>
        <v>1990</v>
      </c>
      <c r="M57" s="12">
        <f t="shared" si="5"/>
        <v>1722</v>
      </c>
      <c r="N57" s="13">
        <f t="shared" si="5"/>
        <v>3712</v>
      </c>
    </row>
    <row r="58" spans="1:14" s="14" customFormat="1" ht="15" customHeight="1" x14ac:dyDescent="0.2">
      <c r="A58" s="11">
        <v>581</v>
      </c>
      <c r="B58" s="2" t="s">
        <v>387</v>
      </c>
      <c r="C58" s="12">
        <v>87</v>
      </c>
      <c r="D58" s="12">
        <v>46</v>
      </c>
      <c r="E58" s="13">
        <f t="shared" si="6"/>
        <v>133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0</v>
      </c>
      <c r="K58" s="13">
        <f t="shared" si="8"/>
        <v>1</v>
      </c>
      <c r="L58" s="12">
        <f t="shared" si="5"/>
        <v>322</v>
      </c>
      <c r="M58" s="12">
        <f t="shared" si="5"/>
        <v>249</v>
      </c>
      <c r="N58" s="13">
        <f t="shared" si="5"/>
        <v>571</v>
      </c>
    </row>
    <row r="59" spans="1:14" ht="15" customHeight="1" x14ac:dyDescent="0.2">
      <c r="A59" s="11">
        <v>582</v>
      </c>
      <c r="B59" s="2" t="s">
        <v>388</v>
      </c>
      <c r="C59" s="12">
        <v>55</v>
      </c>
      <c r="D59" s="12">
        <v>41</v>
      </c>
      <c r="E59" s="13">
        <f t="shared" si="6"/>
        <v>96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461</v>
      </c>
      <c r="M59" s="12">
        <f t="shared" si="5"/>
        <v>369</v>
      </c>
      <c r="N59" s="13">
        <f t="shared" si="5"/>
        <v>830</v>
      </c>
    </row>
    <row r="60" spans="1:14" ht="15" customHeight="1" x14ac:dyDescent="0.2">
      <c r="A60" s="11">
        <v>617</v>
      </c>
      <c r="B60" s="2" t="s">
        <v>389</v>
      </c>
      <c r="C60" s="12">
        <v>92</v>
      </c>
      <c r="D60" s="12">
        <v>60</v>
      </c>
      <c r="E60" s="13">
        <f t="shared" si="6"/>
        <v>152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4</v>
      </c>
      <c r="K60" s="13">
        <f t="shared" si="8"/>
        <v>5</v>
      </c>
      <c r="L60" s="12">
        <f t="shared" si="5"/>
        <v>473</v>
      </c>
      <c r="M60" s="12">
        <f t="shared" si="5"/>
        <v>429</v>
      </c>
      <c r="N60" s="13">
        <f t="shared" si="5"/>
        <v>902</v>
      </c>
    </row>
    <row r="61" spans="1:14" ht="15" customHeight="1" x14ac:dyDescent="0.2">
      <c r="A61" s="11">
        <v>621</v>
      </c>
      <c r="B61" s="2" t="s">
        <v>390</v>
      </c>
      <c r="C61" s="12">
        <v>26</v>
      </c>
      <c r="D61" s="12">
        <v>12</v>
      </c>
      <c r="E61" s="13">
        <f t="shared" si="6"/>
        <v>38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208</v>
      </c>
      <c r="M61" s="12">
        <f t="shared" si="5"/>
        <v>80</v>
      </c>
      <c r="N61" s="13">
        <f t="shared" si="5"/>
        <v>288</v>
      </c>
    </row>
    <row r="62" spans="1:14" ht="15" customHeight="1" x14ac:dyDescent="0.2">
      <c r="A62" s="11">
        <v>626</v>
      </c>
      <c r="B62" s="2" t="s">
        <v>391</v>
      </c>
      <c r="C62" s="12">
        <v>52</v>
      </c>
      <c r="D62" s="12">
        <v>57</v>
      </c>
      <c r="E62" s="13">
        <f t="shared" si="6"/>
        <v>109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173</v>
      </c>
      <c r="M62" s="12">
        <f t="shared" ref="M62" si="10">D34+G34+J34+M34+D62+G62+J62</f>
        <v>168</v>
      </c>
      <c r="N62" s="13">
        <f t="shared" ref="N62" si="11">E34+H34+K34+N34+E62+H62+K62</f>
        <v>341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2014</v>
      </c>
      <c r="D64" s="13">
        <f t="shared" si="12"/>
        <v>1597</v>
      </c>
      <c r="E64" s="13">
        <f t="shared" si="12"/>
        <v>3611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30</v>
      </c>
      <c r="J64" s="13">
        <f t="shared" si="12"/>
        <v>37</v>
      </c>
      <c r="K64" s="13">
        <f t="shared" si="12"/>
        <v>67</v>
      </c>
      <c r="L64" s="13">
        <f t="shared" si="12"/>
        <v>19713</v>
      </c>
      <c r="M64" s="13">
        <f t="shared" si="12"/>
        <v>18286</v>
      </c>
      <c r="N64" s="13">
        <f>SUM(N43:N62)</f>
        <v>37999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97</v>
      </c>
      <c r="D15" s="12">
        <v>180</v>
      </c>
      <c r="E15" s="13">
        <f>C15+D15</f>
        <v>277</v>
      </c>
      <c r="F15" s="12">
        <v>26</v>
      </c>
      <c r="G15" s="12">
        <v>16</v>
      </c>
      <c r="H15" s="13">
        <f>F15+G15</f>
        <v>42</v>
      </c>
      <c r="I15" s="12">
        <v>12</v>
      </c>
      <c r="J15" s="12">
        <v>6</v>
      </c>
      <c r="K15" s="13">
        <f>I15+J15</f>
        <v>18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162</v>
      </c>
      <c r="D16" s="12">
        <v>243</v>
      </c>
      <c r="E16" s="13">
        <f t="shared" ref="E16:E34" si="0">C16+D16</f>
        <v>405</v>
      </c>
      <c r="F16" s="12">
        <v>45</v>
      </c>
      <c r="G16" s="12">
        <v>16</v>
      </c>
      <c r="H16" s="13">
        <f t="shared" ref="H16:H34" si="1">F16+G16</f>
        <v>61</v>
      </c>
      <c r="I16" s="12">
        <v>71</v>
      </c>
      <c r="J16" s="12">
        <v>22</v>
      </c>
      <c r="K16" s="13">
        <f t="shared" ref="K16:K34" si="2">I16+J16</f>
        <v>93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33</v>
      </c>
      <c r="D17" s="12">
        <v>38</v>
      </c>
      <c r="E17" s="13">
        <f t="shared" si="0"/>
        <v>71</v>
      </c>
      <c r="F17" s="12">
        <v>9</v>
      </c>
      <c r="G17" s="12">
        <v>0</v>
      </c>
      <c r="H17" s="13">
        <f t="shared" si="1"/>
        <v>9</v>
      </c>
      <c r="I17" s="12">
        <v>8</v>
      </c>
      <c r="J17" s="12">
        <v>3</v>
      </c>
      <c r="K17" s="13">
        <f t="shared" si="2"/>
        <v>11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86</v>
      </c>
      <c r="D18" s="12">
        <v>147</v>
      </c>
      <c r="E18" s="13">
        <f t="shared" si="0"/>
        <v>233</v>
      </c>
      <c r="F18" s="12">
        <v>73</v>
      </c>
      <c r="G18" s="12">
        <v>17</v>
      </c>
      <c r="H18" s="13">
        <f t="shared" si="1"/>
        <v>90</v>
      </c>
      <c r="I18" s="12">
        <v>24</v>
      </c>
      <c r="J18" s="12">
        <v>6</v>
      </c>
      <c r="K18" s="13">
        <f t="shared" si="2"/>
        <v>30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144</v>
      </c>
      <c r="D19" s="12">
        <v>170</v>
      </c>
      <c r="E19" s="13">
        <f t="shared" si="0"/>
        <v>314</v>
      </c>
      <c r="F19" s="12">
        <v>32</v>
      </c>
      <c r="G19" s="12">
        <v>7</v>
      </c>
      <c r="H19" s="13">
        <f t="shared" si="1"/>
        <v>39</v>
      </c>
      <c r="I19" s="12">
        <v>28</v>
      </c>
      <c r="J19" s="12">
        <v>3</v>
      </c>
      <c r="K19" s="13">
        <f t="shared" si="2"/>
        <v>31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44</v>
      </c>
      <c r="B20" s="2" t="s">
        <v>397</v>
      </c>
      <c r="C20" s="12">
        <v>500</v>
      </c>
      <c r="D20" s="12">
        <v>312</v>
      </c>
      <c r="E20" s="13">
        <f t="shared" si="0"/>
        <v>812</v>
      </c>
      <c r="F20" s="12">
        <v>59</v>
      </c>
      <c r="G20" s="12">
        <v>28</v>
      </c>
      <c r="H20" s="13">
        <f t="shared" si="1"/>
        <v>87</v>
      </c>
      <c r="I20" s="12">
        <v>50</v>
      </c>
      <c r="J20" s="12">
        <v>19</v>
      </c>
      <c r="K20" s="13">
        <f t="shared" si="2"/>
        <v>69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132</v>
      </c>
      <c r="D21" s="12">
        <v>222</v>
      </c>
      <c r="E21" s="13">
        <f t="shared" si="0"/>
        <v>354</v>
      </c>
      <c r="F21" s="12">
        <v>48</v>
      </c>
      <c r="G21" s="12">
        <v>8</v>
      </c>
      <c r="H21" s="13">
        <f t="shared" si="1"/>
        <v>56</v>
      </c>
      <c r="I21" s="12">
        <v>99</v>
      </c>
      <c r="J21" s="12">
        <v>32</v>
      </c>
      <c r="K21" s="13">
        <f t="shared" si="2"/>
        <v>131</v>
      </c>
      <c r="L21" s="12">
        <v>1</v>
      </c>
      <c r="M21" s="12">
        <v>1</v>
      </c>
      <c r="N21" s="13">
        <f t="shared" si="3"/>
        <v>2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104</v>
      </c>
      <c r="D22" s="12">
        <v>132</v>
      </c>
      <c r="E22" s="13">
        <f t="shared" si="0"/>
        <v>236</v>
      </c>
      <c r="F22" s="12">
        <v>23</v>
      </c>
      <c r="G22" s="12">
        <v>6</v>
      </c>
      <c r="H22" s="13">
        <f t="shared" si="1"/>
        <v>29</v>
      </c>
      <c r="I22" s="12">
        <v>28</v>
      </c>
      <c r="J22" s="12">
        <v>8</v>
      </c>
      <c r="K22" s="13">
        <f t="shared" si="2"/>
        <v>36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198</v>
      </c>
      <c r="D23" s="12">
        <v>187</v>
      </c>
      <c r="E23" s="13">
        <f t="shared" si="0"/>
        <v>385</v>
      </c>
      <c r="F23" s="12">
        <v>34</v>
      </c>
      <c r="G23" s="12">
        <v>11</v>
      </c>
      <c r="H23" s="13">
        <f t="shared" si="1"/>
        <v>45</v>
      </c>
      <c r="I23" s="12">
        <v>46</v>
      </c>
      <c r="J23" s="12">
        <v>12</v>
      </c>
      <c r="K23" s="13">
        <f t="shared" si="2"/>
        <v>58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504</v>
      </c>
      <c r="D24" s="12">
        <v>638</v>
      </c>
      <c r="E24" s="13">
        <f t="shared" si="0"/>
        <v>1142</v>
      </c>
      <c r="F24" s="12">
        <v>76</v>
      </c>
      <c r="G24" s="12">
        <v>26</v>
      </c>
      <c r="H24" s="13">
        <f t="shared" si="1"/>
        <v>102</v>
      </c>
      <c r="I24" s="12">
        <v>60</v>
      </c>
      <c r="J24" s="12">
        <v>16</v>
      </c>
      <c r="K24" s="13">
        <f t="shared" si="2"/>
        <v>76</v>
      </c>
      <c r="L24" s="12">
        <v>1</v>
      </c>
      <c r="M24" s="12">
        <v>2</v>
      </c>
      <c r="N24" s="13">
        <f t="shared" si="3"/>
        <v>3</v>
      </c>
    </row>
    <row r="25" spans="1:14" s="46" customFormat="1" ht="15" customHeight="1" x14ac:dyDescent="0.2">
      <c r="A25" s="11">
        <v>159</v>
      </c>
      <c r="B25" s="2" t="s">
        <v>402</v>
      </c>
      <c r="C25" s="12">
        <v>439</v>
      </c>
      <c r="D25" s="12">
        <v>474</v>
      </c>
      <c r="E25" s="13">
        <f t="shared" si="0"/>
        <v>913</v>
      </c>
      <c r="F25" s="12">
        <v>78</v>
      </c>
      <c r="G25" s="12">
        <v>40</v>
      </c>
      <c r="H25" s="13">
        <f t="shared" si="1"/>
        <v>118</v>
      </c>
      <c r="I25" s="12">
        <v>53</v>
      </c>
      <c r="J25" s="12">
        <v>10</v>
      </c>
      <c r="K25" s="13">
        <f t="shared" si="2"/>
        <v>63</v>
      </c>
      <c r="L25" s="12">
        <v>3</v>
      </c>
      <c r="M25" s="12">
        <v>4</v>
      </c>
      <c r="N25" s="13">
        <f t="shared" si="3"/>
        <v>7</v>
      </c>
    </row>
    <row r="26" spans="1:14" s="46" customFormat="1" ht="15" customHeight="1" x14ac:dyDescent="0.2">
      <c r="A26" s="11">
        <v>166</v>
      </c>
      <c r="B26" s="2" t="s">
        <v>403</v>
      </c>
      <c r="C26" s="12">
        <v>58</v>
      </c>
      <c r="D26" s="12">
        <v>111</v>
      </c>
      <c r="E26" s="13">
        <f t="shared" si="0"/>
        <v>169</v>
      </c>
      <c r="F26" s="12">
        <v>25</v>
      </c>
      <c r="G26" s="12">
        <v>12</v>
      </c>
      <c r="H26" s="13">
        <f t="shared" si="1"/>
        <v>37</v>
      </c>
      <c r="I26" s="12">
        <v>33</v>
      </c>
      <c r="J26" s="12">
        <v>8</v>
      </c>
      <c r="K26" s="13">
        <f t="shared" si="2"/>
        <v>41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60</v>
      </c>
      <c r="D27" s="12">
        <v>81</v>
      </c>
      <c r="E27" s="13">
        <f t="shared" si="0"/>
        <v>141</v>
      </c>
      <c r="F27" s="12">
        <v>7</v>
      </c>
      <c r="G27" s="12">
        <v>1</v>
      </c>
      <c r="H27" s="13">
        <f t="shared" si="1"/>
        <v>8</v>
      </c>
      <c r="I27" s="12">
        <v>12</v>
      </c>
      <c r="J27" s="12">
        <v>2</v>
      </c>
      <c r="K27" s="13">
        <f t="shared" si="2"/>
        <v>14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255</v>
      </c>
      <c r="D28" s="12">
        <v>399</v>
      </c>
      <c r="E28" s="13">
        <f t="shared" si="0"/>
        <v>654</v>
      </c>
      <c r="F28" s="12">
        <v>47</v>
      </c>
      <c r="G28" s="12">
        <v>24</v>
      </c>
      <c r="H28" s="13">
        <f t="shared" si="1"/>
        <v>71</v>
      </c>
      <c r="I28" s="12">
        <v>22</v>
      </c>
      <c r="J28" s="12">
        <v>6</v>
      </c>
      <c r="K28" s="13">
        <f t="shared" si="2"/>
        <v>28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260</v>
      </c>
      <c r="D29" s="12">
        <v>285</v>
      </c>
      <c r="E29" s="13">
        <f t="shared" si="0"/>
        <v>545</v>
      </c>
      <c r="F29" s="12">
        <v>30</v>
      </c>
      <c r="G29" s="12">
        <v>11</v>
      </c>
      <c r="H29" s="13">
        <f t="shared" si="1"/>
        <v>41</v>
      </c>
      <c r="I29" s="12">
        <v>82</v>
      </c>
      <c r="J29" s="12">
        <v>19</v>
      </c>
      <c r="K29" s="13">
        <f t="shared" si="2"/>
        <v>101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182</v>
      </c>
      <c r="D30" s="12">
        <v>171</v>
      </c>
      <c r="E30" s="13">
        <f t="shared" si="0"/>
        <v>353</v>
      </c>
      <c r="F30" s="12">
        <v>27</v>
      </c>
      <c r="G30" s="12">
        <v>9</v>
      </c>
      <c r="H30" s="13">
        <f t="shared" si="1"/>
        <v>36</v>
      </c>
      <c r="I30" s="12">
        <v>41</v>
      </c>
      <c r="J30" s="12">
        <v>7</v>
      </c>
      <c r="K30" s="13">
        <f t="shared" si="2"/>
        <v>48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122</v>
      </c>
      <c r="D31" s="12">
        <v>157</v>
      </c>
      <c r="E31" s="13">
        <f t="shared" si="0"/>
        <v>279</v>
      </c>
      <c r="F31" s="12">
        <v>25</v>
      </c>
      <c r="G31" s="12">
        <v>11</v>
      </c>
      <c r="H31" s="13">
        <f t="shared" si="1"/>
        <v>36</v>
      </c>
      <c r="I31" s="12">
        <v>26</v>
      </c>
      <c r="J31" s="12">
        <v>9</v>
      </c>
      <c r="K31" s="13">
        <f t="shared" si="2"/>
        <v>35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24</v>
      </c>
      <c r="D32" s="12">
        <v>61</v>
      </c>
      <c r="E32" s="13">
        <f t="shared" si="0"/>
        <v>85</v>
      </c>
      <c r="F32" s="12">
        <v>15</v>
      </c>
      <c r="G32" s="12">
        <v>5</v>
      </c>
      <c r="H32" s="13">
        <f t="shared" si="1"/>
        <v>20</v>
      </c>
      <c r="I32" s="12">
        <v>32</v>
      </c>
      <c r="J32" s="12">
        <v>8</v>
      </c>
      <c r="K32" s="13">
        <f t="shared" si="2"/>
        <v>40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94</v>
      </c>
      <c r="D33" s="12">
        <v>107</v>
      </c>
      <c r="E33" s="13">
        <f t="shared" si="0"/>
        <v>201</v>
      </c>
      <c r="F33" s="12">
        <v>11</v>
      </c>
      <c r="G33" s="12">
        <v>0</v>
      </c>
      <c r="H33" s="13">
        <f t="shared" si="1"/>
        <v>11</v>
      </c>
      <c r="I33" s="12">
        <v>9</v>
      </c>
      <c r="J33" s="12">
        <v>0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185</v>
      </c>
      <c r="D34" s="12">
        <v>199</v>
      </c>
      <c r="E34" s="13">
        <f t="shared" si="0"/>
        <v>384</v>
      </c>
      <c r="F34" s="12">
        <v>20</v>
      </c>
      <c r="G34" s="12">
        <v>7</v>
      </c>
      <c r="H34" s="13">
        <f t="shared" si="1"/>
        <v>27</v>
      </c>
      <c r="I34" s="12">
        <v>44</v>
      </c>
      <c r="J34" s="12">
        <v>13</v>
      </c>
      <c r="K34" s="13">
        <f t="shared" si="2"/>
        <v>57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112</v>
      </c>
      <c r="D41" s="12">
        <v>250</v>
      </c>
      <c r="E41" s="13">
        <f>C41+D41</f>
        <v>362</v>
      </c>
      <c r="F41" s="12">
        <v>35</v>
      </c>
      <c r="G41" s="12">
        <v>10</v>
      </c>
      <c r="H41" s="13">
        <f>F41+G41</f>
        <v>45</v>
      </c>
      <c r="I41" s="12">
        <v>72</v>
      </c>
      <c r="J41" s="12">
        <v>16</v>
      </c>
      <c r="K41" s="13">
        <f>I41+J41</f>
        <v>88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8179</v>
      </c>
      <c r="D42" s="12">
        <v>7015</v>
      </c>
      <c r="E42" s="13">
        <f t="shared" ref="E42:E51" si="5">C42+D42</f>
        <v>15194</v>
      </c>
      <c r="F42" s="12">
        <v>344</v>
      </c>
      <c r="G42" s="12">
        <v>254</v>
      </c>
      <c r="H42" s="13">
        <f t="shared" ref="H42:H51" si="6">F42+G42</f>
        <v>598</v>
      </c>
      <c r="I42" s="12">
        <v>38</v>
      </c>
      <c r="J42" s="12">
        <v>20</v>
      </c>
      <c r="K42" s="13">
        <f t="shared" ref="K42:K51" si="7">I42+J42</f>
        <v>58</v>
      </c>
      <c r="L42" s="12">
        <v>52</v>
      </c>
      <c r="M42" s="12">
        <v>47</v>
      </c>
      <c r="N42" s="13">
        <f t="shared" si="4"/>
        <v>99</v>
      </c>
    </row>
    <row r="43" spans="1:14" ht="15" customHeight="1" x14ac:dyDescent="0.2">
      <c r="A43" s="11">
        <v>505</v>
      </c>
      <c r="B43" s="2" t="s">
        <v>414</v>
      </c>
      <c r="C43" s="12">
        <v>387</v>
      </c>
      <c r="D43" s="12">
        <v>217</v>
      </c>
      <c r="E43" s="13">
        <f t="shared" si="5"/>
        <v>604</v>
      </c>
      <c r="F43" s="12">
        <v>37</v>
      </c>
      <c r="G43" s="12">
        <v>20</v>
      </c>
      <c r="H43" s="13">
        <f t="shared" si="6"/>
        <v>57</v>
      </c>
      <c r="I43" s="12">
        <v>59</v>
      </c>
      <c r="J43" s="12">
        <v>17</v>
      </c>
      <c r="K43" s="13">
        <f t="shared" si="7"/>
        <v>76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4733</v>
      </c>
      <c r="D44" s="12">
        <v>5124</v>
      </c>
      <c r="E44" s="13">
        <f t="shared" si="5"/>
        <v>9857</v>
      </c>
      <c r="F44" s="12">
        <v>374</v>
      </c>
      <c r="G44" s="12">
        <v>208</v>
      </c>
      <c r="H44" s="13">
        <f t="shared" si="6"/>
        <v>582</v>
      </c>
      <c r="I44" s="12">
        <v>103</v>
      </c>
      <c r="J44" s="12">
        <v>33</v>
      </c>
      <c r="K44" s="13">
        <f t="shared" si="7"/>
        <v>136</v>
      </c>
      <c r="L44" s="12">
        <v>24</v>
      </c>
      <c r="M44" s="12">
        <v>26</v>
      </c>
      <c r="N44" s="13">
        <f t="shared" si="4"/>
        <v>50</v>
      </c>
    </row>
    <row r="45" spans="1:14" ht="15" customHeight="1" x14ac:dyDescent="0.2">
      <c r="A45" s="11">
        <v>534</v>
      </c>
      <c r="B45" s="2" t="s">
        <v>416</v>
      </c>
      <c r="C45" s="12">
        <v>1846</v>
      </c>
      <c r="D45" s="12">
        <v>1618</v>
      </c>
      <c r="E45" s="13">
        <f t="shared" si="5"/>
        <v>3464</v>
      </c>
      <c r="F45" s="12">
        <v>160</v>
      </c>
      <c r="G45" s="12">
        <v>69</v>
      </c>
      <c r="H45" s="13">
        <f t="shared" si="6"/>
        <v>229</v>
      </c>
      <c r="I45" s="12">
        <v>35</v>
      </c>
      <c r="J45" s="12">
        <v>15</v>
      </c>
      <c r="K45" s="13">
        <f t="shared" si="7"/>
        <v>50</v>
      </c>
      <c r="L45" s="12">
        <v>17</v>
      </c>
      <c r="M45" s="12">
        <v>14</v>
      </c>
      <c r="N45" s="13">
        <f t="shared" si="4"/>
        <v>31</v>
      </c>
    </row>
    <row r="46" spans="1:14" ht="15" customHeight="1" x14ac:dyDescent="0.2">
      <c r="A46" s="11">
        <v>535</v>
      </c>
      <c r="B46" s="2" t="s">
        <v>417</v>
      </c>
      <c r="C46" s="12">
        <v>410</v>
      </c>
      <c r="D46" s="12">
        <v>470</v>
      </c>
      <c r="E46" s="13">
        <f t="shared" si="5"/>
        <v>880</v>
      </c>
      <c r="F46" s="12">
        <v>48</v>
      </c>
      <c r="G46" s="12">
        <v>26</v>
      </c>
      <c r="H46" s="13">
        <f t="shared" si="6"/>
        <v>74</v>
      </c>
      <c r="I46" s="12">
        <v>52</v>
      </c>
      <c r="J46" s="12">
        <v>12</v>
      </c>
      <c r="K46" s="13">
        <f t="shared" si="7"/>
        <v>64</v>
      </c>
      <c r="L46" s="12">
        <v>4</v>
      </c>
      <c r="M46" s="12">
        <v>1</v>
      </c>
      <c r="N46" s="13">
        <f t="shared" si="4"/>
        <v>5</v>
      </c>
    </row>
    <row r="47" spans="1:14" ht="15" customHeight="1" x14ac:dyDescent="0.2">
      <c r="A47" s="11">
        <v>583</v>
      </c>
      <c r="B47" s="2" t="s">
        <v>332</v>
      </c>
      <c r="C47" s="12">
        <v>91</v>
      </c>
      <c r="D47" s="12">
        <v>126</v>
      </c>
      <c r="E47" s="13">
        <f t="shared" si="5"/>
        <v>217</v>
      </c>
      <c r="F47" s="12">
        <v>33</v>
      </c>
      <c r="G47" s="12">
        <v>7</v>
      </c>
      <c r="H47" s="13">
        <f t="shared" si="6"/>
        <v>40</v>
      </c>
      <c r="I47" s="12">
        <v>23</v>
      </c>
      <c r="J47" s="12">
        <v>8</v>
      </c>
      <c r="K47" s="13">
        <f t="shared" si="7"/>
        <v>31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77</v>
      </c>
      <c r="D48" s="12">
        <v>200</v>
      </c>
      <c r="E48" s="13">
        <f t="shared" si="5"/>
        <v>277</v>
      </c>
      <c r="F48" s="12">
        <v>16</v>
      </c>
      <c r="G48" s="12">
        <v>6</v>
      </c>
      <c r="H48" s="13">
        <f t="shared" si="6"/>
        <v>22</v>
      </c>
      <c r="I48" s="12">
        <v>7</v>
      </c>
      <c r="J48" s="12">
        <v>6</v>
      </c>
      <c r="K48" s="13">
        <f t="shared" si="7"/>
        <v>13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49</v>
      </c>
      <c r="D49" s="12">
        <v>89</v>
      </c>
      <c r="E49" s="13">
        <f t="shared" si="5"/>
        <v>138</v>
      </c>
      <c r="F49" s="12">
        <v>14</v>
      </c>
      <c r="G49" s="12">
        <v>5</v>
      </c>
      <c r="H49" s="13">
        <f t="shared" si="6"/>
        <v>19</v>
      </c>
      <c r="I49" s="12">
        <v>43</v>
      </c>
      <c r="J49" s="12">
        <v>13</v>
      </c>
      <c r="K49" s="13">
        <f t="shared" si="7"/>
        <v>56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22</v>
      </c>
      <c r="D50" s="12">
        <v>42</v>
      </c>
      <c r="E50" s="13">
        <f t="shared" si="5"/>
        <v>64</v>
      </c>
      <c r="F50" s="12">
        <v>7</v>
      </c>
      <c r="G50" s="12">
        <v>3</v>
      </c>
      <c r="H50" s="13">
        <f t="shared" si="6"/>
        <v>10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153</v>
      </c>
      <c r="D51" s="12">
        <v>93</v>
      </c>
      <c r="E51" s="13">
        <f t="shared" si="5"/>
        <v>246</v>
      </c>
      <c r="F51" s="12">
        <v>13</v>
      </c>
      <c r="G51" s="12">
        <v>1</v>
      </c>
      <c r="H51" s="13">
        <f t="shared" si="6"/>
        <v>14</v>
      </c>
      <c r="I51" s="12">
        <v>12</v>
      </c>
      <c r="J51" s="12">
        <v>3</v>
      </c>
      <c r="K51" s="13">
        <f t="shared" si="7"/>
        <v>15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19698</v>
      </c>
      <c r="D53" s="13">
        <f t="shared" si="8"/>
        <v>19558</v>
      </c>
      <c r="E53" s="13">
        <f t="shared" si="8"/>
        <v>39256</v>
      </c>
      <c r="F53" s="13">
        <f t="shared" si="8"/>
        <v>1791</v>
      </c>
      <c r="G53" s="13">
        <f t="shared" si="8"/>
        <v>864</v>
      </c>
      <c r="H53" s="13">
        <f t="shared" si="8"/>
        <v>2655</v>
      </c>
      <c r="I53" s="13">
        <f t="shared" si="8"/>
        <v>1232</v>
      </c>
      <c r="J53" s="13">
        <f t="shared" si="8"/>
        <v>355</v>
      </c>
      <c r="K53" s="13">
        <f t="shared" si="8"/>
        <v>1587</v>
      </c>
      <c r="L53" s="13">
        <f t="shared" si="8"/>
        <v>122</v>
      </c>
      <c r="M53" s="13">
        <f t="shared" si="8"/>
        <v>110</v>
      </c>
      <c r="N53" s="13">
        <f t="shared" si="8"/>
        <v>232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39</v>
      </c>
      <c r="D60" s="12">
        <v>38</v>
      </c>
      <c r="E60" s="13">
        <f>C60+D60</f>
        <v>77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4</v>
      </c>
      <c r="K60" s="13">
        <f>I60+J60</f>
        <v>4</v>
      </c>
      <c r="L60" s="12">
        <f t="shared" ref="L60:N79" si="9">C15+F15+I15+L15+C60+F60+I60</f>
        <v>176</v>
      </c>
      <c r="M60" s="12">
        <f t="shared" si="9"/>
        <v>245</v>
      </c>
      <c r="N60" s="13">
        <f t="shared" si="9"/>
        <v>421</v>
      </c>
    </row>
    <row r="61" spans="1:14" s="46" customFormat="1" ht="15" customHeight="1" x14ac:dyDescent="0.2">
      <c r="A61" s="11">
        <v>3</v>
      </c>
      <c r="B61" s="2" t="s">
        <v>393</v>
      </c>
      <c r="C61" s="12">
        <v>52</v>
      </c>
      <c r="D61" s="12">
        <v>38</v>
      </c>
      <c r="E61" s="13">
        <f t="shared" ref="E61:E79" si="10">C61+D61</f>
        <v>90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1</v>
      </c>
      <c r="K61" s="13">
        <f t="shared" ref="K61:K79" si="12">I61+J61</f>
        <v>2</v>
      </c>
      <c r="L61" s="12">
        <f t="shared" si="9"/>
        <v>332</v>
      </c>
      <c r="M61" s="12">
        <f t="shared" si="9"/>
        <v>320</v>
      </c>
      <c r="N61" s="13">
        <f t="shared" si="9"/>
        <v>652</v>
      </c>
    </row>
    <row r="62" spans="1:14" s="46" customFormat="1" ht="15" customHeight="1" x14ac:dyDescent="0.2">
      <c r="A62" s="11">
        <v>26</v>
      </c>
      <c r="B62" s="2" t="s">
        <v>394</v>
      </c>
      <c r="C62" s="12">
        <v>16</v>
      </c>
      <c r="D62" s="12">
        <v>4</v>
      </c>
      <c r="E62" s="13">
        <f t="shared" si="10"/>
        <v>20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66</v>
      </c>
      <c r="M62" s="12">
        <f t="shared" si="9"/>
        <v>45</v>
      </c>
      <c r="N62" s="13">
        <f t="shared" si="9"/>
        <v>111</v>
      </c>
    </row>
    <row r="63" spans="1:14" s="46" customFormat="1" ht="15" customHeight="1" x14ac:dyDescent="0.2">
      <c r="A63" s="11">
        <v>29</v>
      </c>
      <c r="B63" s="2" t="s">
        <v>395</v>
      </c>
      <c r="C63" s="12">
        <v>103</v>
      </c>
      <c r="D63" s="12">
        <v>94</v>
      </c>
      <c r="E63" s="13">
        <f t="shared" si="10"/>
        <v>197</v>
      </c>
      <c r="F63" s="12">
        <v>0</v>
      </c>
      <c r="G63" s="12">
        <v>0</v>
      </c>
      <c r="H63" s="13">
        <f t="shared" si="11"/>
        <v>0</v>
      </c>
      <c r="I63" s="12">
        <v>4</v>
      </c>
      <c r="J63" s="12">
        <v>2</v>
      </c>
      <c r="K63" s="13">
        <f t="shared" si="12"/>
        <v>6</v>
      </c>
      <c r="L63" s="12">
        <f t="shared" si="9"/>
        <v>290</v>
      </c>
      <c r="M63" s="12">
        <f t="shared" si="9"/>
        <v>269</v>
      </c>
      <c r="N63" s="13">
        <f t="shared" si="9"/>
        <v>559</v>
      </c>
    </row>
    <row r="64" spans="1:14" s="46" customFormat="1" ht="15" customHeight="1" x14ac:dyDescent="0.2">
      <c r="A64" s="11">
        <v>32</v>
      </c>
      <c r="B64" s="2" t="s">
        <v>396</v>
      </c>
      <c r="C64" s="12">
        <v>45</v>
      </c>
      <c r="D64" s="12">
        <v>40</v>
      </c>
      <c r="E64" s="13">
        <f t="shared" si="10"/>
        <v>85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253</v>
      </c>
      <c r="M64" s="12">
        <f t="shared" si="9"/>
        <v>221</v>
      </c>
      <c r="N64" s="13">
        <f t="shared" si="9"/>
        <v>474</v>
      </c>
    </row>
    <row r="65" spans="1:14" s="46" customFormat="1" ht="15" customHeight="1" x14ac:dyDescent="0.2">
      <c r="A65" s="11">
        <v>44</v>
      </c>
      <c r="B65" s="2" t="s">
        <v>397</v>
      </c>
      <c r="C65" s="12">
        <v>66</v>
      </c>
      <c r="D65" s="12">
        <v>71</v>
      </c>
      <c r="E65" s="13">
        <f t="shared" si="10"/>
        <v>137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677</v>
      </c>
      <c r="M65" s="12">
        <f t="shared" si="9"/>
        <v>433</v>
      </c>
      <c r="N65" s="13">
        <f t="shared" si="9"/>
        <v>1110</v>
      </c>
    </row>
    <row r="66" spans="1:14" s="46" customFormat="1" ht="15" customHeight="1" x14ac:dyDescent="0.2">
      <c r="A66" s="11">
        <v>92</v>
      </c>
      <c r="B66" s="2" t="s">
        <v>398</v>
      </c>
      <c r="C66" s="12">
        <v>41</v>
      </c>
      <c r="D66" s="12">
        <v>45</v>
      </c>
      <c r="E66" s="13">
        <f t="shared" si="10"/>
        <v>86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321</v>
      </c>
      <c r="M66" s="12">
        <f t="shared" si="9"/>
        <v>308</v>
      </c>
      <c r="N66" s="13">
        <f t="shared" si="9"/>
        <v>629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28</v>
      </c>
      <c r="D67" s="12">
        <v>12</v>
      </c>
      <c r="E67" s="13">
        <f t="shared" si="10"/>
        <v>40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183</v>
      </c>
      <c r="M67" s="12">
        <f t="shared" si="9"/>
        <v>159</v>
      </c>
      <c r="N67" s="13">
        <f t="shared" si="9"/>
        <v>342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40</v>
      </c>
      <c r="D68" s="12">
        <v>17</v>
      </c>
      <c r="E68" s="13">
        <f t="shared" si="10"/>
        <v>57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319</v>
      </c>
      <c r="M68" s="12">
        <f t="shared" si="9"/>
        <v>228</v>
      </c>
      <c r="N68" s="13">
        <f t="shared" si="9"/>
        <v>547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106</v>
      </c>
      <c r="D69" s="12">
        <v>95</v>
      </c>
      <c r="E69" s="13">
        <f t="shared" si="10"/>
        <v>201</v>
      </c>
      <c r="F69" s="12">
        <v>0</v>
      </c>
      <c r="G69" s="12">
        <v>0</v>
      </c>
      <c r="H69" s="13">
        <f t="shared" si="11"/>
        <v>0</v>
      </c>
      <c r="I69" s="12">
        <v>1</v>
      </c>
      <c r="J69" s="12">
        <v>0</v>
      </c>
      <c r="K69" s="13">
        <f t="shared" si="12"/>
        <v>1</v>
      </c>
      <c r="L69" s="12">
        <f t="shared" si="9"/>
        <v>748</v>
      </c>
      <c r="M69" s="12">
        <f t="shared" si="9"/>
        <v>777</v>
      </c>
      <c r="N69" s="13">
        <f t="shared" si="9"/>
        <v>1525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136</v>
      </c>
      <c r="D70" s="12">
        <v>82</v>
      </c>
      <c r="E70" s="13">
        <f t="shared" si="10"/>
        <v>218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710</v>
      </c>
      <c r="M70" s="12">
        <f t="shared" si="9"/>
        <v>611</v>
      </c>
      <c r="N70" s="13">
        <f t="shared" si="9"/>
        <v>1321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27</v>
      </c>
      <c r="D71" s="12">
        <v>18</v>
      </c>
      <c r="E71" s="13">
        <f t="shared" si="10"/>
        <v>45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2</v>
      </c>
      <c r="K71" s="13">
        <f t="shared" si="12"/>
        <v>3</v>
      </c>
      <c r="L71" s="12">
        <f t="shared" si="9"/>
        <v>144</v>
      </c>
      <c r="M71" s="12">
        <f t="shared" si="9"/>
        <v>152</v>
      </c>
      <c r="N71" s="13">
        <f t="shared" si="9"/>
        <v>296</v>
      </c>
    </row>
    <row r="72" spans="1:14" s="46" customFormat="1" ht="15" customHeight="1" x14ac:dyDescent="0.2">
      <c r="A72" s="11">
        <v>239</v>
      </c>
      <c r="B72" s="2" t="s">
        <v>404</v>
      </c>
      <c r="C72" s="12">
        <v>5</v>
      </c>
      <c r="D72" s="12">
        <v>3</v>
      </c>
      <c r="E72" s="13">
        <f t="shared" si="10"/>
        <v>8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85</v>
      </c>
      <c r="M72" s="12">
        <f t="shared" si="9"/>
        <v>87</v>
      </c>
      <c r="N72" s="13">
        <f t="shared" si="9"/>
        <v>172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66</v>
      </c>
      <c r="D73" s="12">
        <v>33</v>
      </c>
      <c r="E73" s="13">
        <f t="shared" si="10"/>
        <v>99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1</v>
      </c>
      <c r="K73" s="13">
        <f t="shared" si="12"/>
        <v>2</v>
      </c>
      <c r="L73" s="12">
        <f t="shared" si="9"/>
        <v>392</v>
      </c>
      <c r="M73" s="12">
        <f t="shared" si="9"/>
        <v>464</v>
      </c>
      <c r="N73" s="13">
        <f t="shared" si="9"/>
        <v>856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51</v>
      </c>
      <c r="D74" s="12">
        <v>40</v>
      </c>
      <c r="E74" s="13">
        <f t="shared" si="10"/>
        <v>91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423</v>
      </c>
      <c r="M74" s="12">
        <f t="shared" si="9"/>
        <v>356</v>
      </c>
      <c r="N74" s="13">
        <f t="shared" si="9"/>
        <v>779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32</v>
      </c>
      <c r="D75" s="12">
        <v>20</v>
      </c>
      <c r="E75" s="13">
        <f t="shared" si="10"/>
        <v>52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2</v>
      </c>
      <c r="K75" s="13">
        <f t="shared" si="12"/>
        <v>2</v>
      </c>
      <c r="L75" s="12">
        <f t="shared" si="9"/>
        <v>284</v>
      </c>
      <c r="M75" s="12">
        <f t="shared" si="9"/>
        <v>209</v>
      </c>
      <c r="N75" s="13">
        <f t="shared" si="9"/>
        <v>493</v>
      </c>
    </row>
    <row r="76" spans="1:14" ht="15" customHeight="1" x14ac:dyDescent="0.2">
      <c r="A76" s="11">
        <v>415</v>
      </c>
      <c r="B76" s="2" t="s">
        <v>408</v>
      </c>
      <c r="C76" s="12">
        <v>35</v>
      </c>
      <c r="D76" s="12">
        <v>51</v>
      </c>
      <c r="E76" s="13">
        <f t="shared" si="10"/>
        <v>86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211</v>
      </c>
      <c r="M76" s="12">
        <f t="shared" si="9"/>
        <v>229</v>
      </c>
      <c r="N76" s="13">
        <f t="shared" si="9"/>
        <v>440</v>
      </c>
    </row>
    <row r="77" spans="1:14" ht="15" customHeight="1" x14ac:dyDescent="0.2">
      <c r="A77" s="11">
        <v>456</v>
      </c>
      <c r="B77" s="2" t="s">
        <v>409</v>
      </c>
      <c r="C77" s="12">
        <v>16</v>
      </c>
      <c r="D77" s="12">
        <v>12</v>
      </c>
      <c r="E77" s="13">
        <f t="shared" si="10"/>
        <v>28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87</v>
      </c>
      <c r="M77" s="12">
        <f t="shared" si="9"/>
        <v>87</v>
      </c>
      <c r="N77" s="13">
        <f t="shared" si="9"/>
        <v>174</v>
      </c>
    </row>
    <row r="78" spans="1:14" ht="15" customHeight="1" x14ac:dyDescent="0.2">
      <c r="A78" s="11">
        <v>458</v>
      </c>
      <c r="B78" s="2" t="s">
        <v>410</v>
      </c>
      <c r="C78" s="12">
        <v>11</v>
      </c>
      <c r="D78" s="12">
        <v>4</v>
      </c>
      <c r="E78" s="13">
        <f t="shared" si="10"/>
        <v>15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125</v>
      </c>
      <c r="M78" s="12">
        <f t="shared" si="9"/>
        <v>111</v>
      </c>
      <c r="N78" s="13">
        <f t="shared" si="9"/>
        <v>236</v>
      </c>
    </row>
    <row r="79" spans="1:14" ht="15" customHeight="1" x14ac:dyDescent="0.2">
      <c r="A79" s="11">
        <v>459</v>
      </c>
      <c r="B79" s="2" t="s">
        <v>411</v>
      </c>
      <c r="C79" s="12">
        <v>14</v>
      </c>
      <c r="D79" s="12">
        <v>22</v>
      </c>
      <c r="E79" s="13">
        <f t="shared" si="10"/>
        <v>36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264</v>
      </c>
      <c r="M79" s="12">
        <f t="shared" si="9"/>
        <v>242</v>
      </c>
      <c r="N79" s="13">
        <f t="shared" si="9"/>
        <v>506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33</v>
      </c>
      <c r="D86" s="12">
        <v>24</v>
      </c>
      <c r="E86" s="13">
        <f>C86+D86</f>
        <v>57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253</v>
      </c>
      <c r="M86" s="12">
        <f t="shared" si="13"/>
        <v>301</v>
      </c>
      <c r="N86" s="13">
        <f t="shared" si="13"/>
        <v>554</v>
      </c>
    </row>
    <row r="87" spans="1:14" ht="15" customHeight="1" x14ac:dyDescent="0.2">
      <c r="A87" s="11">
        <v>487</v>
      </c>
      <c r="B87" s="2" t="s">
        <v>413</v>
      </c>
      <c r="C87" s="12">
        <v>505</v>
      </c>
      <c r="D87" s="12">
        <v>598</v>
      </c>
      <c r="E87" s="13">
        <f t="shared" ref="E87:E96" si="14">C87+D87</f>
        <v>1103</v>
      </c>
      <c r="F87" s="12">
        <v>1</v>
      </c>
      <c r="G87" s="12">
        <v>0</v>
      </c>
      <c r="H87" s="13">
        <f t="shared" ref="H87:H96" si="15">F87+G87</f>
        <v>1</v>
      </c>
      <c r="I87" s="12">
        <v>9</v>
      </c>
      <c r="J87" s="12">
        <v>17</v>
      </c>
      <c r="K87" s="13">
        <f t="shared" ref="K87:K96" si="16">I87+J87</f>
        <v>26</v>
      </c>
      <c r="L87" s="12">
        <f t="shared" si="13"/>
        <v>9128</v>
      </c>
      <c r="M87" s="12">
        <f t="shared" si="13"/>
        <v>7951</v>
      </c>
      <c r="N87" s="13">
        <f t="shared" si="13"/>
        <v>17079</v>
      </c>
    </row>
    <row r="88" spans="1:14" ht="15" customHeight="1" x14ac:dyDescent="0.2">
      <c r="A88" s="11">
        <v>505</v>
      </c>
      <c r="B88" s="2" t="s">
        <v>414</v>
      </c>
      <c r="C88" s="12">
        <v>44</v>
      </c>
      <c r="D88" s="12">
        <v>41</v>
      </c>
      <c r="E88" s="13">
        <f t="shared" si="14"/>
        <v>85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528</v>
      </c>
      <c r="M88" s="12">
        <f t="shared" si="13"/>
        <v>297</v>
      </c>
      <c r="N88" s="13">
        <f t="shared" si="13"/>
        <v>825</v>
      </c>
    </row>
    <row r="89" spans="1:14" ht="15" customHeight="1" x14ac:dyDescent="0.2">
      <c r="A89" s="11">
        <v>518</v>
      </c>
      <c r="B89" s="2" t="s">
        <v>415</v>
      </c>
      <c r="C89" s="12">
        <v>450</v>
      </c>
      <c r="D89" s="12">
        <v>422</v>
      </c>
      <c r="E89" s="13">
        <f t="shared" si="14"/>
        <v>872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9</v>
      </c>
      <c r="K89" s="13">
        <f t="shared" si="16"/>
        <v>10</v>
      </c>
      <c r="L89" s="12">
        <f t="shared" si="13"/>
        <v>5685</v>
      </c>
      <c r="M89" s="12">
        <f t="shared" si="13"/>
        <v>5822</v>
      </c>
      <c r="N89" s="13">
        <f t="shared" si="13"/>
        <v>11507</v>
      </c>
    </row>
    <row r="90" spans="1:14" ht="15" customHeight="1" x14ac:dyDescent="0.2">
      <c r="A90" s="11">
        <v>534</v>
      </c>
      <c r="B90" s="2" t="s">
        <v>416</v>
      </c>
      <c r="C90" s="12">
        <v>143</v>
      </c>
      <c r="D90" s="12">
        <v>177</v>
      </c>
      <c r="E90" s="13">
        <f t="shared" si="14"/>
        <v>320</v>
      </c>
      <c r="F90" s="12">
        <v>1</v>
      </c>
      <c r="G90" s="12">
        <v>0</v>
      </c>
      <c r="H90" s="13">
        <f t="shared" si="15"/>
        <v>1</v>
      </c>
      <c r="I90" s="12">
        <v>5</v>
      </c>
      <c r="J90" s="12">
        <v>9</v>
      </c>
      <c r="K90" s="13">
        <f t="shared" si="16"/>
        <v>14</v>
      </c>
      <c r="L90" s="12">
        <f t="shared" si="13"/>
        <v>2207</v>
      </c>
      <c r="M90" s="12">
        <f t="shared" si="13"/>
        <v>1902</v>
      </c>
      <c r="N90" s="13">
        <f t="shared" si="13"/>
        <v>4109</v>
      </c>
    </row>
    <row r="91" spans="1:14" ht="15" customHeight="1" x14ac:dyDescent="0.2">
      <c r="A91" s="11">
        <v>535</v>
      </c>
      <c r="B91" s="2" t="s">
        <v>417</v>
      </c>
      <c r="C91" s="12">
        <v>89</v>
      </c>
      <c r="D91" s="12">
        <v>58</v>
      </c>
      <c r="E91" s="13">
        <f t="shared" si="14"/>
        <v>147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603</v>
      </c>
      <c r="M91" s="12">
        <f t="shared" si="13"/>
        <v>568</v>
      </c>
      <c r="N91" s="13">
        <f t="shared" si="13"/>
        <v>1171</v>
      </c>
    </row>
    <row r="92" spans="1:14" ht="15" customHeight="1" x14ac:dyDescent="0.2">
      <c r="A92" s="11">
        <v>583</v>
      </c>
      <c r="B92" s="2" t="s">
        <v>332</v>
      </c>
      <c r="C92" s="12">
        <v>26</v>
      </c>
      <c r="D92" s="12">
        <v>23</v>
      </c>
      <c r="E92" s="13">
        <f t="shared" si="14"/>
        <v>49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1</v>
      </c>
      <c r="K92" s="13">
        <f t="shared" si="16"/>
        <v>1</v>
      </c>
      <c r="L92" s="12">
        <f t="shared" si="13"/>
        <v>173</v>
      </c>
      <c r="M92" s="12">
        <f t="shared" si="13"/>
        <v>165</v>
      </c>
      <c r="N92" s="13">
        <f t="shared" si="13"/>
        <v>338</v>
      </c>
    </row>
    <row r="93" spans="1:14" ht="15" customHeight="1" x14ac:dyDescent="0.2">
      <c r="A93" s="11">
        <v>584</v>
      </c>
      <c r="B93" s="2" t="s">
        <v>418</v>
      </c>
      <c r="C93" s="12">
        <v>17</v>
      </c>
      <c r="D93" s="12">
        <v>16</v>
      </c>
      <c r="E93" s="13">
        <f t="shared" si="14"/>
        <v>33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118</v>
      </c>
      <c r="M93" s="12">
        <f t="shared" si="13"/>
        <v>229</v>
      </c>
      <c r="N93" s="13">
        <f t="shared" si="13"/>
        <v>347</v>
      </c>
    </row>
    <row r="94" spans="1:14" ht="15" customHeight="1" x14ac:dyDescent="0.2">
      <c r="A94" s="11">
        <v>610</v>
      </c>
      <c r="B94" s="2" t="s">
        <v>419</v>
      </c>
      <c r="C94" s="12">
        <v>13</v>
      </c>
      <c r="D94" s="12">
        <v>11</v>
      </c>
      <c r="E94" s="13">
        <f t="shared" si="14"/>
        <v>24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120</v>
      </c>
      <c r="M94" s="12">
        <f t="shared" si="13"/>
        <v>119</v>
      </c>
      <c r="N94" s="13">
        <f t="shared" si="13"/>
        <v>239</v>
      </c>
    </row>
    <row r="95" spans="1:14" ht="15" customHeight="1" x14ac:dyDescent="0.2">
      <c r="A95" s="11">
        <v>612</v>
      </c>
      <c r="B95" s="2" t="s">
        <v>420</v>
      </c>
      <c r="C95" s="12">
        <v>3</v>
      </c>
      <c r="D95" s="12">
        <v>6</v>
      </c>
      <c r="E95" s="13">
        <f t="shared" si="14"/>
        <v>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42</v>
      </c>
      <c r="M95" s="12">
        <f t="shared" si="13"/>
        <v>54</v>
      </c>
      <c r="N95" s="13">
        <f t="shared" si="13"/>
        <v>96</v>
      </c>
    </row>
    <row r="96" spans="1:14" ht="15" customHeight="1" x14ac:dyDescent="0.2">
      <c r="A96" s="11">
        <v>628</v>
      </c>
      <c r="B96" s="2" t="s">
        <v>421</v>
      </c>
      <c r="C96" s="12">
        <v>12</v>
      </c>
      <c r="D96" s="12">
        <v>6</v>
      </c>
      <c r="E96" s="13">
        <f t="shared" si="14"/>
        <v>18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190</v>
      </c>
      <c r="M96" s="12">
        <f t="shared" si="13"/>
        <v>103</v>
      </c>
      <c r="N96" s="13">
        <f t="shared" si="13"/>
        <v>293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2264</v>
      </c>
      <c r="D98" s="13">
        <f t="shared" si="17"/>
        <v>2121</v>
      </c>
      <c r="E98" s="13">
        <f t="shared" si="17"/>
        <v>4385</v>
      </c>
      <c r="F98" s="13">
        <f t="shared" si="17"/>
        <v>2</v>
      </c>
      <c r="G98" s="13">
        <f t="shared" si="17"/>
        <v>0</v>
      </c>
      <c r="H98" s="13">
        <f t="shared" si="17"/>
        <v>2</v>
      </c>
      <c r="I98" s="13">
        <f t="shared" si="17"/>
        <v>28</v>
      </c>
      <c r="J98" s="13">
        <f t="shared" si="17"/>
        <v>56</v>
      </c>
      <c r="K98" s="13">
        <f t="shared" si="17"/>
        <v>84</v>
      </c>
      <c r="L98" s="13">
        <f t="shared" si="17"/>
        <v>25137</v>
      </c>
      <c r="M98" s="13">
        <f t="shared" si="17"/>
        <v>23064</v>
      </c>
      <c r="N98" s="13">
        <f t="shared" si="17"/>
        <v>48201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329</v>
      </c>
      <c r="D15" s="12">
        <v>394</v>
      </c>
      <c r="E15" s="13">
        <f>C15+D15</f>
        <v>723</v>
      </c>
      <c r="F15" s="12">
        <v>93</v>
      </c>
      <c r="G15" s="12">
        <v>40</v>
      </c>
      <c r="H15" s="13">
        <f>F15+G15</f>
        <v>133</v>
      </c>
      <c r="I15" s="12">
        <v>2</v>
      </c>
      <c r="J15" s="12">
        <v>0</v>
      </c>
      <c r="K15" s="13">
        <f>I15+J15</f>
        <v>2</v>
      </c>
      <c r="L15" s="12">
        <v>3</v>
      </c>
      <c r="M15" s="12">
        <v>6</v>
      </c>
      <c r="N15" s="13">
        <f>L15+M15</f>
        <v>9</v>
      </c>
    </row>
    <row r="16" spans="1:14" s="46" customFormat="1" ht="15" customHeight="1" x14ac:dyDescent="0.2">
      <c r="A16" s="11">
        <v>27</v>
      </c>
      <c r="B16" s="2" t="s">
        <v>423</v>
      </c>
      <c r="C16" s="12">
        <v>351</v>
      </c>
      <c r="D16" s="12">
        <v>416</v>
      </c>
      <c r="E16" s="13">
        <f t="shared" ref="E16:E34" si="0">C16+D16</f>
        <v>767</v>
      </c>
      <c r="F16" s="12">
        <v>61</v>
      </c>
      <c r="G16" s="12">
        <v>25</v>
      </c>
      <c r="H16" s="13">
        <f t="shared" ref="H16:H34" si="1">F16+G16</f>
        <v>86</v>
      </c>
      <c r="I16" s="12">
        <v>5</v>
      </c>
      <c r="J16" s="12">
        <v>4</v>
      </c>
      <c r="K16" s="13">
        <f t="shared" ref="K16:K34" si="2">I16+J16</f>
        <v>9</v>
      </c>
      <c r="L16" s="12">
        <v>6</v>
      </c>
      <c r="M16" s="12">
        <v>0</v>
      </c>
      <c r="N16" s="13">
        <f t="shared" ref="N16:N34" si="3">L16+M16</f>
        <v>6</v>
      </c>
    </row>
    <row r="17" spans="1:14" s="46" customFormat="1" ht="15" customHeight="1" x14ac:dyDescent="0.2">
      <c r="A17" s="11">
        <v>50</v>
      </c>
      <c r="B17" s="2" t="s">
        <v>424</v>
      </c>
      <c r="C17" s="12">
        <v>133</v>
      </c>
      <c r="D17" s="12">
        <v>180</v>
      </c>
      <c r="E17" s="13">
        <f t="shared" si="0"/>
        <v>313</v>
      </c>
      <c r="F17" s="12">
        <v>34</v>
      </c>
      <c r="G17" s="12">
        <v>9</v>
      </c>
      <c r="H17" s="13">
        <f t="shared" si="1"/>
        <v>43</v>
      </c>
      <c r="I17" s="12">
        <v>8</v>
      </c>
      <c r="J17" s="12">
        <v>1</v>
      </c>
      <c r="K17" s="13">
        <f t="shared" si="2"/>
        <v>9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679</v>
      </c>
      <c r="D18" s="12">
        <v>252</v>
      </c>
      <c r="E18" s="13">
        <f t="shared" si="0"/>
        <v>931</v>
      </c>
      <c r="F18" s="12">
        <v>59</v>
      </c>
      <c r="G18" s="12">
        <v>19</v>
      </c>
      <c r="H18" s="13">
        <f t="shared" si="1"/>
        <v>78</v>
      </c>
      <c r="I18" s="12">
        <v>4</v>
      </c>
      <c r="J18" s="12">
        <v>3</v>
      </c>
      <c r="K18" s="13">
        <f t="shared" si="2"/>
        <v>7</v>
      </c>
      <c r="L18" s="12">
        <v>5</v>
      </c>
      <c r="M18" s="12">
        <v>1</v>
      </c>
      <c r="N18" s="13">
        <f t="shared" si="3"/>
        <v>6</v>
      </c>
    </row>
    <row r="19" spans="1:14" s="46" customFormat="1" ht="15" customHeight="1" x14ac:dyDescent="0.2">
      <c r="A19" s="11">
        <v>77</v>
      </c>
      <c r="B19" s="2" t="s">
        <v>426</v>
      </c>
      <c r="C19" s="12">
        <v>223</v>
      </c>
      <c r="D19" s="12">
        <v>279</v>
      </c>
      <c r="E19" s="13">
        <f t="shared" si="0"/>
        <v>502</v>
      </c>
      <c r="F19" s="12">
        <v>35</v>
      </c>
      <c r="G19" s="12">
        <v>14</v>
      </c>
      <c r="H19" s="13">
        <f t="shared" si="1"/>
        <v>49</v>
      </c>
      <c r="I19" s="12">
        <v>0</v>
      </c>
      <c r="J19" s="12">
        <v>1</v>
      </c>
      <c r="K19" s="13">
        <f t="shared" si="2"/>
        <v>1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87</v>
      </c>
      <c r="B20" s="2" t="s">
        <v>427</v>
      </c>
      <c r="C20" s="12">
        <v>263</v>
      </c>
      <c r="D20" s="12">
        <v>252</v>
      </c>
      <c r="E20" s="13">
        <f t="shared" si="0"/>
        <v>515</v>
      </c>
      <c r="F20" s="12">
        <v>35</v>
      </c>
      <c r="G20" s="12">
        <v>6</v>
      </c>
      <c r="H20" s="13">
        <f t="shared" si="1"/>
        <v>41</v>
      </c>
      <c r="I20" s="12">
        <v>3</v>
      </c>
      <c r="J20" s="12">
        <v>3</v>
      </c>
      <c r="K20" s="13">
        <f t="shared" si="2"/>
        <v>6</v>
      </c>
      <c r="L20" s="12">
        <v>3</v>
      </c>
      <c r="M20" s="12">
        <v>3</v>
      </c>
      <c r="N20" s="13">
        <f t="shared" si="3"/>
        <v>6</v>
      </c>
    </row>
    <row r="21" spans="1:14" s="46" customFormat="1" ht="15" customHeight="1" x14ac:dyDescent="0.2">
      <c r="A21" s="11">
        <v>88</v>
      </c>
      <c r="B21" s="2" t="s">
        <v>428</v>
      </c>
      <c r="C21" s="12">
        <v>243</v>
      </c>
      <c r="D21" s="12">
        <v>214</v>
      </c>
      <c r="E21" s="13">
        <f t="shared" si="0"/>
        <v>457</v>
      </c>
      <c r="F21" s="12">
        <v>38</v>
      </c>
      <c r="G21" s="12">
        <v>12</v>
      </c>
      <c r="H21" s="13">
        <f t="shared" si="1"/>
        <v>50</v>
      </c>
      <c r="I21" s="12">
        <v>3</v>
      </c>
      <c r="J21" s="12">
        <v>2</v>
      </c>
      <c r="K21" s="13">
        <f t="shared" si="2"/>
        <v>5</v>
      </c>
      <c r="L21" s="12">
        <v>1</v>
      </c>
      <c r="M21" s="12">
        <v>0</v>
      </c>
      <c r="N21" s="13">
        <f t="shared" si="3"/>
        <v>1</v>
      </c>
    </row>
    <row r="22" spans="1:14" s="46" customFormat="1" ht="15" customHeight="1" x14ac:dyDescent="0.2">
      <c r="A22" s="11">
        <v>100</v>
      </c>
      <c r="B22" s="2" t="s">
        <v>429</v>
      </c>
      <c r="C22" s="12">
        <v>961</v>
      </c>
      <c r="D22" s="12">
        <v>739</v>
      </c>
      <c r="E22" s="13">
        <f t="shared" si="0"/>
        <v>1700</v>
      </c>
      <c r="F22" s="12">
        <v>112</v>
      </c>
      <c r="G22" s="12">
        <v>40</v>
      </c>
      <c r="H22" s="13">
        <f t="shared" si="1"/>
        <v>152</v>
      </c>
      <c r="I22" s="12">
        <v>0</v>
      </c>
      <c r="J22" s="12">
        <v>1</v>
      </c>
      <c r="K22" s="13">
        <f t="shared" si="2"/>
        <v>1</v>
      </c>
      <c r="L22" s="12">
        <v>57</v>
      </c>
      <c r="M22" s="12">
        <v>11</v>
      </c>
      <c r="N22" s="13">
        <f t="shared" si="3"/>
        <v>68</v>
      </c>
    </row>
    <row r="23" spans="1:14" s="46" customFormat="1" ht="15" customHeight="1" x14ac:dyDescent="0.2">
      <c r="A23" s="11">
        <v>134</v>
      </c>
      <c r="B23" s="2" t="s">
        <v>430</v>
      </c>
      <c r="C23" s="12">
        <v>217</v>
      </c>
      <c r="D23" s="12">
        <v>253</v>
      </c>
      <c r="E23" s="13">
        <f t="shared" si="0"/>
        <v>470</v>
      </c>
      <c r="F23" s="12">
        <v>45</v>
      </c>
      <c r="G23" s="12">
        <v>16</v>
      </c>
      <c r="H23" s="13">
        <f t="shared" si="1"/>
        <v>61</v>
      </c>
      <c r="I23" s="12">
        <v>2</v>
      </c>
      <c r="J23" s="12">
        <v>1</v>
      </c>
      <c r="K23" s="13">
        <f t="shared" si="2"/>
        <v>3</v>
      </c>
      <c r="L23" s="12">
        <v>1</v>
      </c>
      <c r="M23" s="12">
        <v>1</v>
      </c>
      <c r="N23" s="13">
        <f t="shared" si="3"/>
        <v>2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353</v>
      </c>
      <c r="D24" s="12">
        <v>216</v>
      </c>
      <c r="E24" s="13">
        <f t="shared" si="0"/>
        <v>569</v>
      </c>
      <c r="F24" s="12">
        <v>73</v>
      </c>
      <c r="G24" s="12">
        <v>18</v>
      </c>
      <c r="H24" s="13">
        <f t="shared" si="1"/>
        <v>91</v>
      </c>
      <c r="I24" s="12">
        <v>12</v>
      </c>
      <c r="J24" s="12">
        <v>9</v>
      </c>
      <c r="K24" s="13">
        <f t="shared" si="2"/>
        <v>21</v>
      </c>
      <c r="L24" s="12">
        <v>2</v>
      </c>
      <c r="M24" s="12">
        <v>4</v>
      </c>
      <c r="N24" s="13">
        <f t="shared" si="3"/>
        <v>6</v>
      </c>
    </row>
    <row r="25" spans="1:14" s="46" customFormat="1" ht="15" customHeight="1" x14ac:dyDescent="0.2">
      <c r="A25" s="11">
        <v>153</v>
      </c>
      <c r="B25" s="2" t="s">
        <v>432</v>
      </c>
      <c r="C25" s="12">
        <v>828</v>
      </c>
      <c r="D25" s="12">
        <v>769</v>
      </c>
      <c r="E25" s="13">
        <f t="shared" si="0"/>
        <v>1597</v>
      </c>
      <c r="F25" s="12">
        <v>189</v>
      </c>
      <c r="G25" s="12">
        <v>81</v>
      </c>
      <c r="H25" s="13">
        <f t="shared" si="1"/>
        <v>270</v>
      </c>
      <c r="I25" s="12">
        <v>21</v>
      </c>
      <c r="J25" s="12">
        <v>10</v>
      </c>
      <c r="K25" s="13">
        <f t="shared" si="2"/>
        <v>31</v>
      </c>
      <c r="L25" s="12">
        <v>14</v>
      </c>
      <c r="M25" s="12">
        <v>5</v>
      </c>
      <c r="N25" s="13">
        <f t="shared" si="3"/>
        <v>19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1568</v>
      </c>
      <c r="D26" s="12">
        <v>1584</v>
      </c>
      <c r="E26" s="13">
        <f t="shared" si="0"/>
        <v>3152</v>
      </c>
      <c r="F26" s="12">
        <v>241</v>
      </c>
      <c r="G26" s="12">
        <v>112</v>
      </c>
      <c r="H26" s="13">
        <f t="shared" si="1"/>
        <v>353</v>
      </c>
      <c r="I26" s="12">
        <v>10</v>
      </c>
      <c r="J26" s="12">
        <v>9</v>
      </c>
      <c r="K26" s="13">
        <f t="shared" si="2"/>
        <v>19</v>
      </c>
      <c r="L26" s="12">
        <v>24</v>
      </c>
      <c r="M26" s="12">
        <v>14</v>
      </c>
      <c r="N26" s="13">
        <f t="shared" si="3"/>
        <v>38</v>
      </c>
    </row>
    <row r="27" spans="1:14" s="46" customFormat="1" ht="15" customHeight="1" x14ac:dyDescent="0.2">
      <c r="A27" s="11">
        <v>171</v>
      </c>
      <c r="B27" s="2" t="s">
        <v>434</v>
      </c>
      <c r="C27" s="12">
        <v>384</v>
      </c>
      <c r="D27" s="12">
        <v>335</v>
      </c>
      <c r="E27" s="13">
        <f t="shared" si="0"/>
        <v>719</v>
      </c>
      <c r="F27" s="12">
        <v>106</v>
      </c>
      <c r="G27" s="12">
        <v>39</v>
      </c>
      <c r="H27" s="13">
        <f t="shared" si="1"/>
        <v>145</v>
      </c>
      <c r="I27" s="12">
        <v>36</v>
      </c>
      <c r="J27" s="12">
        <v>25</v>
      </c>
      <c r="K27" s="13">
        <f t="shared" si="2"/>
        <v>61</v>
      </c>
      <c r="L27" s="12">
        <v>14</v>
      </c>
      <c r="M27" s="12">
        <v>1</v>
      </c>
      <c r="N27" s="13">
        <f t="shared" si="3"/>
        <v>15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4332</v>
      </c>
      <c r="D28" s="12">
        <v>4494</v>
      </c>
      <c r="E28" s="13">
        <f t="shared" si="0"/>
        <v>8826</v>
      </c>
      <c r="F28" s="12">
        <v>681</v>
      </c>
      <c r="G28" s="12">
        <v>344</v>
      </c>
      <c r="H28" s="13">
        <f t="shared" si="1"/>
        <v>1025</v>
      </c>
      <c r="I28" s="12">
        <v>31</v>
      </c>
      <c r="J28" s="12">
        <v>12</v>
      </c>
      <c r="K28" s="13">
        <f t="shared" si="2"/>
        <v>43</v>
      </c>
      <c r="L28" s="12">
        <v>138</v>
      </c>
      <c r="M28" s="12">
        <v>43</v>
      </c>
      <c r="N28" s="13">
        <f t="shared" si="3"/>
        <v>181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357</v>
      </c>
      <c r="D29" s="12">
        <v>279</v>
      </c>
      <c r="E29" s="13">
        <f t="shared" si="0"/>
        <v>636</v>
      </c>
      <c r="F29" s="12">
        <v>51</v>
      </c>
      <c r="G29" s="12">
        <v>20</v>
      </c>
      <c r="H29" s="13">
        <f t="shared" si="1"/>
        <v>71</v>
      </c>
      <c r="I29" s="12">
        <v>8</v>
      </c>
      <c r="J29" s="12">
        <v>2</v>
      </c>
      <c r="K29" s="13">
        <f t="shared" si="2"/>
        <v>10</v>
      </c>
      <c r="L29" s="12">
        <v>31</v>
      </c>
      <c r="M29" s="12">
        <v>1</v>
      </c>
      <c r="N29" s="13">
        <f t="shared" si="3"/>
        <v>32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157</v>
      </c>
      <c r="D30" s="12">
        <v>167</v>
      </c>
      <c r="E30" s="13">
        <f t="shared" si="0"/>
        <v>324</v>
      </c>
      <c r="F30" s="12">
        <v>51</v>
      </c>
      <c r="G30" s="12">
        <v>19</v>
      </c>
      <c r="H30" s="13">
        <f t="shared" si="1"/>
        <v>70</v>
      </c>
      <c r="I30" s="12">
        <v>5</v>
      </c>
      <c r="J30" s="12">
        <v>2</v>
      </c>
      <c r="K30" s="13">
        <f t="shared" si="2"/>
        <v>7</v>
      </c>
      <c r="L30" s="12">
        <v>2</v>
      </c>
      <c r="M30" s="12">
        <v>2</v>
      </c>
      <c r="N30" s="13">
        <f t="shared" si="3"/>
        <v>4</v>
      </c>
    </row>
    <row r="31" spans="1:14" ht="15" customHeight="1" x14ac:dyDescent="0.2">
      <c r="A31" s="11">
        <v>243</v>
      </c>
      <c r="B31" s="2" t="s">
        <v>438</v>
      </c>
      <c r="C31" s="12">
        <v>187</v>
      </c>
      <c r="D31" s="12">
        <v>118</v>
      </c>
      <c r="E31" s="13">
        <f t="shared" si="0"/>
        <v>305</v>
      </c>
      <c r="F31" s="12">
        <v>22</v>
      </c>
      <c r="G31" s="12">
        <v>8</v>
      </c>
      <c r="H31" s="13">
        <f t="shared" si="1"/>
        <v>30</v>
      </c>
      <c r="I31" s="12">
        <v>3</v>
      </c>
      <c r="J31" s="12">
        <v>0</v>
      </c>
      <c r="K31" s="13">
        <f t="shared" si="2"/>
        <v>3</v>
      </c>
      <c r="L31" s="12">
        <v>2</v>
      </c>
      <c r="M31" s="12">
        <v>0</v>
      </c>
      <c r="N31" s="13">
        <f t="shared" si="3"/>
        <v>2</v>
      </c>
    </row>
    <row r="32" spans="1:14" ht="15" customHeight="1" x14ac:dyDescent="0.2">
      <c r="A32" s="11">
        <v>249</v>
      </c>
      <c r="B32" s="2" t="s">
        <v>439</v>
      </c>
      <c r="C32" s="12">
        <v>2967</v>
      </c>
      <c r="D32" s="12">
        <v>2915</v>
      </c>
      <c r="E32" s="13">
        <f t="shared" si="0"/>
        <v>5882</v>
      </c>
      <c r="F32" s="12">
        <v>383</v>
      </c>
      <c r="G32" s="12">
        <v>214</v>
      </c>
      <c r="H32" s="13">
        <f t="shared" si="1"/>
        <v>597</v>
      </c>
      <c r="I32" s="12">
        <v>3</v>
      </c>
      <c r="J32" s="12">
        <v>2</v>
      </c>
      <c r="K32" s="13">
        <f t="shared" si="2"/>
        <v>5</v>
      </c>
      <c r="L32" s="12">
        <v>41</v>
      </c>
      <c r="M32" s="12">
        <v>26</v>
      </c>
      <c r="N32" s="13">
        <f t="shared" si="3"/>
        <v>67</v>
      </c>
    </row>
    <row r="33" spans="1:14" ht="15" customHeight="1" x14ac:dyDescent="0.2">
      <c r="A33" s="11">
        <v>258</v>
      </c>
      <c r="B33" s="2" t="s">
        <v>440</v>
      </c>
      <c r="C33" s="12">
        <v>309</v>
      </c>
      <c r="D33" s="12">
        <v>321</v>
      </c>
      <c r="E33" s="13">
        <f t="shared" si="0"/>
        <v>630</v>
      </c>
      <c r="F33" s="12">
        <v>91</v>
      </c>
      <c r="G33" s="12">
        <v>43</v>
      </c>
      <c r="H33" s="13">
        <f t="shared" si="1"/>
        <v>134</v>
      </c>
      <c r="I33" s="12">
        <v>5</v>
      </c>
      <c r="J33" s="12">
        <v>5</v>
      </c>
      <c r="K33" s="13">
        <f t="shared" si="2"/>
        <v>10</v>
      </c>
      <c r="L33" s="12">
        <v>9</v>
      </c>
      <c r="M33" s="12">
        <v>0</v>
      </c>
      <c r="N33" s="13">
        <f t="shared" si="3"/>
        <v>9</v>
      </c>
    </row>
    <row r="34" spans="1:14" ht="15" customHeight="1" x14ac:dyDescent="0.2">
      <c r="A34" s="11">
        <v>267</v>
      </c>
      <c r="B34" s="2" t="s">
        <v>441</v>
      </c>
      <c r="C34" s="12">
        <v>95</v>
      </c>
      <c r="D34" s="12">
        <v>96</v>
      </c>
      <c r="E34" s="13">
        <f t="shared" si="0"/>
        <v>191</v>
      </c>
      <c r="F34" s="12">
        <v>33</v>
      </c>
      <c r="G34" s="12">
        <v>14</v>
      </c>
      <c r="H34" s="13">
        <f t="shared" si="1"/>
        <v>47</v>
      </c>
      <c r="I34" s="12">
        <v>5</v>
      </c>
      <c r="J34" s="12">
        <v>4</v>
      </c>
      <c r="K34" s="13">
        <f t="shared" si="2"/>
        <v>9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163</v>
      </c>
      <c r="D41" s="12">
        <v>73</v>
      </c>
      <c r="E41" s="13">
        <f>C41+D41</f>
        <v>236</v>
      </c>
      <c r="F41" s="12">
        <v>26</v>
      </c>
      <c r="G41" s="12">
        <v>7</v>
      </c>
      <c r="H41" s="13">
        <f>F41+G41</f>
        <v>33</v>
      </c>
      <c r="I41" s="12">
        <v>1</v>
      </c>
      <c r="J41" s="12">
        <v>1</v>
      </c>
      <c r="K41" s="13">
        <f>I41+J41</f>
        <v>2</v>
      </c>
      <c r="L41" s="12">
        <v>0</v>
      </c>
      <c r="M41" s="12">
        <v>1</v>
      </c>
      <c r="N41" s="13">
        <f>L41+M41</f>
        <v>1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1736</v>
      </c>
      <c r="D42" s="12">
        <v>1910</v>
      </c>
      <c r="E42" s="13">
        <f t="shared" ref="E42:E60" si="4">C42+D42</f>
        <v>3646</v>
      </c>
      <c r="F42" s="12">
        <v>311</v>
      </c>
      <c r="G42" s="12">
        <v>116</v>
      </c>
      <c r="H42" s="13">
        <f t="shared" ref="H42:H60" si="5">F42+G42</f>
        <v>427</v>
      </c>
      <c r="I42" s="12">
        <v>18</v>
      </c>
      <c r="J42" s="12">
        <v>4</v>
      </c>
      <c r="K42" s="13">
        <f t="shared" ref="K42:K60" si="6">I42+J42</f>
        <v>22</v>
      </c>
      <c r="L42" s="12">
        <v>45</v>
      </c>
      <c r="M42" s="12">
        <v>16</v>
      </c>
      <c r="N42" s="13">
        <f t="shared" ref="N42:N60" si="7">L42+M42</f>
        <v>61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286</v>
      </c>
      <c r="D43" s="12">
        <v>277</v>
      </c>
      <c r="E43" s="13">
        <f t="shared" si="4"/>
        <v>563</v>
      </c>
      <c r="F43" s="12">
        <v>104</v>
      </c>
      <c r="G43" s="12">
        <v>31</v>
      </c>
      <c r="H43" s="13">
        <f t="shared" si="5"/>
        <v>135</v>
      </c>
      <c r="I43" s="12">
        <v>11</v>
      </c>
      <c r="J43" s="12">
        <v>2</v>
      </c>
      <c r="K43" s="13">
        <f t="shared" si="6"/>
        <v>13</v>
      </c>
      <c r="L43" s="12">
        <v>5</v>
      </c>
      <c r="M43" s="12">
        <v>1</v>
      </c>
      <c r="N43" s="13">
        <f t="shared" si="7"/>
        <v>6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305</v>
      </c>
      <c r="D44" s="12">
        <v>292</v>
      </c>
      <c r="E44" s="13">
        <f t="shared" si="4"/>
        <v>597</v>
      </c>
      <c r="F44" s="12">
        <v>58</v>
      </c>
      <c r="G44" s="12">
        <v>12</v>
      </c>
      <c r="H44" s="13">
        <f t="shared" si="5"/>
        <v>70</v>
      </c>
      <c r="I44" s="12">
        <v>6</v>
      </c>
      <c r="J44" s="12">
        <v>0</v>
      </c>
      <c r="K44" s="13">
        <f t="shared" si="6"/>
        <v>6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295</v>
      </c>
      <c r="D45" s="12">
        <v>290</v>
      </c>
      <c r="E45" s="13">
        <f t="shared" si="4"/>
        <v>585</v>
      </c>
      <c r="F45" s="12">
        <v>53</v>
      </c>
      <c r="G45" s="12">
        <v>31</v>
      </c>
      <c r="H45" s="13">
        <f t="shared" si="5"/>
        <v>84</v>
      </c>
      <c r="I45" s="12">
        <v>4</v>
      </c>
      <c r="J45" s="12">
        <v>1</v>
      </c>
      <c r="K45" s="13">
        <f t="shared" si="6"/>
        <v>5</v>
      </c>
      <c r="L45" s="12">
        <v>2</v>
      </c>
      <c r="M45" s="12">
        <v>1</v>
      </c>
      <c r="N45" s="13">
        <f t="shared" si="7"/>
        <v>3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1121</v>
      </c>
      <c r="D46" s="12">
        <v>954</v>
      </c>
      <c r="E46" s="13">
        <f t="shared" si="4"/>
        <v>2075</v>
      </c>
      <c r="F46" s="12">
        <v>99</v>
      </c>
      <c r="G46" s="12">
        <v>46</v>
      </c>
      <c r="H46" s="13">
        <f t="shared" si="5"/>
        <v>145</v>
      </c>
      <c r="I46" s="12">
        <v>10</v>
      </c>
      <c r="J46" s="12">
        <v>5</v>
      </c>
      <c r="K46" s="13">
        <f t="shared" si="6"/>
        <v>15</v>
      </c>
      <c r="L46" s="12">
        <v>61</v>
      </c>
      <c r="M46" s="12">
        <v>7</v>
      </c>
      <c r="N46" s="13">
        <f t="shared" si="7"/>
        <v>68</v>
      </c>
    </row>
    <row r="47" spans="1:14" s="46" customFormat="1" ht="15" customHeight="1" x14ac:dyDescent="0.2">
      <c r="A47" s="11">
        <v>350</v>
      </c>
      <c r="B47" s="2" t="s">
        <v>448</v>
      </c>
      <c r="C47" s="12">
        <v>295</v>
      </c>
      <c r="D47" s="12">
        <v>267</v>
      </c>
      <c r="E47" s="13">
        <f t="shared" si="4"/>
        <v>562</v>
      </c>
      <c r="F47" s="12">
        <v>39</v>
      </c>
      <c r="G47" s="12">
        <v>22</v>
      </c>
      <c r="H47" s="13">
        <f t="shared" si="5"/>
        <v>61</v>
      </c>
      <c r="I47" s="12">
        <v>7</v>
      </c>
      <c r="J47" s="12">
        <v>3</v>
      </c>
      <c r="K47" s="13">
        <f t="shared" si="6"/>
        <v>10</v>
      </c>
      <c r="L47" s="12">
        <v>3</v>
      </c>
      <c r="M47" s="12">
        <v>3</v>
      </c>
      <c r="N47" s="13">
        <f t="shared" si="7"/>
        <v>6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216</v>
      </c>
      <c r="D48" s="12">
        <v>149</v>
      </c>
      <c r="E48" s="13">
        <f t="shared" si="4"/>
        <v>365</v>
      </c>
      <c r="F48" s="12">
        <v>61</v>
      </c>
      <c r="G48" s="12">
        <v>12</v>
      </c>
      <c r="H48" s="13">
        <f t="shared" si="5"/>
        <v>73</v>
      </c>
      <c r="I48" s="12">
        <v>10</v>
      </c>
      <c r="J48" s="12">
        <v>4</v>
      </c>
      <c r="K48" s="13">
        <f t="shared" si="6"/>
        <v>14</v>
      </c>
      <c r="L48" s="12">
        <v>7</v>
      </c>
      <c r="M48" s="12">
        <v>1</v>
      </c>
      <c r="N48" s="13">
        <f t="shared" si="7"/>
        <v>8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657</v>
      </c>
      <c r="D49" s="12">
        <v>538</v>
      </c>
      <c r="E49" s="13">
        <f t="shared" si="4"/>
        <v>1195</v>
      </c>
      <c r="F49" s="12">
        <v>77</v>
      </c>
      <c r="G49" s="12">
        <v>24</v>
      </c>
      <c r="H49" s="13">
        <f t="shared" si="5"/>
        <v>101</v>
      </c>
      <c r="I49" s="12">
        <v>7</v>
      </c>
      <c r="J49" s="12">
        <v>4</v>
      </c>
      <c r="K49" s="13">
        <f t="shared" si="6"/>
        <v>11</v>
      </c>
      <c r="L49" s="12">
        <v>9</v>
      </c>
      <c r="M49" s="12">
        <v>2</v>
      </c>
      <c r="N49" s="13">
        <f t="shared" si="7"/>
        <v>11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133</v>
      </c>
      <c r="D50" s="12">
        <v>148</v>
      </c>
      <c r="E50" s="13">
        <f t="shared" si="4"/>
        <v>281</v>
      </c>
      <c r="F50" s="12">
        <v>63</v>
      </c>
      <c r="G50" s="12">
        <v>18</v>
      </c>
      <c r="H50" s="13">
        <f t="shared" si="5"/>
        <v>81</v>
      </c>
      <c r="I50" s="12">
        <v>10</v>
      </c>
      <c r="J50" s="12">
        <v>5</v>
      </c>
      <c r="K50" s="13">
        <f t="shared" si="6"/>
        <v>15</v>
      </c>
      <c r="L50" s="12">
        <v>5</v>
      </c>
      <c r="M50" s="12">
        <v>1</v>
      </c>
      <c r="N50" s="13">
        <f t="shared" si="7"/>
        <v>6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2053</v>
      </c>
      <c r="D51" s="12">
        <v>2471</v>
      </c>
      <c r="E51" s="13">
        <f t="shared" si="4"/>
        <v>4524</v>
      </c>
      <c r="F51" s="12">
        <v>487</v>
      </c>
      <c r="G51" s="12">
        <v>216</v>
      </c>
      <c r="H51" s="13">
        <f t="shared" si="5"/>
        <v>703</v>
      </c>
      <c r="I51" s="12">
        <v>59</v>
      </c>
      <c r="J51" s="12">
        <v>17</v>
      </c>
      <c r="K51" s="13">
        <f t="shared" si="6"/>
        <v>76</v>
      </c>
      <c r="L51" s="12">
        <v>42</v>
      </c>
      <c r="M51" s="12">
        <v>31</v>
      </c>
      <c r="N51" s="13">
        <f t="shared" si="7"/>
        <v>73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4352</v>
      </c>
      <c r="D52" s="12">
        <v>3490</v>
      </c>
      <c r="E52" s="13">
        <f t="shared" si="4"/>
        <v>7842</v>
      </c>
      <c r="F52" s="12">
        <v>390</v>
      </c>
      <c r="G52" s="12">
        <v>237</v>
      </c>
      <c r="H52" s="13">
        <f t="shared" si="5"/>
        <v>627</v>
      </c>
      <c r="I52" s="12">
        <v>12</v>
      </c>
      <c r="J52" s="12">
        <v>6</v>
      </c>
      <c r="K52" s="13">
        <f t="shared" si="6"/>
        <v>18</v>
      </c>
      <c r="L52" s="12">
        <v>140</v>
      </c>
      <c r="M52" s="12">
        <v>38</v>
      </c>
      <c r="N52" s="13">
        <f t="shared" si="7"/>
        <v>178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37992</v>
      </c>
      <c r="D53" s="12">
        <v>41794</v>
      </c>
      <c r="E53" s="13">
        <f t="shared" si="4"/>
        <v>79786</v>
      </c>
      <c r="F53" s="12">
        <v>2090</v>
      </c>
      <c r="G53" s="12">
        <v>1491</v>
      </c>
      <c r="H53" s="13">
        <f t="shared" si="5"/>
        <v>3581</v>
      </c>
      <c r="I53" s="12">
        <v>53</v>
      </c>
      <c r="J53" s="12">
        <v>40</v>
      </c>
      <c r="K53" s="13">
        <f t="shared" si="6"/>
        <v>93</v>
      </c>
      <c r="L53" s="12">
        <v>2308</v>
      </c>
      <c r="M53" s="12">
        <v>405</v>
      </c>
      <c r="N53" s="13">
        <f t="shared" si="7"/>
        <v>2713</v>
      </c>
    </row>
    <row r="54" spans="1:14" s="46" customFormat="1" ht="15" customHeight="1" x14ac:dyDescent="0.2">
      <c r="A54" s="11">
        <v>413</v>
      </c>
      <c r="B54" s="2" t="s">
        <v>455</v>
      </c>
      <c r="C54" s="12">
        <v>439</v>
      </c>
      <c r="D54" s="12">
        <v>435</v>
      </c>
      <c r="E54" s="13">
        <f t="shared" si="4"/>
        <v>874</v>
      </c>
      <c r="F54" s="12">
        <v>81</v>
      </c>
      <c r="G54" s="12">
        <v>31</v>
      </c>
      <c r="H54" s="13">
        <f t="shared" si="5"/>
        <v>112</v>
      </c>
      <c r="I54" s="12">
        <v>22</v>
      </c>
      <c r="J54" s="12">
        <v>15</v>
      </c>
      <c r="K54" s="13">
        <f t="shared" si="6"/>
        <v>37</v>
      </c>
      <c r="L54" s="12">
        <v>7</v>
      </c>
      <c r="M54" s="12">
        <v>1</v>
      </c>
      <c r="N54" s="13">
        <f t="shared" si="7"/>
        <v>8</v>
      </c>
    </row>
    <row r="55" spans="1:14" s="46" customFormat="1" ht="15" customHeight="1" x14ac:dyDescent="0.2">
      <c r="A55" s="11">
        <v>423</v>
      </c>
      <c r="B55" s="2" t="s">
        <v>456</v>
      </c>
      <c r="C55" s="12">
        <v>29</v>
      </c>
      <c r="D55" s="12">
        <v>25</v>
      </c>
      <c r="E55" s="13">
        <f t="shared" si="4"/>
        <v>54</v>
      </c>
      <c r="F55" s="12">
        <v>18</v>
      </c>
      <c r="G55" s="12">
        <v>7</v>
      </c>
      <c r="H55" s="13">
        <f t="shared" si="5"/>
        <v>25</v>
      </c>
      <c r="I55" s="12">
        <v>3</v>
      </c>
      <c r="J55" s="12">
        <v>2</v>
      </c>
      <c r="K55" s="13">
        <f t="shared" si="6"/>
        <v>5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736</v>
      </c>
      <c r="D56" s="12">
        <v>830</v>
      </c>
      <c r="E56" s="13">
        <f t="shared" si="4"/>
        <v>1566</v>
      </c>
      <c r="F56" s="12">
        <v>174</v>
      </c>
      <c r="G56" s="12">
        <v>82</v>
      </c>
      <c r="H56" s="13">
        <f t="shared" si="5"/>
        <v>256</v>
      </c>
      <c r="I56" s="12">
        <v>22</v>
      </c>
      <c r="J56" s="12">
        <v>7</v>
      </c>
      <c r="K56" s="13">
        <f t="shared" si="6"/>
        <v>29</v>
      </c>
      <c r="L56" s="12">
        <v>26</v>
      </c>
      <c r="M56" s="12">
        <v>11</v>
      </c>
      <c r="N56" s="13">
        <f t="shared" si="7"/>
        <v>37</v>
      </c>
    </row>
    <row r="57" spans="1:14" ht="15" customHeight="1" x14ac:dyDescent="0.2">
      <c r="A57" s="11">
        <v>443</v>
      </c>
      <c r="B57" s="2" t="s">
        <v>458</v>
      </c>
      <c r="C57" s="12">
        <v>163</v>
      </c>
      <c r="D57" s="12">
        <v>162</v>
      </c>
      <c r="E57" s="13">
        <f t="shared" si="4"/>
        <v>325</v>
      </c>
      <c r="F57" s="12">
        <v>38</v>
      </c>
      <c r="G57" s="12">
        <v>12</v>
      </c>
      <c r="H57" s="13">
        <f t="shared" si="5"/>
        <v>50</v>
      </c>
      <c r="I57" s="12">
        <v>9</v>
      </c>
      <c r="J57" s="12">
        <v>2</v>
      </c>
      <c r="K57" s="13">
        <f t="shared" si="6"/>
        <v>11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235</v>
      </c>
      <c r="D58" s="12">
        <v>153</v>
      </c>
      <c r="E58" s="13">
        <f t="shared" si="4"/>
        <v>388</v>
      </c>
      <c r="F58" s="12">
        <v>32</v>
      </c>
      <c r="G58" s="12">
        <v>21</v>
      </c>
      <c r="H58" s="13">
        <f t="shared" si="5"/>
        <v>53</v>
      </c>
      <c r="I58" s="12">
        <v>14</v>
      </c>
      <c r="J58" s="12">
        <v>4</v>
      </c>
      <c r="K58" s="13">
        <f t="shared" si="6"/>
        <v>18</v>
      </c>
      <c r="L58" s="12">
        <v>10</v>
      </c>
      <c r="M58" s="12">
        <v>2</v>
      </c>
      <c r="N58" s="13">
        <f t="shared" si="7"/>
        <v>12</v>
      </c>
    </row>
    <row r="59" spans="1:14" ht="15" customHeight="1" x14ac:dyDescent="0.2">
      <c r="A59" s="11">
        <v>460</v>
      </c>
      <c r="B59" s="2" t="s">
        <v>460</v>
      </c>
      <c r="C59" s="12">
        <v>604</v>
      </c>
      <c r="D59" s="12">
        <v>725</v>
      </c>
      <c r="E59" s="13">
        <f t="shared" si="4"/>
        <v>1329</v>
      </c>
      <c r="F59" s="12">
        <v>218</v>
      </c>
      <c r="G59" s="12">
        <v>60</v>
      </c>
      <c r="H59" s="13">
        <f t="shared" si="5"/>
        <v>278</v>
      </c>
      <c r="I59" s="12">
        <v>22</v>
      </c>
      <c r="J59" s="12">
        <v>8</v>
      </c>
      <c r="K59" s="13">
        <f t="shared" si="6"/>
        <v>30</v>
      </c>
      <c r="L59" s="12">
        <v>9</v>
      </c>
      <c r="M59" s="12">
        <v>2</v>
      </c>
      <c r="N59" s="13">
        <f t="shared" si="7"/>
        <v>11</v>
      </c>
    </row>
    <row r="60" spans="1:14" ht="15" customHeight="1" x14ac:dyDescent="0.2">
      <c r="A60" s="11">
        <v>463</v>
      </c>
      <c r="B60" s="2" t="s">
        <v>461</v>
      </c>
      <c r="C60" s="12">
        <v>2120</v>
      </c>
      <c r="D60" s="12">
        <v>2154</v>
      </c>
      <c r="E60" s="13">
        <f t="shared" si="4"/>
        <v>4274</v>
      </c>
      <c r="F60" s="12">
        <v>417</v>
      </c>
      <c r="G60" s="12">
        <v>246</v>
      </c>
      <c r="H60" s="13">
        <f t="shared" si="5"/>
        <v>663</v>
      </c>
      <c r="I60" s="12">
        <v>11</v>
      </c>
      <c r="J60" s="12">
        <v>8</v>
      </c>
      <c r="K60" s="13">
        <f t="shared" si="6"/>
        <v>19</v>
      </c>
      <c r="L60" s="12">
        <v>57</v>
      </c>
      <c r="M60" s="12">
        <v>31</v>
      </c>
      <c r="N60" s="13">
        <f t="shared" si="7"/>
        <v>88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327</v>
      </c>
      <c r="D67" s="12">
        <v>337</v>
      </c>
      <c r="E67" s="13">
        <f>C67+D67</f>
        <v>664</v>
      </c>
      <c r="F67" s="12">
        <v>57</v>
      </c>
      <c r="G67" s="12">
        <v>29</v>
      </c>
      <c r="H67" s="13">
        <f>F67+G67</f>
        <v>86</v>
      </c>
      <c r="I67" s="12">
        <v>15</v>
      </c>
      <c r="J67" s="12">
        <v>3</v>
      </c>
      <c r="K67" s="13">
        <f>I67+J67</f>
        <v>18</v>
      </c>
      <c r="L67" s="12">
        <v>3</v>
      </c>
      <c r="M67" s="12">
        <v>1</v>
      </c>
      <c r="N67" s="13">
        <f t="shared" ref="N67:N81" si="8">L67+M67</f>
        <v>4</v>
      </c>
    </row>
    <row r="68" spans="1:14" ht="15" customHeight="1" x14ac:dyDescent="0.2">
      <c r="A68" s="11">
        <v>511</v>
      </c>
      <c r="B68" s="2" t="s">
        <v>463</v>
      </c>
      <c r="C68" s="12">
        <v>1067</v>
      </c>
      <c r="D68" s="12">
        <v>868</v>
      </c>
      <c r="E68" s="13">
        <f t="shared" ref="E68:E81" si="9">C68+D68</f>
        <v>1935</v>
      </c>
      <c r="F68" s="12">
        <v>65</v>
      </c>
      <c r="G68" s="12">
        <v>33</v>
      </c>
      <c r="H68" s="13">
        <f t="shared" ref="H68:H81" si="10">F68+G68</f>
        <v>98</v>
      </c>
      <c r="I68" s="12">
        <v>24</v>
      </c>
      <c r="J68" s="12">
        <v>15</v>
      </c>
      <c r="K68" s="13">
        <f t="shared" ref="K68:K81" si="11">I68+J68</f>
        <v>39</v>
      </c>
      <c r="L68" s="12">
        <v>4</v>
      </c>
      <c r="M68" s="12">
        <v>7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127</v>
      </c>
      <c r="D69" s="12">
        <v>249</v>
      </c>
      <c r="E69" s="13">
        <f t="shared" si="9"/>
        <v>376</v>
      </c>
      <c r="F69" s="12">
        <v>20</v>
      </c>
      <c r="G69" s="12">
        <v>1</v>
      </c>
      <c r="H69" s="13">
        <f t="shared" si="10"/>
        <v>21</v>
      </c>
      <c r="I69" s="12">
        <v>16</v>
      </c>
      <c r="J69" s="12">
        <v>5</v>
      </c>
      <c r="K69" s="13">
        <f t="shared" si="11"/>
        <v>21</v>
      </c>
      <c r="L69" s="12">
        <v>3</v>
      </c>
      <c r="M69" s="12">
        <v>0</v>
      </c>
      <c r="N69" s="13">
        <f t="shared" si="8"/>
        <v>3</v>
      </c>
    </row>
    <row r="70" spans="1:14" ht="15" customHeight="1" x14ac:dyDescent="0.2">
      <c r="A70" s="11">
        <v>522</v>
      </c>
      <c r="B70" s="2" t="s">
        <v>465</v>
      </c>
      <c r="C70" s="12">
        <v>133</v>
      </c>
      <c r="D70" s="12">
        <v>89</v>
      </c>
      <c r="E70" s="13">
        <f t="shared" si="9"/>
        <v>222</v>
      </c>
      <c r="F70" s="12">
        <v>24</v>
      </c>
      <c r="G70" s="12">
        <v>4</v>
      </c>
      <c r="H70" s="13">
        <f t="shared" si="10"/>
        <v>28</v>
      </c>
      <c r="I70" s="12">
        <v>3</v>
      </c>
      <c r="J70" s="12">
        <v>2</v>
      </c>
      <c r="K70" s="13">
        <f t="shared" si="11"/>
        <v>5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129</v>
      </c>
      <c r="D71" s="12">
        <v>159</v>
      </c>
      <c r="E71" s="13">
        <f t="shared" si="9"/>
        <v>288</v>
      </c>
      <c r="F71" s="12">
        <v>19</v>
      </c>
      <c r="G71" s="12">
        <v>1</v>
      </c>
      <c r="H71" s="13">
        <f t="shared" si="10"/>
        <v>20</v>
      </c>
      <c r="I71" s="12">
        <v>1</v>
      </c>
      <c r="J71" s="12">
        <v>3</v>
      </c>
      <c r="K71" s="13">
        <f t="shared" si="11"/>
        <v>4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2073</v>
      </c>
      <c r="D72" s="12">
        <v>1240</v>
      </c>
      <c r="E72" s="13">
        <f t="shared" si="9"/>
        <v>3313</v>
      </c>
      <c r="F72" s="12">
        <v>75</v>
      </c>
      <c r="G72" s="12">
        <v>27</v>
      </c>
      <c r="H72" s="13">
        <f t="shared" si="10"/>
        <v>102</v>
      </c>
      <c r="I72" s="12">
        <v>4</v>
      </c>
      <c r="J72" s="12">
        <v>2</v>
      </c>
      <c r="K72" s="13">
        <f t="shared" si="11"/>
        <v>6</v>
      </c>
      <c r="L72" s="12">
        <v>9</v>
      </c>
      <c r="M72" s="12">
        <v>2</v>
      </c>
      <c r="N72" s="13">
        <f t="shared" si="8"/>
        <v>11</v>
      </c>
    </row>
    <row r="73" spans="1:14" ht="15" customHeight="1" x14ac:dyDescent="0.2">
      <c r="A73" s="11">
        <v>586</v>
      </c>
      <c r="B73" s="2" t="s">
        <v>468</v>
      </c>
      <c r="C73" s="12">
        <v>19</v>
      </c>
      <c r="D73" s="12">
        <v>26</v>
      </c>
      <c r="E73" s="13">
        <f t="shared" si="9"/>
        <v>45</v>
      </c>
      <c r="F73" s="12">
        <v>11</v>
      </c>
      <c r="G73" s="12">
        <v>0</v>
      </c>
      <c r="H73" s="13">
        <f t="shared" si="10"/>
        <v>11</v>
      </c>
      <c r="I73" s="12">
        <v>2</v>
      </c>
      <c r="J73" s="12">
        <v>2</v>
      </c>
      <c r="K73" s="13">
        <f t="shared" si="11"/>
        <v>4</v>
      </c>
      <c r="L73" s="12">
        <v>1</v>
      </c>
      <c r="M73" s="12">
        <v>0</v>
      </c>
      <c r="N73" s="13">
        <f t="shared" si="8"/>
        <v>1</v>
      </c>
    </row>
    <row r="74" spans="1:14" ht="15" customHeight="1" x14ac:dyDescent="0.2">
      <c r="A74" s="11">
        <v>587</v>
      </c>
      <c r="B74" s="2" t="s">
        <v>469</v>
      </c>
      <c r="C74" s="12">
        <v>30</v>
      </c>
      <c r="D74" s="12">
        <v>24</v>
      </c>
      <c r="E74" s="13">
        <f t="shared" si="9"/>
        <v>54</v>
      </c>
      <c r="F74" s="12">
        <v>7</v>
      </c>
      <c r="G74" s="12">
        <v>1</v>
      </c>
      <c r="H74" s="13">
        <f t="shared" si="10"/>
        <v>8</v>
      </c>
      <c r="I74" s="12">
        <v>2</v>
      </c>
      <c r="J74" s="12">
        <v>0</v>
      </c>
      <c r="K74" s="13">
        <f t="shared" si="11"/>
        <v>2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204</v>
      </c>
      <c r="D75" s="12">
        <v>252</v>
      </c>
      <c r="E75" s="13">
        <f t="shared" si="9"/>
        <v>456</v>
      </c>
      <c r="F75" s="12">
        <v>62</v>
      </c>
      <c r="G75" s="12">
        <v>38</v>
      </c>
      <c r="H75" s="13">
        <f t="shared" si="10"/>
        <v>100</v>
      </c>
      <c r="I75" s="12">
        <v>1</v>
      </c>
      <c r="J75" s="12">
        <v>0</v>
      </c>
      <c r="K75" s="13">
        <f t="shared" si="11"/>
        <v>1</v>
      </c>
      <c r="L75" s="12">
        <v>10</v>
      </c>
      <c r="M75" s="12">
        <v>5</v>
      </c>
      <c r="N75" s="13">
        <f t="shared" si="8"/>
        <v>15</v>
      </c>
    </row>
    <row r="76" spans="1:14" ht="15" customHeight="1" x14ac:dyDescent="0.2">
      <c r="A76" s="11">
        <v>589</v>
      </c>
      <c r="B76" s="2" t="s">
        <v>471</v>
      </c>
      <c r="C76" s="12">
        <v>36</v>
      </c>
      <c r="D76" s="12">
        <v>30</v>
      </c>
      <c r="E76" s="13">
        <f>C76+D76</f>
        <v>66</v>
      </c>
      <c r="F76" s="12">
        <v>10</v>
      </c>
      <c r="G76" s="12">
        <v>1</v>
      </c>
      <c r="H76" s="13">
        <f>F76+G76</f>
        <v>11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21</v>
      </c>
      <c r="D77" s="12">
        <v>50</v>
      </c>
      <c r="E77" s="13">
        <f>C77+D77</f>
        <v>71</v>
      </c>
      <c r="F77" s="12">
        <v>7</v>
      </c>
      <c r="G77" s="12">
        <v>4</v>
      </c>
      <c r="H77" s="13">
        <f>F77+G77</f>
        <v>11</v>
      </c>
      <c r="I77" s="12">
        <v>1</v>
      </c>
      <c r="J77" s="12">
        <v>0</v>
      </c>
      <c r="K77" s="13">
        <f>I77+J77</f>
        <v>1</v>
      </c>
      <c r="L77" s="12">
        <v>2</v>
      </c>
      <c r="M77" s="12">
        <v>0</v>
      </c>
      <c r="N77" s="13">
        <f>L77+M77</f>
        <v>2</v>
      </c>
    </row>
    <row r="78" spans="1:14" ht="15" customHeight="1" x14ac:dyDescent="0.2">
      <c r="A78" s="11">
        <v>591</v>
      </c>
      <c r="B78" s="2" t="s">
        <v>473</v>
      </c>
      <c r="C78" s="12">
        <v>81</v>
      </c>
      <c r="D78" s="12">
        <v>79</v>
      </c>
      <c r="E78" s="13">
        <f>C78+D78</f>
        <v>160</v>
      </c>
      <c r="F78" s="12">
        <v>18</v>
      </c>
      <c r="G78" s="12">
        <v>6</v>
      </c>
      <c r="H78" s="13">
        <f>F78+G78</f>
        <v>24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132</v>
      </c>
      <c r="D79" s="12">
        <v>102</v>
      </c>
      <c r="E79" s="13">
        <f>C79+D79</f>
        <v>234</v>
      </c>
      <c r="F79" s="12">
        <v>29</v>
      </c>
      <c r="G79" s="12">
        <v>15</v>
      </c>
      <c r="H79" s="13">
        <f>F79+G79</f>
        <v>44</v>
      </c>
      <c r="I79" s="12">
        <v>5</v>
      </c>
      <c r="J79" s="12">
        <v>1</v>
      </c>
      <c r="K79" s="13">
        <f>I79+J79</f>
        <v>6</v>
      </c>
      <c r="L79" s="12">
        <v>11</v>
      </c>
      <c r="M79" s="12">
        <v>2</v>
      </c>
      <c r="N79" s="13">
        <f>L79+M79</f>
        <v>13</v>
      </c>
    </row>
    <row r="80" spans="1:14" ht="15" customHeight="1" x14ac:dyDescent="0.2">
      <c r="A80" s="11">
        <v>593</v>
      </c>
      <c r="B80" s="2" t="s">
        <v>475</v>
      </c>
      <c r="C80" s="12">
        <v>285</v>
      </c>
      <c r="D80" s="12">
        <v>326</v>
      </c>
      <c r="E80" s="13">
        <f t="shared" si="9"/>
        <v>611</v>
      </c>
      <c r="F80" s="12">
        <v>39</v>
      </c>
      <c r="G80" s="12">
        <v>16</v>
      </c>
      <c r="H80" s="13">
        <f t="shared" si="10"/>
        <v>55</v>
      </c>
      <c r="I80" s="12">
        <v>1</v>
      </c>
      <c r="J80" s="12">
        <v>0</v>
      </c>
      <c r="K80" s="13">
        <f t="shared" si="11"/>
        <v>1</v>
      </c>
      <c r="L80" s="12">
        <v>2</v>
      </c>
      <c r="M80" s="12">
        <v>3</v>
      </c>
      <c r="N80" s="13">
        <f t="shared" si="8"/>
        <v>5</v>
      </c>
    </row>
    <row r="81" spans="1:14" ht="15" customHeight="1" x14ac:dyDescent="0.2">
      <c r="A81" s="11">
        <v>595</v>
      </c>
      <c r="B81" s="2" t="s">
        <v>476</v>
      </c>
      <c r="C81" s="12">
        <v>59</v>
      </c>
      <c r="D81" s="12">
        <v>35</v>
      </c>
      <c r="E81" s="13">
        <f t="shared" si="9"/>
        <v>94</v>
      </c>
      <c r="F81" s="12">
        <v>6</v>
      </c>
      <c r="G81" s="12">
        <v>3</v>
      </c>
      <c r="H81" s="13">
        <f t="shared" si="10"/>
        <v>9</v>
      </c>
      <c r="I81" s="12">
        <v>1</v>
      </c>
      <c r="J81" s="12">
        <v>0</v>
      </c>
      <c r="K81" s="13">
        <f t="shared" si="11"/>
        <v>1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73589</v>
      </c>
      <c r="D83" s="13">
        <f t="shared" si="12"/>
        <v>75276</v>
      </c>
      <c r="E83" s="13">
        <f t="shared" si="12"/>
        <v>148865</v>
      </c>
      <c r="F83" s="13">
        <f t="shared" si="12"/>
        <v>7718</v>
      </c>
      <c r="G83" s="13">
        <f t="shared" si="12"/>
        <v>3994</v>
      </c>
      <c r="H83" s="13">
        <f t="shared" si="12"/>
        <v>11712</v>
      </c>
      <c r="I83" s="13">
        <f t="shared" si="12"/>
        <v>556</v>
      </c>
      <c r="J83" s="13">
        <f t="shared" si="12"/>
        <v>269</v>
      </c>
      <c r="K83" s="13">
        <f t="shared" si="12"/>
        <v>825</v>
      </c>
      <c r="L83" s="13">
        <f t="shared" si="12"/>
        <v>3143</v>
      </c>
      <c r="M83" s="13">
        <f t="shared" si="12"/>
        <v>702</v>
      </c>
      <c r="N83" s="13">
        <f t="shared" si="12"/>
        <v>3845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70</v>
      </c>
      <c r="D90" s="12">
        <v>71</v>
      </c>
      <c r="E90" s="13">
        <f>C90+D90</f>
        <v>141</v>
      </c>
      <c r="F90" s="12">
        <v>0</v>
      </c>
      <c r="G90" s="12">
        <v>0</v>
      </c>
      <c r="H90" s="13">
        <f>F90+G90</f>
        <v>0</v>
      </c>
      <c r="I90" s="12">
        <v>3</v>
      </c>
      <c r="J90" s="12">
        <v>4</v>
      </c>
      <c r="K90" s="13">
        <f>I90+J90</f>
        <v>7</v>
      </c>
      <c r="L90" s="12">
        <f t="shared" ref="L90:N90" si="13">C15+F15+I15+L15+C90+F90+I90</f>
        <v>500</v>
      </c>
      <c r="M90" s="12">
        <f t="shared" si="13"/>
        <v>515</v>
      </c>
      <c r="N90" s="13">
        <f t="shared" si="13"/>
        <v>1015</v>
      </c>
    </row>
    <row r="91" spans="1:14" s="46" customFormat="1" ht="15" customHeight="1" x14ac:dyDescent="0.2">
      <c r="A91" s="11">
        <v>27</v>
      </c>
      <c r="B91" s="2" t="s">
        <v>423</v>
      </c>
      <c r="C91" s="12">
        <v>59</v>
      </c>
      <c r="D91" s="12">
        <v>30</v>
      </c>
      <c r="E91" s="13">
        <f t="shared" ref="E91:E109" si="14">C91+D91</f>
        <v>89</v>
      </c>
      <c r="F91" s="12">
        <v>0</v>
      </c>
      <c r="G91" s="12">
        <v>0</v>
      </c>
      <c r="H91" s="13">
        <f t="shared" ref="H91:H109" si="15">F91+G91</f>
        <v>0</v>
      </c>
      <c r="I91" s="12">
        <v>1</v>
      </c>
      <c r="J91" s="12">
        <v>6</v>
      </c>
      <c r="K91" s="13">
        <f t="shared" ref="K91:K109" si="16">I91+J91</f>
        <v>7</v>
      </c>
      <c r="L91" s="12">
        <f t="shared" ref="L91:L109" si="17">C16+F16+I16+L16+C91+F91+I91</f>
        <v>483</v>
      </c>
      <c r="M91" s="12">
        <f t="shared" ref="M91:M109" si="18">D16+G16+J16+M16+D91+G91+J91</f>
        <v>481</v>
      </c>
      <c r="N91" s="13">
        <f t="shared" ref="N91:N109" si="19">E16+H16+K16+N16+E91+H91+K91</f>
        <v>964</v>
      </c>
    </row>
    <row r="92" spans="1:14" s="46" customFormat="1" ht="15" customHeight="1" x14ac:dyDescent="0.2">
      <c r="A92" s="11">
        <v>50</v>
      </c>
      <c r="B92" s="2" t="s">
        <v>424</v>
      </c>
      <c r="C92" s="12">
        <v>9</v>
      </c>
      <c r="D92" s="12">
        <v>5</v>
      </c>
      <c r="E92" s="13">
        <f t="shared" si="14"/>
        <v>14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185</v>
      </c>
      <c r="M92" s="12">
        <f t="shared" si="18"/>
        <v>199</v>
      </c>
      <c r="N92" s="13">
        <f t="shared" si="19"/>
        <v>384</v>
      </c>
    </row>
    <row r="93" spans="1:14" s="46" customFormat="1" ht="15" customHeight="1" x14ac:dyDescent="0.2">
      <c r="A93" s="11">
        <v>72</v>
      </c>
      <c r="B93" s="2" t="s">
        <v>425</v>
      </c>
      <c r="C93" s="12">
        <v>38</v>
      </c>
      <c r="D93" s="12">
        <v>49</v>
      </c>
      <c r="E93" s="13">
        <f t="shared" si="14"/>
        <v>87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785</v>
      </c>
      <c r="M93" s="12">
        <f t="shared" si="18"/>
        <v>324</v>
      </c>
      <c r="N93" s="13">
        <f t="shared" si="19"/>
        <v>1109</v>
      </c>
    </row>
    <row r="94" spans="1:14" s="46" customFormat="1" ht="15" customHeight="1" x14ac:dyDescent="0.2">
      <c r="A94" s="11">
        <v>77</v>
      </c>
      <c r="B94" s="2" t="s">
        <v>426</v>
      </c>
      <c r="C94" s="12">
        <v>28</v>
      </c>
      <c r="D94" s="12">
        <v>29</v>
      </c>
      <c r="E94" s="13">
        <f t="shared" si="14"/>
        <v>57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7"/>
        <v>290</v>
      </c>
      <c r="M94" s="12">
        <f t="shared" si="18"/>
        <v>324</v>
      </c>
      <c r="N94" s="13">
        <f t="shared" si="19"/>
        <v>614</v>
      </c>
    </row>
    <row r="95" spans="1:14" s="46" customFormat="1" ht="15" customHeight="1" x14ac:dyDescent="0.2">
      <c r="A95" s="11">
        <v>87</v>
      </c>
      <c r="B95" s="2" t="s">
        <v>427</v>
      </c>
      <c r="C95" s="12">
        <v>22</v>
      </c>
      <c r="D95" s="12">
        <v>14</v>
      </c>
      <c r="E95" s="13">
        <f t="shared" si="14"/>
        <v>36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326</v>
      </c>
      <c r="M95" s="12">
        <f t="shared" si="18"/>
        <v>280</v>
      </c>
      <c r="N95" s="13">
        <f t="shared" si="19"/>
        <v>606</v>
      </c>
    </row>
    <row r="96" spans="1:14" s="46" customFormat="1" ht="15" customHeight="1" x14ac:dyDescent="0.2">
      <c r="A96" s="11">
        <v>88</v>
      </c>
      <c r="B96" s="2" t="s">
        <v>428</v>
      </c>
      <c r="C96" s="12">
        <v>33</v>
      </c>
      <c r="D96" s="12">
        <v>37</v>
      </c>
      <c r="E96" s="13">
        <f t="shared" si="14"/>
        <v>70</v>
      </c>
      <c r="F96" s="12">
        <v>0</v>
      </c>
      <c r="G96" s="12">
        <v>0</v>
      </c>
      <c r="H96" s="13">
        <f t="shared" si="15"/>
        <v>0</v>
      </c>
      <c r="I96" s="12">
        <v>6</v>
      </c>
      <c r="J96" s="12">
        <v>2</v>
      </c>
      <c r="K96" s="13">
        <f t="shared" si="16"/>
        <v>8</v>
      </c>
      <c r="L96" s="12">
        <f t="shared" si="17"/>
        <v>324</v>
      </c>
      <c r="M96" s="12">
        <f t="shared" si="18"/>
        <v>267</v>
      </c>
      <c r="N96" s="13">
        <f t="shared" si="19"/>
        <v>591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138</v>
      </c>
      <c r="D97" s="12">
        <v>141</v>
      </c>
      <c r="E97" s="13">
        <f t="shared" si="14"/>
        <v>279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7</v>
      </c>
      <c r="K97" s="13">
        <f t="shared" si="16"/>
        <v>8</v>
      </c>
      <c r="L97" s="12">
        <f t="shared" si="17"/>
        <v>1269</v>
      </c>
      <c r="M97" s="12">
        <f t="shared" si="18"/>
        <v>939</v>
      </c>
      <c r="N97" s="13">
        <f t="shared" si="19"/>
        <v>2208</v>
      </c>
    </row>
    <row r="98" spans="1:14" s="46" customFormat="1" ht="15" customHeight="1" x14ac:dyDescent="0.2">
      <c r="A98" s="11">
        <v>134</v>
      </c>
      <c r="B98" s="2" t="s">
        <v>430</v>
      </c>
      <c r="C98" s="12">
        <v>33</v>
      </c>
      <c r="D98" s="12">
        <v>29</v>
      </c>
      <c r="E98" s="13">
        <f t="shared" si="14"/>
        <v>62</v>
      </c>
      <c r="F98" s="12">
        <v>0</v>
      </c>
      <c r="G98" s="12">
        <v>0</v>
      </c>
      <c r="H98" s="13">
        <f t="shared" si="15"/>
        <v>0</v>
      </c>
      <c r="I98" s="12">
        <v>6</v>
      </c>
      <c r="J98" s="12">
        <v>3</v>
      </c>
      <c r="K98" s="13">
        <f t="shared" si="16"/>
        <v>9</v>
      </c>
      <c r="L98" s="12">
        <f t="shared" si="17"/>
        <v>304</v>
      </c>
      <c r="M98" s="12">
        <f t="shared" si="18"/>
        <v>303</v>
      </c>
      <c r="N98" s="13">
        <f t="shared" si="19"/>
        <v>607</v>
      </c>
    </row>
    <row r="99" spans="1:14" s="46" customFormat="1" ht="15" customHeight="1" x14ac:dyDescent="0.2">
      <c r="A99" s="11">
        <v>148</v>
      </c>
      <c r="B99" s="2" t="s">
        <v>431</v>
      </c>
      <c r="C99" s="12">
        <v>84</v>
      </c>
      <c r="D99" s="12">
        <v>41</v>
      </c>
      <c r="E99" s="13">
        <f t="shared" si="14"/>
        <v>125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2</v>
      </c>
      <c r="K99" s="13">
        <f t="shared" si="16"/>
        <v>4</v>
      </c>
      <c r="L99" s="12">
        <f t="shared" si="17"/>
        <v>526</v>
      </c>
      <c r="M99" s="12">
        <f t="shared" si="18"/>
        <v>290</v>
      </c>
      <c r="N99" s="13">
        <f t="shared" si="19"/>
        <v>816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199</v>
      </c>
      <c r="D100" s="12">
        <v>214</v>
      </c>
      <c r="E100" s="13">
        <f t="shared" si="14"/>
        <v>413</v>
      </c>
      <c r="F100" s="12">
        <v>3</v>
      </c>
      <c r="G100" s="12">
        <v>0</v>
      </c>
      <c r="H100" s="13">
        <f t="shared" si="15"/>
        <v>3</v>
      </c>
      <c r="I100" s="12">
        <v>8</v>
      </c>
      <c r="J100" s="12">
        <v>13</v>
      </c>
      <c r="K100" s="13">
        <f t="shared" si="16"/>
        <v>21</v>
      </c>
      <c r="L100" s="12">
        <f t="shared" si="17"/>
        <v>1262</v>
      </c>
      <c r="M100" s="12">
        <f t="shared" si="18"/>
        <v>1092</v>
      </c>
      <c r="N100" s="13">
        <f t="shared" si="19"/>
        <v>2354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178</v>
      </c>
      <c r="D101" s="12">
        <v>221</v>
      </c>
      <c r="E101" s="13">
        <f t="shared" si="14"/>
        <v>399</v>
      </c>
      <c r="F101" s="12">
        <v>0</v>
      </c>
      <c r="G101" s="12">
        <v>0</v>
      </c>
      <c r="H101" s="13">
        <f t="shared" si="15"/>
        <v>0</v>
      </c>
      <c r="I101" s="12">
        <v>3</v>
      </c>
      <c r="J101" s="12">
        <v>17</v>
      </c>
      <c r="K101" s="13">
        <f t="shared" si="16"/>
        <v>20</v>
      </c>
      <c r="L101" s="12">
        <f t="shared" si="17"/>
        <v>2024</v>
      </c>
      <c r="M101" s="12">
        <f t="shared" si="18"/>
        <v>1957</v>
      </c>
      <c r="N101" s="13">
        <f t="shared" si="19"/>
        <v>3981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122</v>
      </c>
      <c r="D102" s="12">
        <v>57</v>
      </c>
      <c r="E102" s="13">
        <f t="shared" si="14"/>
        <v>179</v>
      </c>
      <c r="F102" s="12">
        <v>0</v>
      </c>
      <c r="G102" s="12">
        <v>0</v>
      </c>
      <c r="H102" s="13">
        <f t="shared" si="15"/>
        <v>0</v>
      </c>
      <c r="I102" s="12">
        <v>3</v>
      </c>
      <c r="J102" s="12">
        <v>5</v>
      </c>
      <c r="K102" s="13">
        <f t="shared" si="16"/>
        <v>8</v>
      </c>
      <c r="L102" s="12">
        <f t="shared" si="17"/>
        <v>665</v>
      </c>
      <c r="M102" s="12">
        <f t="shared" si="18"/>
        <v>462</v>
      </c>
      <c r="N102" s="13">
        <f t="shared" si="19"/>
        <v>1127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643</v>
      </c>
      <c r="D103" s="12">
        <v>672</v>
      </c>
      <c r="E103" s="13">
        <f t="shared" si="14"/>
        <v>1315</v>
      </c>
      <c r="F103" s="12">
        <v>0</v>
      </c>
      <c r="G103" s="12">
        <v>0</v>
      </c>
      <c r="H103" s="13">
        <f t="shared" si="15"/>
        <v>0</v>
      </c>
      <c r="I103" s="12">
        <v>23</v>
      </c>
      <c r="J103" s="12">
        <v>19</v>
      </c>
      <c r="K103" s="13">
        <f t="shared" si="16"/>
        <v>42</v>
      </c>
      <c r="L103" s="12">
        <f t="shared" si="17"/>
        <v>5848</v>
      </c>
      <c r="M103" s="12">
        <f t="shared" si="18"/>
        <v>5584</v>
      </c>
      <c r="N103" s="13">
        <f t="shared" si="19"/>
        <v>11432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67</v>
      </c>
      <c r="D104" s="12">
        <v>33</v>
      </c>
      <c r="E104" s="13">
        <f t="shared" si="14"/>
        <v>100</v>
      </c>
      <c r="F104" s="12">
        <v>0</v>
      </c>
      <c r="G104" s="12">
        <v>0</v>
      </c>
      <c r="H104" s="13">
        <f t="shared" si="15"/>
        <v>0</v>
      </c>
      <c r="I104" s="12">
        <v>1</v>
      </c>
      <c r="J104" s="12">
        <v>4</v>
      </c>
      <c r="K104" s="13">
        <f t="shared" si="16"/>
        <v>5</v>
      </c>
      <c r="L104" s="12">
        <f t="shared" si="17"/>
        <v>515</v>
      </c>
      <c r="M104" s="12">
        <f t="shared" si="18"/>
        <v>339</v>
      </c>
      <c r="N104" s="13">
        <f t="shared" si="19"/>
        <v>854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29</v>
      </c>
      <c r="D105" s="12">
        <v>26</v>
      </c>
      <c r="E105" s="13">
        <f t="shared" si="14"/>
        <v>55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1</v>
      </c>
      <c r="K105" s="13">
        <f t="shared" si="16"/>
        <v>3</v>
      </c>
      <c r="L105" s="12">
        <f t="shared" si="17"/>
        <v>246</v>
      </c>
      <c r="M105" s="12">
        <f t="shared" si="18"/>
        <v>217</v>
      </c>
      <c r="N105" s="13">
        <f t="shared" si="19"/>
        <v>463</v>
      </c>
    </row>
    <row r="106" spans="1:14" ht="15" customHeight="1" x14ac:dyDescent="0.2">
      <c r="A106" s="11">
        <v>243</v>
      </c>
      <c r="B106" s="2" t="s">
        <v>438</v>
      </c>
      <c r="C106" s="12">
        <v>29</v>
      </c>
      <c r="D106" s="12">
        <v>23</v>
      </c>
      <c r="E106" s="13">
        <f t="shared" si="14"/>
        <v>52</v>
      </c>
      <c r="F106" s="12">
        <v>0</v>
      </c>
      <c r="G106" s="12">
        <v>0</v>
      </c>
      <c r="H106" s="13">
        <f t="shared" si="15"/>
        <v>0</v>
      </c>
      <c r="I106" s="12">
        <v>1</v>
      </c>
      <c r="J106" s="12">
        <v>1</v>
      </c>
      <c r="K106" s="13">
        <f t="shared" si="16"/>
        <v>2</v>
      </c>
      <c r="L106" s="12">
        <f t="shared" si="17"/>
        <v>244</v>
      </c>
      <c r="M106" s="12">
        <f t="shared" si="18"/>
        <v>150</v>
      </c>
      <c r="N106" s="13">
        <f t="shared" si="19"/>
        <v>394</v>
      </c>
    </row>
    <row r="107" spans="1:14" ht="15" customHeight="1" x14ac:dyDescent="0.2">
      <c r="A107" s="11">
        <v>249</v>
      </c>
      <c r="B107" s="2" t="s">
        <v>439</v>
      </c>
      <c r="C107" s="12">
        <v>416</v>
      </c>
      <c r="D107" s="12">
        <v>399</v>
      </c>
      <c r="E107" s="13">
        <f t="shared" si="14"/>
        <v>815</v>
      </c>
      <c r="F107" s="12">
        <v>0</v>
      </c>
      <c r="G107" s="12">
        <v>0</v>
      </c>
      <c r="H107" s="13">
        <f t="shared" si="15"/>
        <v>0</v>
      </c>
      <c r="I107" s="12">
        <v>7</v>
      </c>
      <c r="J107" s="12">
        <v>9</v>
      </c>
      <c r="K107" s="13">
        <f t="shared" si="16"/>
        <v>16</v>
      </c>
      <c r="L107" s="12">
        <f t="shared" si="17"/>
        <v>3817</v>
      </c>
      <c r="M107" s="12">
        <f t="shared" si="18"/>
        <v>3565</v>
      </c>
      <c r="N107" s="13">
        <f t="shared" si="19"/>
        <v>7382</v>
      </c>
    </row>
    <row r="108" spans="1:14" ht="15" customHeight="1" x14ac:dyDescent="0.2">
      <c r="A108" s="11">
        <v>258</v>
      </c>
      <c r="B108" s="2" t="s">
        <v>440</v>
      </c>
      <c r="C108" s="12">
        <v>45</v>
      </c>
      <c r="D108" s="12">
        <v>43</v>
      </c>
      <c r="E108" s="13">
        <f t="shared" si="14"/>
        <v>88</v>
      </c>
      <c r="F108" s="12">
        <v>0</v>
      </c>
      <c r="G108" s="12">
        <v>0</v>
      </c>
      <c r="H108" s="13">
        <f t="shared" si="15"/>
        <v>0</v>
      </c>
      <c r="I108" s="12">
        <v>3</v>
      </c>
      <c r="J108" s="12">
        <v>2</v>
      </c>
      <c r="K108" s="13">
        <f t="shared" si="16"/>
        <v>5</v>
      </c>
      <c r="L108" s="12">
        <f t="shared" si="17"/>
        <v>462</v>
      </c>
      <c r="M108" s="12">
        <f t="shared" si="18"/>
        <v>414</v>
      </c>
      <c r="N108" s="13">
        <f t="shared" si="19"/>
        <v>876</v>
      </c>
    </row>
    <row r="109" spans="1:14" ht="15" customHeight="1" x14ac:dyDescent="0.2">
      <c r="A109" s="11">
        <v>267</v>
      </c>
      <c r="B109" s="2" t="s">
        <v>441</v>
      </c>
      <c r="C109" s="12">
        <v>27</v>
      </c>
      <c r="D109" s="12">
        <v>23</v>
      </c>
      <c r="E109" s="13">
        <f t="shared" si="14"/>
        <v>50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1</v>
      </c>
      <c r="K109" s="13">
        <f t="shared" si="16"/>
        <v>2</v>
      </c>
      <c r="L109" s="12">
        <f t="shared" si="17"/>
        <v>163</v>
      </c>
      <c r="M109" s="12">
        <f t="shared" si="18"/>
        <v>139</v>
      </c>
      <c r="N109" s="13">
        <f t="shared" si="19"/>
        <v>302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26</v>
      </c>
      <c r="D116" s="12">
        <v>26</v>
      </c>
      <c r="E116" s="13">
        <f>C116+D116</f>
        <v>52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0</v>
      </c>
      <c r="K116" s="13">
        <f>I116+J116</f>
        <v>0</v>
      </c>
      <c r="L116" s="12">
        <f t="shared" ref="L116" si="20">C41+F41+I41+L41+C116+F116+I116</f>
        <v>216</v>
      </c>
      <c r="M116" s="12">
        <f t="shared" ref="M116" si="21">D41+G41+J41+M41+D116+G116+J116</f>
        <v>108</v>
      </c>
      <c r="N116" s="13">
        <f t="shared" ref="N116" si="22">E41+H41+K41+N41+E116+H116+K116</f>
        <v>324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343</v>
      </c>
      <c r="D117" s="12">
        <v>321</v>
      </c>
      <c r="E117" s="13">
        <f t="shared" ref="E117:E135" si="23">C117+D117</f>
        <v>664</v>
      </c>
      <c r="F117" s="12">
        <v>0</v>
      </c>
      <c r="G117" s="12">
        <v>0</v>
      </c>
      <c r="H117" s="13">
        <f t="shared" ref="H117:H135" si="24">F117+G117</f>
        <v>0</v>
      </c>
      <c r="I117" s="12">
        <v>3</v>
      </c>
      <c r="J117" s="12">
        <v>6</v>
      </c>
      <c r="K117" s="13">
        <f t="shared" ref="K117:K135" si="25">I117+J117</f>
        <v>9</v>
      </c>
      <c r="L117" s="12">
        <f t="shared" ref="L117:L135" si="26">C42+F42+I42+L42+C117+F117+I117</f>
        <v>2456</v>
      </c>
      <c r="M117" s="12">
        <f t="shared" ref="M117:M135" si="27">D42+G42+J42+M42+D117+G117+J117</f>
        <v>2373</v>
      </c>
      <c r="N117" s="13">
        <f t="shared" ref="N117:N135" si="28">E42+H42+K42+N42+E117+H117+K117</f>
        <v>4829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128</v>
      </c>
      <c r="D118" s="12">
        <v>61</v>
      </c>
      <c r="E118" s="13">
        <f t="shared" si="23"/>
        <v>189</v>
      </c>
      <c r="F118" s="12">
        <v>0</v>
      </c>
      <c r="G118" s="12">
        <v>0</v>
      </c>
      <c r="H118" s="13">
        <f t="shared" si="24"/>
        <v>0</v>
      </c>
      <c r="I118" s="12">
        <v>2</v>
      </c>
      <c r="J118" s="12">
        <v>2</v>
      </c>
      <c r="K118" s="13">
        <f t="shared" si="25"/>
        <v>4</v>
      </c>
      <c r="L118" s="12">
        <f t="shared" si="26"/>
        <v>536</v>
      </c>
      <c r="M118" s="12">
        <f t="shared" si="27"/>
        <v>374</v>
      </c>
      <c r="N118" s="13">
        <f t="shared" si="28"/>
        <v>910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34</v>
      </c>
      <c r="D119" s="12">
        <v>38</v>
      </c>
      <c r="E119" s="13">
        <f t="shared" si="23"/>
        <v>72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2</v>
      </c>
      <c r="K119" s="13">
        <f t="shared" si="25"/>
        <v>3</v>
      </c>
      <c r="L119" s="12">
        <f t="shared" si="26"/>
        <v>406</v>
      </c>
      <c r="M119" s="12">
        <f t="shared" si="27"/>
        <v>347</v>
      </c>
      <c r="N119" s="13">
        <f t="shared" si="28"/>
        <v>753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33</v>
      </c>
      <c r="D120" s="12">
        <v>35</v>
      </c>
      <c r="E120" s="13">
        <f t="shared" si="23"/>
        <v>68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388</v>
      </c>
      <c r="M120" s="12">
        <f t="shared" si="27"/>
        <v>359</v>
      </c>
      <c r="N120" s="13">
        <f t="shared" si="28"/>
        <v>747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83</v>
      </c>
      <c r="D121" s="12">
        <v>100</v>
      </c>
      <c r="E121" s="13">
        <f t="shared" si="23"/>
        <v>183</v>
      </c>
      <c r="F121" s="12">
        <v>0</v>
      </c>
      <c r="G121" s="12">
        <v>0</v>
      </c>
      <c r="H121" s="13">
        <f t="shared" si="24"/>
        <v>0</v>
      </c>
      <c r="I121" s="12">
        <v>6</v>
      </c>
      <c r="J121" s="12">
        <v>6</v>
      </c>
      <c r="K121" s="13">
        <f t="shared" si="25"/>
        <v>12</v>
      </c>
      <c r="L121" s="12">
        <f t="shared" si="26"/>
        <v>1380</v>
      </c>
      <c r="M121" s="12">
        <f t="shared" si="27"/>
        <v>1118</v>
      </c>
      <c r="N121" s="13">
        <f t="shared" si="28"/>
        <v>2498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15</v>
      </c>
      <c r="D122" s="12">
        <v>11</v>
      </c>
      <c r="E122" s="13">
        <f t="shared" si="23"/>
        <v>26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359</v>
      </c>
      <c r="M122" s="12">
        <f t="shared" si="27"/>
        <v>307</v>
      </c>
      <c r="N122" s="13">
        <f t="shared" si="28"/>
        <v>666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35</v>
      </c>
      <c r="D123" s="12">
        <v>25</v>
      </c>
      <c r="E123" s="13">
        <f t="shared" si="23"/>
        <v>60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1</v>
      </c>
      <c r="K123" s="13">
        <f t="shared" si="25"/>
        <v>1</v>
      </c>
      <c r="L123" s="12">
        <f t="shared" si="26"/>
        <v>329</v>
      </c>
      <c r="M123" s="12">
        <f t="shared" si="27"/>
        <v>192</v>
      </c>
      <c r="N123" s="13">
        <f t="shared" si="28"/>
        <v>521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81</v>
      </c>
      <c r="D124" s="12">
        <v>51</v>
      </c>
      <c r="E124" s="13">
        <f t="shared" si="23"/>
        <v>132</v>
      </c>
      <c r="F124" s="12">
        <v>0</v>
      </c>
      <c r="G124" s="12">
        <v>0</v>
      </c>
      <c r="H124" s="13">
        <f t="shared" si="24"/>
        <v>0</v>
      </c>
      <c r="I124" s="12">
        <v>3</v>
      </c>
      <c r="J124" s="12">
        <v>1</v>
      </c>
      <c r="K124" s="13">
        <f t="shared" si="25"/>
        <v>4</v>
      </c>
      <c r="L124" s="12">
        <f t="shared" si="26"/>
        <v>834</v>
      </c>
      <c r="M124" s="12">
        <f t="shared" si="27"/>
        <v>620</v>
      </c>
      <c r="N124" s="13">
        <f t="shared" si="28"/>
        <v>1454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66</v>
      </c>
      <c r="D125" s="12">
        <v>34</v>
      </c>
      <c r="E125" s="13">
        <f t="shared" si="23"/>
        <v>100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278</v>
      </c>
      <c r="M125" s="12">
        <f t="shared" si="27"/>
        <v>206</v>
      </c>
      <c r="N125" s="13">
        <f t="shared" si="28"/>
        <v>484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424</v>
      </c>
      <c r="D126" s="12">
        <v>433</v>
      </c>
      <c r="E126" s="13">
        <f t="shared" si="23"/>
        <v>857</v>
      </c>
      <c r="F126" s="12">
        <v>0</v>
      </c>
      <c r="G126" s="12">
        <v>1</v>
      </c>
      <c r="H126" s="13">
        <f t="shared" si="24"/>
        <v>1</v>
      </c>
      <c r="I126" s="12">
        <v>6</v>
      </c>
      <c r="J126" s="12">
        <v>8</v>
      </c>
      <c r="K126" s="13">
        <f t="shared" si="25"/>
        <v>14</v>
      </c>
      <c r="L126" s="12">
        <f t="shared" si="26"/>
        <v>3071</v>
      </c>
      <c r="M126" s="12">
        <f t="shared" si="27"/>
        <v>3177</v>
      </c>
      <c r="N126" s="13">
        <f t="shared" si="28"/>
        <v>6248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400</v>
      </c>
      <c r="D127" s="12">
        <v>328</v>
      </c>
      <c r="E127" s="13">
        <f t="shared" si="23"/>
        <v>728</v>
      </c>
      <c r="F127" s="12">
        <v>0</v>
      </c>
      <c r="G127" s="12">
        <v>0</v>
      </c>
      <c r="H127" s="13">
        <f t="shared" si="24"/>
        <v>0</v>
      </c>
      <c r="I127" s="12">
        <v>8</v>
      </c>
      <c r="J127" s="12">
        <v>11</v>
      </c>
      <c r="K127" s="13">
        <f t="shared" si="25"/>
        <v>19</v>
      </c>
      <c r="L127" s="12">
        <f t="shared" si="26"/>
        <v>5302</v>
      </c>
      <c r="M127" s="12">
        <f t="shared" si="27"/>
        <v>4110</v>
      </c>
      <c r="N127" s="13">
        <f t="shared" si="28"/>
        <v>9412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1522</v>
      </c>
      <c r="D128" s="12">
        <v>2102</v>
      </c>
      <c r="E128" s="13">
        <f t="shared" si="23"/>
        <v>3624</v>
      </c>
      <c r="F128" s="12">
        <v>6</v>
      </c>
      <c r="G128" s="12">
        <v>2</v>
      </c>
      <c r="H128" s="13">
        <f t="shared" si="24"/>
        <v>8</v>
      </c>
      <c r="I128" s="12">
        <v>100</v>
      </c>
      <c r="J128" s="12">
        <v>119</v>
      </c>
      <c r="K128" s="13">
        <f t="shared" si="25"/>
        <v>219</v>
      </c>
      <c r="L128" s="12">
        <f t="shared" si="26"/>
        <v>44071</v>
      </c>
      <c r="M128" s="12">
        <f t="shared" si="27"/>
        <v>45953</v>
      </c>
      <c r="N128" s="13">
        <f t="shared" si="28"/>
        <v>90024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70</v>
      </c>
      <c r="D129" s="12">
        <v>45</v>
      </c>
      <c r="E129" s="13">
        <f t="shared" si="23"/>
        <v>115</v>
      </c>
      <c r="F129" s="12">
        <v>1</v>
      </c>
      <c r="G129" s="12">
        <v>0</v>
      </c>
      <c r="H129" s="13">
        <f t="shared" si="24"/>
        <v>1</v>
      </c>
      <c r="I129" s="12">
        <v>5</v>
      </c>
      <c r="J129" s="12">
        <v>11</v>
      </c>
      <c r="K129" s="13">
        <f t="shared" si="25"/>
        <v>16</v>
      </c>
      <c r="L129" s="12">
        <f t="shared" si="26"/>
        <v>625</v>
      </c>
      <c r="M129" s="12">
        <f t="shared" si="27"/>
        <v>538</v>
      </c>
      <c r="N129" s="13">
        <f t="shared" si="28"/>
        <v>1163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9</v>
      </c>
      <c r="D130" s="12">
        <v>9</v>
      </c>
      <c r="E130" s="13">
        <f t="shared" si="23"/>
        <v>18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59</v>
      </c>
      <c r="M130" s="12">
        <f t="shared" si="27"/>
        <v>43</v>
      </c>
      <c r="N130" s="13">
        <f t="shared" si="28"/>
        <v>102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124</v>
      </c>
      <c r="D131" s="12">
        <v>140</v>
      </c>
      <c r="E131" s="13">
        <f t="shared" si="23"/>
        <v>264</v>
      </c>
      <c r="F131" s="12">
        <v>0</v>
      </c>
      <c r="G131" s="12">
        <v>0</v>
      </c>
      <c r="H131" s="13">
        <f t="shared" si="24"/>
        <v>0</v>
      </c>
      <c r="I131" s="12">
        <v>6</v>
      </c>
      <c r="J131" s="12">
        <v>6</v>
      </c>
      <c r="K131" s="13">
        <f t="shared" si="25"/>
        <v>12</v>
      </c>
      <c r="L131" s="12">
        <f t="shared" si="26"/>
        <v>1088</v>
      </c>
      <c r="M131" s="12">
        <f t="shared" si="27"/>
        <v>1076</v>
      </c>
      <c r="N131" s="13">
        <f t="shared" si="28"/>
        <v>2164</v>
      </c>
    </row>
    <row r="132" spans="1:14" ht="15" customHeight="1" x14ac:dyDescent="0.2">
      <c r="A132" s="11">
        <v>443</v>
      </c>
      <c r="B132" s="2" t="s">
        <v>458</v>
      </c>
      <c r="C132" s="12">
        <v>21</v>
      </c>
      <c r="D132" s="12">
        <v>18</v>
      </c>
      <c r="E132" s="13">
        <f t="shared" si="23"/>
        <v>39</v>
      </c>
      <c r="F132" s="12">
        <v>0</v>
      </c>
      <c r="G132" s="12">
        <v>0</v>
      </c>
      <c r="H132" s="13">
        <f t="shared" si="24"/>
        <v>0</v>
      </c>
      <c r="I132" s="12">
        <v>3</v>
      </c>
      <c r="J132" s="12">
        <v>0</v>
      </c>
      <c r="K132" s="13">
        <f t="shared" si="25"/>
        <v>3</v>
      </c>
      <c r="L132" s="12">
        <f t="shared" si="26"/>
        <v>235</v>
      </c>
      <c r="M132" s="12">
        <f t="shared" si="27"/>
        <v>196</v>
      </c>
      <c r="N132" s="13">
        <f t="shared" si="28"/>
        <v>431</v>
      </c>
    </row>
    <row r="133" spans="1:14" ht="15" customHeight="1" x14ac:dyDescent="0.2">
      <c r="A133" s="11">
        <v>447</v>
      </c>
      <c r="B133" s="2" t="s">
        <v>459</v>
      </c>
      <c r="C133" s="12">
        <v>49</v>
      </c>
      <c r="D133" s="12">
        <v>19</v>
      </c>
      <c r="E133" s="13">
        <f t="shared" si="23"/>
        <v>68</v>
      </c>
      <c r="F133" s="12">
        <v>0</v>
      </c>
      <c r="G133" s="12">
        <v>0</v>
      </c>
      <c r="H133" s="13">
        <f t="shared" si="24"/>
        <v>0</v>
      </c>
      <c r="I133" s="12">
        <v>0</v>
      </c>
      <c r="J133" s="12">
        <v>0</v>
      </c>
      <c r="K133" s="13">
        <f t="shared" si="25"/>
        <v>0</v>
      </c>
      <c r="L133" s="12">
        <f t="shared" si="26"/>
        <v>340</v>
      </c>
      <c r="M133" s="12">
        <f t="shared" si="27"/>
        <v>199</v>
      </c>
      <c r="N133" s="13">
        <f t="shared" si="28"/>
        <v>539</v>
      </c>
    </row>
    <row r="134" spans="1:14" ht="15" customHeight="1" x14ac:dyDescent="0.2">
      <c r="A134" s="11">
        <v>460</v>
      </c>
      <c r="B134" s="2" t="s">
        <v>460</v>
      </c>
      <c r="C134" s="12">
        <v>189</v>
      </c>
      <c r="D134" s="12">
        <v>144</v>
      </c>
      <c r="E134" s="13">
        <f t="shared" si="23"/>
        <v>333</v>
      </c>
      <c r="F134" s="12">
        <v>2</v>
      </c>
      <c r="G134" s="12">
        <v>0</v>
      </c>
      <c r="H134" s="13">
        <f t="shared" si="24"/>
        <v>2</v>
      </c>
      <c r="I134" s="12">
        <v>1</v>
      </c>
      <c r="J134" s="12">
        <v>2</v>
      </c>
      <c r="K134" s="13">
        <f t="shared" si="25"/>
        <v>3</v>
      </c>
      <c r="L134" s="12">
        <f t="shared" si="26"/>
        <v>1045</v>
      </c>
      <c r="M134" s="12">
        <f t="shared" si="27"/>
        <v>941</v>
      </c>
      <c r="N134" s="13">
        <f t="shared" si="28"/>
        <v>1986</v>
      </c>
    </row>
    <row r="135" spans="1:14" ht="15" customHeight="1" x14ac:dyDescent="0.2">
      <c r="A135" s="11">
        <v>463</v>
      </c>
      <c r="B135" s="2" t="s">
        <v>461</v>
      </c>
      <c r="C135" s="12">
        <v>415</v>
      </c>
      <c r="D135" s="12">
        <v>507</v>
      </c>
      <c r="E135" s="13">
        <f t="shared" si="23"/>
        <v>922</v>
      </c>
      <c r="F135" s="12">
        <v>2</v>
      </c>
      <c r="G135" s="12">
        <v>0</v>
      </c>
      <c r="H135" s="13">
        <f t="shared" si="24"/>
        <v>2</v>
      </c>
      <c r="I135" s="12">
        <v>15</v>
      </c>
      <c r="J135" s="12">
        <v>22</v>
      </c>
      <c r="K135" s="13">
        <f t="shared" si="25"/>
        <v>37</v>
      </c>
      <c r="L135" s="12">
        <f t="shared" si="26"/>
        <v>3037</v>
      </c>
      <c r="M135" s="12">
        <f t="shared" si="27"/>
        <v>2968</v>
      </c>
      <c r="N135" s="13">
        <f t="shared" si="28"/>
        <v>6005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45</v>
      </c>
      <c r="D142" s="12">
        <v>27</v>
      </c>
      <c r="E142" s="13">
        <f>C142+D142</f>
        <v>72</v>
      </c>
      <c r="F142" s="12">
        <v>0</v>
      </c>
      <c r="G142" s="12">
        <v>0</v>
      </c>
      <c r="H142" s="13">
        <f>F142+G142</f>
        <v>0</v>
      </c>
      <c r="I142" s="12">
        <v>0</v>
      </c>
      <c r="J142" s="12">
        <v>1</v>
      </c>
      <c r="K142" s="13">
        <f>I142+J142</f>
        <v>1</v>
      </c>
      <c r="L142" s="12">
        <f t="shared" ref="L142:N142" si="29">C67+F67+I67+L67+C142+F142+I142</f>
        <v>447</v>
      </c>
      <c r="M142" s="12">
        <f t="shared" si="29"/>
        <v>398</v>
      </c>
      <c r="N142" s="13">
        <f t="shared" si="29"/>
        <v>845</v>
      </c>
    </row>
    <row r="143" spans="1:14" ht="15" customHeight="1" x14ac:dyDescent="0.2">
      <c r="A143" s="11">
        <v>511</v>
      </c>
      <c r="B143" s="2" t="s">
        <v>463</v>
      </c>
      <c r="C143" s="12">
        <v>50</v>
      </c>
      <c r="D143" s="12">
        <v>77</v>
      </c>
      <c r="E143" s="13">
        <f t="shared" ref="E143:E156" si="30">C143+D143</f>
        <v>127</v>
      </c>
      <c r="F143" s="12">
        <v>0</v>
      </c>
      <c r="G143" s="12">
        <v>0</v>
      </c>
      <c r="H143" s="13">
        <f t="shared" ref="H143:H156" si="31">F143+G143</f>
        <v>0</v>
      </c>
      <c r="I143" s="12">
        <v>6</v>
      </c>
      <c r="J143" s="12">
        <v>3</v>
      </c>
      <c r="K143" s="13">
        <f t="shared" ref="K143:K156" si="32">I143+J143</f>
        <v>9</v>
      </c>
      <c r="L143" s="12">
        <f t="shared" ref="L143:L156" si="33">C68+F68+I68+L68+C143+F143+I143</f>
        <v>1216</v>
      </c>
      <c r="M143" s="12">
        <f t="shared" ref="M143:M156" si="34">D68+G68+J68+M68+D143+G143+J143</f>
        <v>1003</v>
      </c>
      <c r="N143" s="13">
        <f t="shared" ref="N143:N156" si="35">E68+H68+K68+N68+E143+H143+K143</f>
        <v>2219</v>
      </c>
    </row>
    <row r="144" spans="1:14" ht="15" customHeight="1" x14ac:dyDescent="0.2">
      <c r="A144" s="11">
        <v>513</v>
      </c>
      <c r="B144" s="2" t="s">
        <v>464</v>
      </c>
      <c r="C144" s="12">
        <v>19</v>
      </c>
      <c r="D144" s="12">
        <v>4</v>
      </c>
      <c r="E144" s="13">
        <f t="shared" si="30"/>
        <v>23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186</v>
      </c>
      <c r="M144" s="12">
        <f t="shared" si="34"/>
        <v>259</v>
      </c>
      <c r="N144" s="13">
        <f t="shared" si="35"/>
        <v>445</v>
      </c>
    </row>
    <row r="145" spans="1:14" ht="15" customHeight="1" x14ac:dyDescent="0.2">
      <c r="A145" s="11">
        <v>522</v>
      </c>
      <c r="B145" s="2" t="s">
        <v>465</v>
      </c>
      <c r="C145" s="12">
        <v>14</v>
      </c>
      <c r="D145" s="12">
        <v>9</v>
      </c>
      <c r="E145" s="13">
        <f t="shared" si="30"/>
        <v>23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174</v>
      </c>
      <c r="M145" s="12">
        <f t="shared" si="34"/>
        <v>104</v>
      </c>
      <c r="N145" s="13">
        <f t="shared" si="35"/>
        <v>278</v>
      </c>
    </row>
    <row r="146" spans="1:14" ht="15" customHeight="1" x14ac:dyDescent="0.2">
      <c r="A146" s="11">
        <v>528</v>
      </c>
      <c r="B146" s="2" t="s">
        <v>466</v>
      </c>
      <c r="C146" s="12">
        <v>22</v>
      </c>
      <c r="D146" s="12">
        <v>14</v>
      </c>
      <c r="E146" s="13">
        <f t="shared" si="30"/>
        <v>36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172</v>
      </c>
      <c r="M146" s="12">
        <f t="shared" si="34"/>
        <v>178</v>
      </c>
      <c r="N146" s="13">
        <f t="shared" si="35"/>
        <v>350</v>
      </c>
    </row>
    <row r="147" spans="1:14" ht="15" customHeight="1" x14ac:dyDescent="0.2">
      <c r="A147" s="11">
        <v>585</v>
      </c>
      <c r="B147" s="2" t="s">
        <v>467</v>
      </c>
      <c r="C147" s="12">
        <v>64</v>
      </c>
      <c r="D147" s="12">
        <v>39</v>
      </c>
      <c r="E147" s="13">
        <f t="shared" si="30"/>
        <v>103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1</v>
      </c>
      <c r="K147" s="13">
        <f t="shared" si="32"/>
        <v>1</v>
      </c>
      <c r="L147" s="12">
        <f t="shared" si="33"/>
        <v>2225</v>
      </c>
      <c r="M147" s="12">
        <f t="shared" si="34"/>
        <v>1311</v>
      </c>
      <c r="N147" s="13">
        <f t="shared" si="35"/>
        <v>3536</v>
      </c>
    </row>
    <row r="148" spans="1:14" ht="15" customHeight="1" x14ac:dyDescent="0.2">
      <c r="A148" s="11">
        <v>586</v>
      </c>
      <c r="B148" s="2" t="s">
        <v>468</v>
      </c>
      <c r="C148" s="12">
        <v>5</v>
      </c>
      <c r="D148" s="12">
        <v>2</v>
      </c>
      <c r="E148" s="13">
        <f>C148+D148</f>
        <v>7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38</v>
      </c>
      <c r="M148" s="12">
        <f t="shared" si="34"/>
        <v>30</v>
      </c>
      <c r="N148" s="13">
        <f t="shared" si="35"/>
        <v>68</v>
      </c>
    </row>
    <row r="149" spans="1:14" ht="15" customHeight="1" x14ac:dyDescent="0.2">
      <c r="A149" s="11">
        <v>587</v>
      </c>
      <c r="B149" s="2" t="s">
        <v>469</v>
      </c>
      <c r="C149" s="12">
        <v>2</v>
      </c>
      <c r="D149" s="12">
        <v>2</v>
      </c>
      <c r="E149" s="13">
        <f>C149+D149</f>
        <v>4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42</v>
      </c>
      <c r="M149" s="12">
        <f t="shared" si="34"/>
        <v>27</v>
      </c>
      <c r="N149" s="13">
        <f t="shared" si="35"/>
        <v>69</v>
      </c>
    </row>
    <row r="150" spans="1:14" ht="15" customHeight="1" x14ac:dyDescent="0.2">
      <c r="A150" s="11">
        <v>588</v>
      </c>
      <c r="B150" s="2" t="s">
        <v>470</v>
      </c>
      <c r="C150" s="12">
        <v>125</v>
      </c>
      <c r="D150" s="12">
        <v>56</v>
      </c>
      <c r="E150" s="13">
        <f>C150+D150</f>
        <v>181</v>
      </c>
      <c r="F150" s="12">
        <v>0</v>
      </c>
      <c r="G150" s="12">
        <v>0</v>
      </c>
      <c r="H150" s="13">
        <f>F150+G150</f>
        <v>0</v>
      </c>
      <c r="I150" s="12">
        <v>2</v>
      </c>
      <c r="J150" s="12">
        <v>5</v>
      </c>
      <c r="K150" s="13">
        <f>I150+J150</f>
        <v>7</v>
      </c>
      <c r="L150" s="12">
        <f t="shared" si="33"/>
        <v>404</v>
      </c>
      <c r="M150" s="12">
        <f t="shared" si="34"/>
        <v>356</v>
      </c>
      <c r="N150" s="13">
        <f t="shared" si="35"/>
        <v>760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51</v>
      </c>
      <c r="M151" s="12">
        <f t="shared" si="34"/>
        <v>31</v>
      </c>
      <c r="N151" s="13">
        <f t="shared" si="35"/>
        <v>82</v>
      </c>
    </row>
    <row r="152" spans="1:14" ht="15" customHeight="1" x14ac:dyDescent="0.2">
      <c r="A152" s="11">
        <v>590</v>
      </c>
      <c r="B152" s="2" t="s">
        <v>472</v>
      </c>
      <c r="C152" s="12">
        <v>5</v>
      </c>
      <c r="D152" s="12">
        <v>3</v>
      </c>
      <c r="E152" s="13">
        <f t="shared" si="30"/>
        <v>8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36</v>
      </c>
      <c r="M152" s="12">
        <f t="shared" si="34"/>
        <v>57</v>
      </c>
      <c r="N152" s="13">
        <f t="shared" si="35"/>
        <v>93</v>
      </c>
    </row>
    <row r="153" spans="1:14" ht="15" customHeight="1" x14ac:dyDescent="0.2">
      <c r="A153" s="11">
        <v>591</v>
      </c>
      <c r="B153" s="2" t="s">
        <v>473</v>
      </c>
      <c r="C153" s="12">
        <v>36</v>
      </c>
      <c r="D153" s="12">
        <v>32</v>
      </c>
      <c r="E153" s="13">
        <f t="shared" si="30"/>
        <v>68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1</v>
      </c>
      <c r="K153" s="13">
        <f t="shared" si="32"/>
        <v>1</v>
      </c>
      <c r="L153" s="12">
        <f t="shared" si="33"/>
        <v>136</v>
      </c>
      <c r="M153" s="12">
        <f t="shared" si="34"/>
        <v>122</v>
      </c>
      <c r="N153" s="13">
        <f t="shared" si="35"/>
        <v>258</v>
      </c>
    </row>
    <row r="154" spans="1:14" ht="15" customHeight="1" x14ac:dyDescent="0.2">
      <c r="A154" s="11">
        <v>592</v>
      </c>
      <c r="B154" s="2" t="s">
        <v>474</v>
      </c>
      <c r="C154" s="12">
        <v>25</v>
      </c>
      <c r="D154" s="12">
        <v>9</v>
      </c>
      <c r="E154" s="13">
        <f t="shared" si="30"/>
        <v>34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202</v>
      </c>
      <c r="M154" s="12">
        <f t="shared" si="34"/>
        <v>129</v>
      </c>
      <c r="N154" s="13">
        <f t="shared" si="35"/>
        <v>331</v>
      </c>
    </row>
    <row r="155" spans="1:14" ht="15" customHeight="1" x14ac:dyDescent="0.2">
      <c r="A155" s="11">
        <v>593</v>
      </c>
      <c r="B155" s="2" t="s">
        <v>475</v>
      </c>
      <c r="C155" s="12">
        <v>52</v>
      </c>
      <c r="D155" s="12">
        <v>32</v>
      </c>
      <c r="E155" s="13">
        <f t="shared" si="30"/>
        <v>84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379</v>
      </c>
      <c r="M155" s="12">
        <f t="shared" si="34"/>
        <v>378</v>
      </c>
      <c r="N155" s="13">
        <f t="shared" si="35"/>
        <v>757</v>
      </c>
    </row>
    <row r="156" spans="1:14" ht="15" customHeight="1" x14ac:dyDescent="0.2">
      <c r="A156" s="11">
        <v>595</v>
      </c>
      <c r="B156" s="2" t="s">
        <v>476</v>
      </c>
      <c r="C156" s="12">
        <v>5</v>
      </c>
      <c r="D156" s="12">
        <v>7</v>
      </c>
      <c r="E156" s="13">
        <f t="shared" si="30"/>
        <v>12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71</v>
      </c>
      <c r="M156" s="12">
        <f t="shared" si="34"/>
        <v>45</v>
      </c>
      <c r="N156" s="13">
        <f t="shared" si="35"/>
        <v>116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6808</v>
      </c>
      <c r="D158" s="13">
        <f t="shared" si="36"/>
        <v>6917</v>
      </c>
      <c r="E158" s="13">
        <f t="shared" si="36"/>
        <v>13725</v>
      </c>
      <c r="F158" s="13">
        <f t="shared" si="36"/>
        <v>14</v>
      </c>
      <c r="G158" s="13">
        <f t="shared" si="36"/>
        <v>3</v>
      </c>
      <c r="H158" s="13">
        <f t="shared" si="36"/>
        <v>17</v>
      </c>
      <c r="I158" s="13">
        <f t="shared" si="36"/>
        <v>244</v>
      </c>
      <c r="J158" s="13">
        <f t="shared" si="36"/>
        <v>313</v>
      </c>
      <c r="K158" s="13">
        <f t="shared" si="36"/>
        <v>557</v>
      </c>
      <c r="L158" s="13">
        <f>SUM(L90:L109,L116:L135,L142:L156)</f>
        <v>92072</v>
      </c>
      <c r="M158" s="13">
        <f>SUM(M90:M109,M116:M135,M142:M156)</f>
        <v>87474</v>
      </c>
      <c r="N158" s="13">
        <f>SUM(N90:N109,N116:N135,N142:N156)</f>
        <v>179546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201</v>
      </c>
      <c r="D15" s="12">
        <v>173</v>
      </c>
      <c r="E15" s="13">
        <f>C15+D15</f>
        <v>374</v>
      </c>
      <c r="F15" s="12">
        <v>28</v>
      </c>
      <c r="G15" s="12">
        <v>19</v>
      </c>
      <c r="H15" s="13">
        <f>F15+G15</f>
        <v>47</v>
      </c>
      <c r="I15" s="12">
        <v>3</v>
      </c>
      <c r="J15" s="12">
        <v>2</v>
      </c>
      <c r="K15" s="13">
        <f>I15+J15</f>
        <v>5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290</v>
      </c>
      <c r="D16" s="12">
        <v>120</v>
      </c>
      <c r="E16" s="13">
        <f t="shared" ref="E16:E33" si="0">C16+D16</f>
        <v>410</v>
      </c>
      <c r="F16" s="12">
        <v>58</v>
      </c>
      <c r="G16" s="12">
        <v>12</v>
      </c>
      <c r="H16" s="13">
        <f t="shared" ref="H16:H33" si="1">F16+G16</f>
        <v>70</v>
      </c>
      <c r="I16" s="12">
        <v>14</v>
      </c>
      <c r="J16" s="12">
        <v>6</v>
      </c>
      <c r="K16" s="13">
        <f t="shared" ref="K16:K33" si="2">I16+J16</f>
        <v>20</v>
      </c>
      <c r="L16" s="12">
        <v>1</v>
      </c>
      <c r="M16" s="12">
        <v>1</v>
      </c>
      <c r="N16" s="13">
        <f t="shared" ref="N16:N33" si="3">L16+M16</f>
        <v>2</v>
      </c>
    </row>
    <row r="17" spans="1:14" s="46" customFormat="1" ht="15" customHeight="1" x14ac:dyDescent="0.2">
      <c r="A17" s="11">
        <v>40</v>
      </c>
      <c r="B17" s="2" t="s">
        <v>479</v>
      </c>
      <c r="C17" s="12">
        <v>161</v>
      </c>
      <c r="D17" s="12">
        <v>124</v>
      </c>
      <c r="E17" s="13">
        <f t="shared" si="0"/>
        <v>285</v>
      </c>
      <c r="F17" s="12">
        <v>46</v>
      </c>
      <c r="G17" s="12">
        <v>17</v>
      </c>
      <c r="H17" s="13">
        <f t="shared" si="1"/>
        <v>63</v>
      </c>
      <c r="I17" s="12">
        <v>22</v>
      </c>
      <c r="J17" s="12">
        <v>10</v>
      </c>
      <c r="K17" s="13">
        <f t="shared" si="2"/>
        <v>32</v>
      </c>
      <c r="L17" s="12">
        <v>1</v>
      </c>
      <c r="M17" s="12">
        <v>2</v>
      </c>
      <c r="N17" s="13">
        <f t="shared" si="3"/>
        <v>3</v>
      </c>
    </row>
    <row r="18" spans="1:14" s="46" customFormat="1" ht="15" customHeight="1" x14ac:dyDescent="0.2">
      <c r="A18" s="11">
        <v>42</v>
      </c>
      <c r="B18" s="2" t="s">
        <v>480</v>
      </c>
      <c r="C18" s="12">
        <v>957</v>
      </c>
      <c r="D18" s="12">
        <v>883</v>
      </c>
      <c r="E18" s="13">
        <f t="shared" si="0"/>
        <v>1840</v>
      </c>
      <c r="F18" s="12">
        <v>120</v>
      </c>
      <c r="G18" s="12">
        <v>67</v>
      </c>
      <c r="H18" s="13">
        <f t="shared" si="1"/>
        <v>187</v>
      </c>
      <c r="I18" s="12">
        <v>27</v>
      </c>
      <c r="J18" s="12">
        <v>12</v>
      </c>
      <c r="K18" s="13">
        <f t="shared" si="2"/>
        <v>39</v>
      </c>
      <c r="L18" s="12">
        <v>6</v>
      </c>
      <c r="M18" s="12">
        <v>6</v>
      </c>
      <c r="N18" s="13">
        <f t="shared" si="3"/>
        <v>12</v>
      </c>
    </row>
    <row r="19" spans="1:14" s="46" customFormat="1" ht="15" customHeight="1" x14ac:dyDescent="0.2">
      <c r="A19" s="11">
        <v>43</v>
      </c>
      <c r="B19" s="2" t="s">
        <v>481</v>
      </c>
      <c r="C19" s="12">
        <v>1466</v>
      </c>
      <c r="D19" s="12">
        <v>1085</v>
      </c>
      <c r="E19" s="13">
        <f t="shared" si="0"/>
        <v>2551</v>
      </c>
      <c r="F19" s="12">
        <v>184</v>
      </c>
      <c r="G19" s="12">
        <v>73</v>
      </c>
      <c r="H19" s="13">
        <f t="shared" si="1"/>
        <v>257</v>
      </c>
      <c r="I19" s="12">
        <v>23</v>
      </c>
      <c r="J19" s="12">
        <v>14</v>
      </c>
      <c r="K19" s="13">
        <f t="shared" si="2"/>
        <v>37</v>
      </c>
      <c r="L19" s="12">
        <v>4</v>
      </c>
      <c r="M19" s="12">
        <v>5</v>
      </c>
      <c r="N19" s="13">
        <f t="shared" si="3"/>
        <v>9</v>
      </c>
    </row>
    <row r="20" spans="1:14" s="46" customFormat="1" ht="15" customHeight="1" x14ac:dyDescent="0.2">
      <c r="A20" s="11">
        <v>47</v>
      </c>
      <c r="B20" s="2" t="s">
        <v>482</v>
      </c>
      <c r="C20" s="12">
        <v>126</v>
      </c>
      <c r="D20" s="12">
        <v>55</v>
      </c>
      <c r="E20" s="13">
        <f t="shared" si="0"/>
        <v>181</v>
      </c>
      <c r="F20" s="12">
        <v>33</v>
      </c>
      <c r="G20" s="12">
        <v>4</v>
      </c>
      <c r="H20" s="13">
        <f t="shared" si="1"/>
        <v>37</v>
      </c>
      <c r="I20" s="12">
        <v>6</v>
      </c>
      <c r="J20" s="12">
        <v>3</v>
      </c>
      <c r="K20" s="13">
        <f t="shared" si="2"/>
        <v>9</v>
      </c>
      <c r="L20" s="12">
        <v>3</v>
      </c>
      <c r="M20" s="12">
        <v>0</v>
      </c>
      <c r="N20" s="13">
        <f t="shared" si="3"/>
        <v>3</v>
      </c>
    </row>
    <row r="21" spans="1:14" s="46" customFormat="1" ht="15" customHeight="1" x14ac:dyDescent="0.2">
      <c r="A21" s="11">
        <v>132</v>
      </c>
      <c r="B21" s="2" t="s">
        <v>483</v>
      </c>
      <c r="C21" s="12">
        <v>68</v>
      </c>
      <c r="D21" s="12">
        <v>36</v>
      </c>
      <c r="E21" s="13">
        <f t="shared" si="0"/>
        <v>104</v>
      </c>
      <c r="F21" s="12">
        <v>37</v>
      </c>
      <c r="G21" s="12">
        <v>7</v>
      </c>
      <c r="H21" s="13">
        <f t="shared" si="1"/>
        <v>44</v>
      </c>
      <c r="I21" s="12">
        <v>7</v>
      </c>
      <c r="J21" s="12">
        <v>3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30</v>
      </c>
      <c r="D22" s="12">
        <v>35</v>
      </c>
      <c r="E22" s="13">
        <f t="shared" si="0"/>
        <v>65</v>
      </c>
      <c r="F22" s="12">
        <v>23</v>
      </c>
      <c r="G22" s="12">
        <v>2</v>
      </c>
      <c r="H22" s="13">
        <f t="shared" si="1"/>
        <v>25</v>
      </c>
      <c r="I22" s="12">
        <v>8</v>
      </c>
      <c r="J22" s="12">
        <v>5</v>
      </c>
      <c r="K22" s="13">
        <f t="shared" si="2"/>
        <v>13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583</v>
      </c>
      <c r="D23" s="12">
        <v>285</v>
      </c>
      <c r="E23" s="13">
        <f t="shared" si="0"/>
        <v>868</v>
      </c>
      <c r="F23" s="12">
        <v>37</v>
      </c>
      <c r="G23" s="12">
        <v>19</v>
      </c>
      <c r="H23" s="13">
        <f t="shared" si="1"/>
        <v>56</v>
      </c>
      <c r="I23" s="12">
        <v>5</v>
      </c>
      <c r="J23" s="12">
        <v>2</v>
      </c>
      <c r="K23" s="13">
        <f t="shared" si="2"/>
        <v>7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321</v>
      </c>
      <c r="D24" s="12">
        <v>304</v>
      </c>
      <c r="E24" s="13">
        <f t="shared" si="0"/>
        <v>625</v>
      </c>
      <c r="F24" s="12">
        <v>64</v>
      </c>
      <c r="G24" s="12">
        <v>18</v>
      </c>
      <c r="H24" s="13">
        <f t="shared" si="1"/>
        <v>82</v>
      </c>
      <c r="I24" s="12">
        <v>10</v>
      </c>
      <c r="J24" s="12">
        <v>1</v>
      </c>
      <c r="K24" s="13">
        <f t="shared" si="2"/>
        <v>11</v>
      </c>
      <c r="L24" s="12">
        <v>2</v>
      </c>
      <c r="M24" s="12">
        <v>0</v>
      </c>
      <c r="N24" s="13">
        <f t="shared" si="3"/>
        <v>2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2801</v>
      </c>
      <c r="D25" s="12">
        <v>2732</v>
      </c>
      <c r="E25" s="13">
        <f t="shared" si="0"/>
        <v>5533</v>
      </c>
      <c r="F25" s="12">
        <v>283</v>
      </c>
      <c r="G25" s="12">
        <v>161</v>
      </c>
      <c r="H25" s="13">
        <f t="shared" si="1"/>
        <v>444</v>
      </c>
      <c r="I25" s="12">
        <v>14</v>
      </c>
      <c r="J25" s="12">
        <v>7</v>
      </c>
      <c r="K25" s="13">
        <f t="shared" si="2"/>
        <v>21</v>
      </c>
      <c r="L25" s="12">
        <v>24</v>
      </c>
      <c r="M25" s="12">
        <v>27</v>
      </c>
      <c r="N25" s="13">
        <f t="shared" si="3"/>
        <v>51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18</v>
      </c>
      <c r="E26" s="13">
        <f t="shared" si="0"/>
        <v>33</v>
      </c>
      <c r="F26" s="12">
        <v>3</v>
      </c>
      <c r="G26" s="12">
        <v>0</v>
      </c>
      <c r="H26" s="13">
        <f t="shared" si="1"/>
        <v>3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244</v>
      </c>
      <c r="D27" s="12">
        <v>161</v>
      </c>
      <c r="E27" s="13">
        <f t="shared" si="0"/>
        <v>405</v>
      </c>
      <c r="F27" s="12">
        <v>31</v>
      </c>
      <c r="G27" s="12">
        <v>18</v>
      </c>
      <c r="H27" s="13">
        <f t="shared" si="1"/>
        <v>49</v>
      </c>
      <c r="I27" s="12">
        <v>2</v>
      </c>
      <c r="J27" s="12">
        <v>0</v>
      </c>
      <c r="K27" s="13">
        <f t="shared" si="2"/>
        <v>2</v>
      </c>
      <c r="L27" s="12">
        <v>2</v>
      </c>
      <c r="M27" s="12">
        <v>0</v>
      </c>
      <c r="N27" s="13">
        <f t="shared" si="3"/>
        <v>2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209</v>
      </c>
      <c r="D28" s="12">
        <v>126</v>
      </c>
      <c r="E28" s="13">
        <f t="shared" si="0"/>
        <v>335</v>
      </c>
      <c r="F28" s="12">
        <v>10</v>
      </c>
      <c r="G28" s="12">
        <v>3</v>
      </c>
      <c r="H28" s="13">
        <f t="shared" si="1"/>
        <v>13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233</v>
      </c>
      <c r="D29" s="12">
        <v>222</v>
      </c>
      <c r="E29" s="13">
        <f t="shared" si="0"/>
        <v>455</v>
      </c>
      <c r="F29" s="12">
        <v>60</v>
      </c>
      <c r="G29" s="12">
        <v>18</v>
      </c>
      <c r="H29" s="13">
        <f t="shared" si="1"/>
        <v>78</v>
      </c>
      <c r="I29" s="12">
        <v>4</v>
      </c>
      <c r="J29" s="12">
        <v>5</v>
      </c>
      <c r="K29" s="13">
        <f t="shared" si="2"/>
        <v>9</v>
      </c>
      <c r="L29" s="12">
        <v>2</v>
      </c>
      <c r="M29" s="12">
        <v>2</v>
      </c>
      <c r="N29" s="13">
        <f t="shared" si="3"/>
        <v>4</v>
      </c>
    </row>
    <row r="30" spans="1:14" s="46" customFormat="1" ht="15" customHeight="1" x14ac:dyDescent="0.2">
      <c r="A30" s="11">
        <v>263</v>
      </c>
      <c r="B30" s="2" t="s">
        <v>492</v>
      </c>
      <c r="C30" s="12">
        <v>1022</v>
      </c>
      <c r="D30" s="12">
        <v>867</v>
      </c>
      <c r="E30" s="13">
        <f t="shared" si="0"/>
        <v>1889</v>
      </c>
      <c r="F30" s="12">
        <v>106</v>
      </c>
      <c r="G30" s="12">
        <v>60</v>
      </c>
      <c r="H30" s="13">
        <f t="shared" si="1"/>
        <v>166</v>
      </c>
      <c r="I30" s="12">
        <v>6</v>
      </c>
      <c r="J30" s="12">
        <v>4</v>
      </c>
      <c r="K30" s="13">
        <f t="shared" si="2"/>
        <v>10</v>
      </c>
      <c r="L30" s="12">
        <v>7</v>
      </c>
      <c r="M30" s="12">
        <v>7</v>
      </c>
      <c r="N30" s="13">
        <f t="shared" si="3"/>
        <v>14</v>
      </c>
    </row>
    <row r="31" spans="1:14" ht="15" customHeight="1" x14ac:dyDescent="0.2">
      <c r="A31" s="11">
        <v>274</v>
      </c>
      <c r="B31" s="2" t="s">
        <v>493</v>
      </c>
      <c r="C31" s="12">
        <v>151</v>
      </c>
      <c r="D31" s="12">
        <v>123</v>
      </c>
      <c r="E31" s="13">
        <f t="shared" si="0"/>
        <v>274</v>
      </c>
      <c r="F31" s="12">
        <v>48</v>
      </c>
      <c r="G31" s="12">
        <v>14</v>
      </c>
      <c r="H31" s="13">
        <f t="shared" si="1"/>
        <v>62</v>
      </c>
      <c r="I31" s="12">
        <v>18</v>
      </c>
      <c r="J31" s="12">
        <v>7</v>
      </c>
      <c r="K31" s="13">
        <f t="shared" si="2"/>
        <v>25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1105</v>
      </c>
      <c r="D32" s="12">
        <v>1191</v>
      </c>
      <c r="E32" s="13">
        <f t="shared" si="0"/>
        <v>2296</v>
      </c>
      <c r="F32" s="12">
        <v>157</v>
      </c>
      <c r="G32" s="12">
        <v>73</v>
      </c>
      <c r="H32" s="13">
        <f t="shared" si="1"/>
        <v>230</v>
      </c>
      <c r="I32" s="12">
        <v>16</v>
      </c>
      <c r="J32" s="12">
        <v>4</v>
      </c>
      <c r="K32" s="13">
        <f t="shared" si="2"/>
        <v>20</v>
      </c>
      <c r="L32" s="12">
        <v>1</v>
      </c>
      <c r="M32" s="12">
        <v>9</v>
      </c>
      <c r="N32" s="13">
        <f t="shared" si="3"/>
        <v>10</v>
      </c>
    </row>
    <row r="33" spans="1:14" ht="15" customHeight="1" x14ac:dyDescent="0.2">
      <c r="A33" s="11">
        <v>304</v>
      </c>
      <c r="B33" s="2" t="s">
        <v>494</v>
      </c>
      <c r="C33" s="12">
        <v>47</v>
      </c>
      <c r="D33" s="12">
        <v>65</v>
      </c>
      <c r="E33" s="13">
        <f t="shared" si="0"/>
        <v>112</v>
      </c>
      <c r="F33" s="12">
        <v>17</v>
      </c>
      <c r="G33" s="12">
        <v>6</v>
      </c>
      <c r="H33" s="13">
        <f t="shared" si="1"/>
        <v>23</v>
      </c>
      <c r="I33" s="12">
        <v>12</v>
      </c>
      <c r="J33" s="12">
        <v>3</v>
      </c>
      <c r="K33" s="13">
        <f t="shared" si="2"/>
        <v>15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2085</v>
      </c>
      <c r="D34" s="12">
        <v>2169</v>
      </c>
      <c r="E34" s="13">
        <f>C34+D34</f>
        <v>4254</v>
      </c>
      <c r="F34" s="12">
        <v>347</v>
      </c>
      <c r="G34" s="12">
        <v>158</v>
      </c>
      <c r="H34" s="13">
        <f>F34+G34</f>
        <v>505</v>
      </c>
      <c r="I34" s="12">
        <v>50</v>
      </c>
      <c r="J34" s="12">
        <v>30</v>
      </c>
      <c r="K34" s="13">
        <f>I34+J34</f>
        <v>80</v>
      </c>
      <c r="L34" s="12">
        <v>14</v>
      </c>
      <c r="M34" s="12">
        <v>18</v>
      </c>
      <c r="N34" s="13">
        <f>L34+M34</f>
        <v>32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339</v>
      </c>
      <c r="D41" s="12">
        <v>152</v>
      </c>
      <c r="E41" s="13">
        <f>C41+D41</f>
        <v>491</v>
      </c>
      <c r="F41" s="12">
        <v>39</v>
      </c>
      <c r="G41" s="12">
        <v>8</v>
      </c>
      <c r="H41" s="13">
        <f>F41+G41</f>
        <v>47</v>
      </c>
      <c r="I41" s="12">
        <v>2</v>
      </c>
      <c r="J41" s="12">
        <v>3</v>
      </c>
      <c r="K41" s="13">
        <f>I41+J41</f>
        <v>5</v>
      </c>
      <c r="L41" s="12">
        <v>2</v>
      </c>
      <c r="M41" s="12">
        <v>2</v>
      </c>
      <c r="N41" s="13">
        <f>L41+M41</f>
        <v>4</v>
      </c>
    </row>
    <row r="42" spans="1:14" ht="15" customHeight="1" x14ac:dyDescent="0.2">
      <c r="A42" s="11">
        <v>348</v>
      </c>
      <c r="B42" s="2" t="s">
        <v>497</v>
      </c>
      <c r="C42" s="12">
        <v>6380</v>
      </c>
      <c r="D42" s="12">
        <v>5998</v>
      </c>
      <c r="E42" s="13">
        <f>C42+D42</f>
        <v>12378</v>
      </c>
      <c r="F42" s="12">
        <v>771</v>
      </c>
      <c r="G42" s="12">
        <v>461</v>
      </c>
      <c r="H42" s="13">
        <f>F42+G42</f>
        <v>1232</v>
      </c>
      <c r="I42" s="12">
        <v>44</v>
      </c>
      <c r="J42" s="12">
        <v>14</v>
      </c>
      <c r="K42" s="13">
        <f>I42+J42</f>
        <v>58</v>
      </c>
      <c r="L42" s="12">
        <v>50</v>
      </c>
      <c r="M42" s="12">
        <v>45</v>
      </c>
      <c r="N42" s="13">
        <f t="shared" ref="N42:N61" si="4">L42+M42</f>
        <v>95</v>
      </c>
    </row>
    <row r="43" spans="1:14" ht="15" customHeight="1" x14ac:dyDescent="0.2">
      <c r="A43" s="11">
        <v>359</v>
      </c>
      <c r="B43" s="2" t="s">
        <v>498</v>
      </c>
      <c r="C43" s="12">
        <v>13927</v>
      </c>
      <c r="D43" s="12">
        <v>13559</v>
      </c>
      <c r="E43" s="13">
        <f t="shared" ref="E43:E61" si="5">C43+D43</f>
        <v>27486</v>
      </c>
      <c r="F43" s="12">
        <v>1623</v>
      </c>
      <c r="G43" s="12">
        <v>919</v>
      </c>
      <c r="H43" s="13">
        <f t="shared" ref="H43:H61" si="6">F43+G43</f>
        <v>2542</v>
      </c>
      <c r="I43" s="12">
        <v>66</v>
      </c>
      <c r="J43" s="12">
        <v>42</v>
      </c>
      <c r="K43" s="13">
        <f t="shared" ref="K43:K61" si="7">I43+J43</f>
        <v>108</v>
      </c>
      <c r="L43" s="12">
        <v>214</v>
      </c>
      <c r="M43" s="12">
        <v>150</v>
      </c>
      <c r="N43" s="13">
        <f t="shared" si="4"/>
        <v>364</v>
      </c>
    </row>
    <row r="44" spans="1:14" ht="15" customHeight="1" x14ac:dyDescent="0.2">
      <c r="A44" s="11">
        <v>368</v>
      </c>
      <c r="B44" s="2" t="s">
        <v>499</v>
      </c>
      <c r="C44" s="12">
        <v>299</v>
      </c>
      <c r="D44" s="12">
        <v>199</v>
      </c>
      <c r="E44" s="13">
        <f t="shared" si="5"/>
        <v>498</v>
      </c>
      <c r="F44" s="12">
        <v>32</v>
      </c>
      <c r="G44" s="12">
        <v>11</v>
      </c>
      <c r="H44" s="13">
        <f t="shared" si="6"/>
        <v>43</v>
      </c>
      <c r="I44" s="12">
        <v>1</v>
      </c>
      <c r="J44" s="12">
        <v>1</v>
      </c>
      <c r="K44" s="13">
        <f t="shared" si="7"/>
        <v>2</v>
      </c>
      <c r="L44" s="12">
        <v>2</v>
      </c>
      <c r="M44" s="12">
        <v>1</v>
      </c>
      <c r="N44" s="13">
        <f t="shared" si="4"/>
        <v>3</v>
      </c>
    </row>
    <row r="45" spans="1:14" ht="15" customHeight="1" x14ac:dyDescent="0.2">
      <c r="A45" s="11">
        <v>374</v>
      </c>
      <c r="B45" s="2" t="s">
        <v>500</v>
      </c>
      <c r="C45" s="12">
        <v>3565</v>
      </c>
      <c r="D45" s="12">
        <v>3906</v>
      </c>
      <c r="E45" s="13">
        <f t="shared" si="5"/>
        <v>7471</v>
      </c>
      <c r="F45" s="12">
        <v>528</v>
      </c>
      <c r="G45" s="12">
        <v>298</v>
      </c>
      <c r="H45" s="13">
        <f t="shared" si="6"/>
        <v>826</v>
      </c>
      <c r="I45" s="12">
        <v>31</v>
      </c>
      <c r="J45" s="12">
        <v>15</v>
      </c>
      <c r="K45" s="13">
        <f t="shared" si="7"/>
        <v>46</v>
      </c>
      <c r="L45" s="12">
        <v>26</v>
      </c>
      <c r="M45" s="12">
        <v>34</v>
      </c>
      <c r="N45" s="13">
        <f t="shared" si="4"/>
        <v>60</v>
      </c>
    </row>
    <row r="46" spans="1:14" ht="15" customHeight="1" x14ac:dyDescent="0.2">
      <c r="A46" s="11">
        <v>431</v>
      </c>
      <c r="B46" s="2" t="s">
        <v>501</v>
      </c>
      <c r="C46" s="12">
        <v>75</v>
      </c>
      <c r="D46" s="12">
        <v>66</v>
      </c>
      <c r="E46" s="13">
        <f t="shared" si="5"/>
        <v>141</v>
      </c>
      <c r="F46" s="12">
        <v>28</v>
      </c>
      <c r="G46" s="12">
        <v>12</v>
      </c>
      <c r="H46" s="13">
        <f t="shared" si="6"/>
        <v>40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210</v>
      </c>
      <c r="D47" s="12">
        <v>164</v>
      </c>
      <c r="E47" s="13">
        <f t="shared" si="5"/>
        <v>374</v>
      </c>
      <c r="F47" s="12">
        <v>40</v>
      </c>
      <c r="G47" s="12">
        <v>13</v>
      </c>
      <c r="H47" s="13">
        <f t="shared" si="6"/>
        <v>53</v>
      </c>
      <c r="I47" s="12">
        <v>10</v>
      </c>
      <c r="J47" s="12">
        <v>2</v>
      </c>
      <c r="K47" s="13">
        <f t="shared" si="7"/>
        <v>12</v>
      </c>
      <c r="L47" s="12">
        <v>5</v>
      </c>
      <c r="M47" s="12">
        <v>0</v>
      </c>
      <c r="N47" s="13">
        <f t="shared" si="4"/>
        <v>5</v>
      </c>
    </row>
    <row r="48" spans="1:14" ht="15" customHeight="1" x14ac:dyDescent="0.2">
      <c r="A48" s="11">
        <v>433</v>
      </c>
      <c r="B48" s="2" t="s">
        <v>503</v>
      </c>
      <c r="C48" s="12">
        <v>221</v>
      </c>
      <c r="D48" s="12">
        <v>147</v>
      </c>
      <c r="E48" s="13">
        <f t="shared" ref="E48:E53" si="8">C48+D48</f>
        <v>368</v>
      </c>
      <c r="F48" s="12">
        <v>28</v>
      </c>
      <c r="G48" s="12">
        <v>6</v>
      </c>
      <c r="H48" s="13">
        <f t="shared" ref="H48:H53" si="9">F48+G48</f>
        <v>34</v>
      </c>
      <c r="I48" s="12">
        <v>4</v>
      </c>
      <c r="J48" s="12">
        <v>4</v>
      </c>
      <c r="K48" s="13">
        <f t="shared" ref="K48:K53" si="10">I48+J48</f>
        <v>8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151</v>
      </c>
      <c r="D49" s="12">
        <v>150</v>
      </c>
      <c r="E49" s="13">
        <f t="shared" si="8"/>
        <v>301</v>
      </c>
      <c r="F49" s="12">
        <v>36</v>
      </c>
      <c r="G49" s="12">
        <v>7</v>
      </c>
      <c r="H49" s="13">
        <f t="shared" si="9"/>
        <v>43</v>
      </c>
      <c r="I49" s="12">
        <v>3</v>
      </c>
      <c r="J49" s="12">
        <v>1</v>
      </c>
      <c r="K49" s="13">
        <f t="shared" si="10"/>
        <v>4</v>
      </c>
      <c r="L49" s="12">
        <v>0</v>
      </c>
      <c r="M49" s="12">
        <v>0</v>
      </c>
      <c r="N49" s="13">
        <f t="shared" si="11"/>
        <v>0</v>
      </c>
    </row>
    <row r="50" spans="1:14" ht="15" customHeight="1" x14ac:dyDescent="0.2">
      <c r="A50" s="11">
        <v>453</v>
      </c>
      <c r="B50" s="2" t="s">
        <v>505</v>
      </c>
      <c r="C50" s="12">
        <v>225</v>
      </c>
      <c r="D50" s="12">
        <v>105</v>
      </c>
      <c r="E50" s="13">
        <f t="shared" si="8"/>
        <v>330</v>
      </c>
      <c r="F50" s="12">
        <v>37</v>
      </c>
      <c r="G50" s="12">
        <v>10</v>
      </c>
      <c r="H50" s="13">
        <f t="shared" si="9"/>
        <v>47</v>
      </c>
      <c r="I50" s="12">
        <v>5</v>
      </c>
      <c r="J50" s="12">
        <v>0</v>
      </c>
      <c r="K50" s="13">
        <f t="shared" si="10"/>
        <v>5</v>
      </c>
      <c r="L50" s="12">
        <v>2</v>
      </c>
      <c r="M50" s="12">
        <v>3</v>
      </c>
      <c r="N50" s="13">
        <f t="shared" si="11"/>
        <v>5</v>
      </c>
    </row>
    <row r="51" spans="1:14" ht="15" customHeight="1" x14ac:dyDescent="0.2">
      <c r="A51" s="11">
        <v>468</v>
      </c>
      <c r="B51" s="2" t="s">
        <v>506</v>
      </c>
      <c r="C51" s="12">
        <v>3172</v>
      </c>
      <c r="D51" s="12">
        <v>2785</v>
      </c>
      <c r="E51" s="13">
        <f t="shared" si="8"/>
        <v>5957</v>
      </c>
      <c r="F51" s="12">
        <v>513</v>
      </c>
      <c r="G51" s="12">
        <v>234</v>
      </c>
      <c r="H51" s="13">
        <f t="shared" si="9"/>
        <v>747</v>
      </c>
      <c r="I51" s="12">
        <v>26</v>
      </c>
      <c r="J51" s="12">
        <v>18</v>
      </c>
      <c r="K51" s="13">
        <f t="shared" si="10"/>
        <v>44</v>
      </c>
      <c r="L51" s="12">
        <v>38</v>
      </c>
      <c r="M51" s="12">
        <v>29</v>
      </c>
      <c r="N51" s="13">
        <f t="shared" si="11"/>
        <v>67</v>
      </c>
    </row>
    <row r="52" spans="1:14" ht="15" customHeight="1" x14ac:dyDescent="0.2">
      <c r="A52" s="11">
        <v>497</v>
      </c>
      <c r="B52" s="2" t="s">
        <v>507</v>
      </c>
      <c r="C52" s="12">
        <v>310</v>
      </c>
      <c r="D52" s="12">
        <v>296</v>
      </c>
      <c r="E52" s="13">
        <f t="shared" si="8"/>
        <v>606</v>
      </c>
      <c r="F52" s="12">
        <v>60</v>
      </c>
      <c r="G52" s="12">
        <v>14</v>
      </c>
      <c r="H52" s="13">
        <f t="shared" si="9"/>
        <v>74</v>
      </c>
      <c r="I52" s="12">
        <v>16</v>
      </c>
      <c r="J52" s="12">
        <v>3</v>
      </c>
      <c r="K52" s="13">
        <f t="shared" si="10"/>
        <v>19</v>
      </c>
      <c r="L52" s="12">
        <v>1</v>
      </c>
      <c r="M52" s="12">
        <v>2</v>
      </c>
      <c r="N52" s="13">
        <f t="shared" si="11"/>
        <v>3</v>
      </c>
    </row>
    <row r="53" spans="1:14" ht="15" customHeight="1" x14ac:dyDescent="0.2">
      <c r="A53" s="11">
        <v>498</v>
      </c>
      <c r="B53" s="2" t="s">
        <v>508</v>
      </c>
      <c r="C53" s="12">
        <v>62</v>
      </c>
      <c r="D53" s="12">
        <v>47</v>
      </c>
      <c r="E53" s="13">
        <f t="shared" si="8"/>
        <v>109</v>
      </c>
      <c r="F53" s="12">
        <v>29</v>
      </c>
      <c r="G53" s="12">
        <v>16</v>
      </c>
      <c r="H53" s="13">
        <f t="shared" si="9"/>
        <v>45</v>
      </c>
      <c r="I53" s="12">
        <v>14</v>
      </c>
      <c r="J53" s="12">
        <v>6</v>
      </c>
      <c r="K53" s="13">
        <f t="shared" si="10"/>
        <v>20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972</v>
      </c>
      <c r="D54" s="12">
        <v>710</v>
      </c>
      <c r="E54" s="13">
        <f t="shared" si="5"/>
        <v>1682</v>
      </c>
      <c r="F54" s="12">
        <v>94</v>
      </c>
      <c r="G54" s="12">
        <v>43</v>
      </c>
      <c r="H54" s="13">
        <f t="shared" si="6"/>
        <v>137</v>
      </c>
      <c r="I54" s="12">
        <v>8</v>
      </c>
      <c r="J54" s="12">
        <v>6</v>
      </c>
      <c r="K54" s="13">
        <f t="shared" si="7"/>
        <v>14</v>
      </c>
      <c r="L54" s="12">
        <v>5</v>
      </c>
      <c r="M54" s="12">
        <v>2</v>
      </c>
      <c r="N54" s="13">
        <f t="shared" si="4"/>
        <v>7</v>
      </c>
    </row>
    <row r="55" spans="1:14" ht="15" customHeight="1" x14ac:dyDescent="0.2">
      <c r="A55" s="11">
        <v>516</v>
      </c>
      <c r="B55" s="2" t="s">
        <v>510</v>
      </c>
      <c r="C55" s="12">
        <v>490</v>
      </c>
      <c r="D55" s="12">
        <v>566</v>
      </c>
      <c r="E55" s="13">
        <f t="shared" si="5"/>
        <v>1056</v>
      </c>
      <c r="F55" s="12">
        <v>93</v>
      </c>
      <c r="G55" s="12">
        <v>40</v>
      </c>
      <c r="H55" s="13">
        <f t="shared" si="6"/>
        <v>133</v>
      </c>
      <c r="I55" s="12">
        <v>2</v>
      </c>
      <c r="J55" s="12">
        <v>3</v>
      </c>
      <c r="K55" s="13">
        <f t="shared" si="7"/>
        <v>5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592</v>
      </c>
      <c r="D56" s="12">
        <v>478</v>
      </c>
      <c r="E56" s="13">
        <f t="shared" si="5"/>
        <v>1070</v>
      </c>
      <c r="F56" s="12">
        <v>142</v>
      </c>
      <c r="G56" s="12">
        <v>57</v>
      </c>
      <c r="H56" s="13">
        <f t="shared" si="6"/>
        <v>199</v>
      </c>
      <c r="I56" s="12">
        <v>12</v>
      </c>
      <c r="J56" s="12">
        <v>10</v>
      </c>
      <c r="K56" s="13">
        <f t="shared" si="7"/>
        <v>22</v>
      </c>
      <c r="L56" s="12">
        <v>5</v>
      </c>
      <c r="M56" s="12">
        <v>5</v>
      </c>
      <c r="N56" s="13">
        <f t="shared" si="4"/>
        <v>10</v>
      </c>
    </row>
    <row r="57" spans="1:14" ht="15" customHeight="1" x14ac:dyDescent="0.2">
      <c r="A57" s="11">
        <v>596</v>
      </c>
      <c r="B57" s="2" t="s">
        <v>512</v>
      </c>
      <c r="C57" s="12">
        <v>120</v>
      </c>
      <c r="D57" s="12">
        <v>83</v>
      </c>
      <c r="E57" s="13">
        <f t="shared" si="5"/>
        <v>203</v>
      </c>
      <c r="F57" s="12">
        <v>36</v>
      </c>
      <c r="G57" s="12">
        <v>7</v>
      </c>
      <c r="H57" s="13">
        <f t="shared" si="6"/>
        <v>43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175</v>
      </c>
      <c r="D58" s="12">
        <v>87</v>
      </c>
      <c r="E58" s="13">
        <f t="shared" si="5"/>
        <v>262</v>
      </c>
      <c r="F58" s="12">
        <v>48</v>
      </c>
      <c r="G58" s="12">
        <v>17</v>
      </c>
      <c r="H58" s="13">
        <f t="shared" si="6"/>
        <v>65</v>
      </c>
      <c r="I58" s="12">
        <v>8</v>
      </c>
      <c r="J58" s="12">
        <v>5</v>
      </c>
      <c r="K58" s="13">
        <f t="shared" si="7"/>
        <v>13</v>
      </c>
      <c r="L58" s="12">
        <v>1</v>
      </c>
      <c r="M58" s="12">
        <v>1</v>
      </c>
      <c r="N58" s="13">
        <f t="shared" si="4"/>
        <v>2</v>
      </c>
    </row>
    <row r="59" spans="1:14" ht="15" customHeight="1" x14ac:dyDescent="0.2">
      <c r="A59" s="11">
        <v>619</v>
      </c>
      <c r="B59" s="2" t="s">
        <v>514</v>
      </c>
      <c r="C59" s="12">
        <v>316</v>
      </c>
      <c r="D59" s="12">
        <v>334</v>
      </c>
      <c r="E59" s="13">
        <f t="shared" si="5"/>
        <v>650</v>
      </c>
      <c r="F59" s="12">
        <v>45</v>
      </c>
      <c r="G59" s="12">
        <v>26</v>
      </c>
      <c r="H59" s="13">
        <f t="shared" si="6"/>
        <v>71</v>
      </c>
      <c r="I59" s="12">
        <v>1</v>
      </c>
      <c r="J59" s="12">
        <v>1</v>
      </c>
      <c r="K59" s="13">
        <f t="shared" si="7"/>
        <v>2</v>
      </c>
      <c r="L59" s="12">
        <v>2</v>
      </c>
      <c r="M59" s="12">
        <v>4</v>
      </c>
      <c r="N59" s="13">
        <f t="shared" si="4"/>
        <v>6</v>
      </c>
    </row>
    <row r="60" spans="1:14" ht="15" customHeight="1" x14ac:dyDescent="0.2">
      <c r="A60" s="11">
        <v>629</v>
      </c>
      <c r="B60" s="2" t="s">
        <v>515</v>
      </c>
      <c r="C60" s="12">
        <v>254</v>
      </c>
      <c r="D60" s="12">
        <v>229</v>
      </c>
      <c r="E60" s="13">
        <f t="shared" si="5"/>
        <v>483</v>
      </c>
      <c r="F60" s="12">
        <v>26</v>
      </c>
      <c r="G60" s="12">
        <v>14</v>
      </c>
      <c r="H60" s="13">
        <f t="shared" si="6"/>
        <v>40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254</v>
      </c>
      <c r="D61" s="12">
        <v>297</v>
      </c>
      <c r="E61" s="13">
        <f t="shared" si="5"/>
        <v>551</v>
      </c>
      <c r="F61" s="12">
        <v>55</v>
      </c>
      <c r="G61" s="12">
        <v>26</v>
      </c>
      <c r="H61" s="13">
        <f t="shared" si="6"/>
        <v>81</v>
      </c>
      <c r="I61" s="12">
        <v>1</v>
      </c>
      <c r="J61" s="12">
        <v>2</v>
      </c>
      <c r="K61" s="13">
        <f t="shared" si="7"/>
        <v>3</v>
      </c>
      <c r="L61" s="12">
        <v>0</v>
      </c>
      <c r="M61" s="12">
        <v>0</v>
      </c>
      <c r="N61" s="13">
        <f t="shared" si="4"/>
        <v>0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44224</v>
      </c>
      <c r="D63" s="13">
        <f t="shared" si="12"/>
        <v>41132</v>
      </c>
      <c r="E63" s="13">
        <f t="shared" si="12"/>
        <v>85356</v>
      </c>
      <c r="F63" s="13">
        <f t="shared" si="12"/>
        <v>5995</v>
      </c>
      <c r="G63" s="13">
        <f t="shared" si="12"/>
        <v>2988</v>
      </c>
      <c r="H63" s="13">
        <f t="shared" si="12"/>
        <v>8983</v>
      </c>
      <c r="I63" s="13">
        <f t="shared" si="12"/>
        <v>509</v>
      </c>
      <c r="J63" s="13">
        <f t="shared" si="12"/>
        <v>260</v>
      </c>
      <c r="K63" s="13">
        <f t="shared" si="12"/>
        <v>769</v>
      </c>
      <c r="L63" s="13">
        <f t="shared" si="12"/>
        <v>428</v>
      </c>
      <c r="M63" s="13">
        <f t="shared" si="12"/>
        <v>362</v>
      </c>
      <c r="N63" s="13">
        <f t="shared" si="12"/>
        <v>790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55</v>
      </c>
      <c r="D70" s="12">
        <v>39</v>
      </c>
      <c r="E70" s="13">
        <f>C70+D70</f>
        <v>94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287</v>
      </c>
      <c r="M70" s="12">
        <f t="shared" si="13"/>
        <v>234</v>
      </c>
      <c r="N70" s="13">
        <f t="shared" si="13"/>
        <v>521</v>
      </c>
    </row>
    <row r="71" spans="1:14" s="46" customFormat="1" ht="15" customHeight="1" x14ac:dyDescent="0.2">
      <c r="A71" s="11">
        <v>6</v>
      </c>
      <c r="B71" s="2" t="s">
        <v>478</v>
      </c>
      <c r="C71" s="12">
        <v>46</v>
      </c>
      <c r="D71" s="12">
        <v>28</v>
      </c>
      <c r="E71" s="13">
        <f t="shared" ref="E71:E89" si="14">C71+D71</f>
        <v>74</v>
      </c>
      <c r="F71" s="12">
        <v>0</v>
      </c>
      <c r="G71" s="12">
        <v>0</v>
      </c>
      <c r="H71" s="13">
        <f t="shared" ref="H71:H89" si="15">F71+G71</f>
        <v>0</v>
      </c>
      <c r="I71" s="12">
        <v>6</v>
      </c>
      <c r="J71" s="12">
        <v>4</v>
      </c>
      <c r="K71" s="13">
        <f t="shared" ref="K71:K89" si="16">I71+J71</f>
        <v>10</v>
      </c>
      <c r="L71" s="12">
        <f t="shared" ref="L71:L89" si="17">C16+F16+I16+L16+C71+F71+I71</f>
        <v>415</v>
      </c>
      <c r="M71" s="12">
        <f t="shared" ref="M71:M89" si="18">D16+G16+J16+M16+D71+G71+J71</f>
        <v>171</v>
      </c>
      <c r="N71" s="13">
        <f t="shared" ref="N71:N89" si="19">E16+H16+K16+N16+E71+H71+K71</f>
        <v>586</v>
      </c>
    </row>
    <row r="72" spans="1:14" s="46" customFormat="1" ht="15" customHeight="1" x14ac:dyDescent="0.2">
      <c r="A72" s="11">
        <v>40</v>
      </c>
      <c r="B72" s="2" t="s">
        <v>479</v>
      </c>
      <c r="C72" s="12">
        <v>59</v>
      </c>
      <c r="D72" s="12">
        <v>50</v>
      </c>
      <c r="E72" s="13">
        <f t="shared" si="14"/>
        <v>109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290</v>
      </c>
      <c r="M72" s="12">
        <f t="shared" si="18"/>
        <v>205</v>
      </c>
      <c r="N72" s="13">
        <f t="shared" si="19"/>
        <v>495</v>
      </c>
    </row>
    <row r="73" spans="1:14" s="46" customFormat="1" ht="15" customHeight="1" x14ac:dyDescent="0.2">
      <c r="A73" s="11">
        <v>42</v>
      </c>
      <c r="B73" s="2" t="s">
        <v>480</v>
      </c>
      <c r="C73" s="12">
        <v>60</v>
      </c>
      <c r="D73" s="12">
        <v>66</v>
      </c>
      <c r="E73" s="13">
        <f t="shared" si="14"/>
        <v>126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6</v>
      </c>
      <c r="K73" s="13">
        <f t="shared" si="16"/>
        <v>8</v>
      </c>
      <c r="L73" s="12">
        <f t="shared" si="17"/>
        <v>1172</v>
      </c>
      <c r="M73" s="12">
        <f t="shared" si="18"/>
        <v>1040</v>
      </c>
      <c r="N73" s="13">
        <f t="shared" si="19"/>
        <v>2212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159</v>
      </c>
      <c r="D74" s="12">
        <v>105</v>
      </c>
      <c r="E74" s="13">
        <f>C74+D74</f>
        <v>264</v>
      </c>
      <c r="F74" s="12">
        <v>0</v>
      </c>
      <c r="G74" s="12">
        <v>0</v>
      </c>
      <c r="H74" s="13">
        <f>F74+G74</f>
        <v>0</v>
      </c>
      <c r="I74" s="12">
        <v>6</v>
      </c>
      <c r="J74" s="12">
        <v>5</v>
      </c>
      <c r="K74" s="13">
        <f>I74+J74</f>
        <v>11</v>
      </c>
      <c r="L74" s="12">
        <f t="shared" si="17"/>
        <v>1842</v>
      </c>
      <c r="M74" s="12">
        <f t="shared" si="18"/>
        <v>1287</v>
      </c>
      <c r="N74" s="13">
        <f t="shared" si="19"/>
        <v>3129</v>
      </c>
    </row>
    <row r="75" spans="1:14" s="46" customFormat="1" ht="15" customHeight="1" x14ac:dyDescent="0.2">
      <c r="A75" s="11">
        <v>47</v>
      </c>
      <c r="B75" s="2" t="s">
        <v>482</v>
      </c>
      <c r="C75" s="12">
        <v>30</v>
      </c>
      <c r="D75" s="12">
        <v>17</v>
      </c>
      <c r="E75" s="13">
        <f t="shared" si="14"/>
        <v>47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198</v>
      </c>
      <c r="M75" s="12">
        <f t="shared" si="18"/>
        <v>80</v>
      </c>
      <c r="N75" s="13">
        <f t="shared" si="19"/>
        <v>278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41</v>
      </c>
      <c r="D76" s="12">
        <v>14</v>
      </c>
      <c r="E76" s="13">
        <f t="shared" si="14"/>
        <v>55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153</v>
      </c>
      <c r="M76" s="12">
        <f t="shared" si="18"/>
        <v>60</v>
      </c>
      <c r="N76" s="13">
        <f t="shared" si="19"/>
        <v>213</v>
      </c>
    </row>
    <row r="77" spans="1:14" s="46" customFormat="1" ht="15" customHeight="1" x14ac:dyDescent="0.2">
      <c r="A77" s="11">
        <v>138</v>
      </c>
      <c r="B77" s="2" t="s">
        <v>484</v>
      </c>
      <c r="C77" s="12">
        <v>8</v>
      </c>
      <c r="D77" s="12">
        <v>12</v>
      </c>
      <c r="E77" s="13">
        <f t="shared" si="14"/>
        <v>20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0</v>
      </c>
      <c r="K77" s="13">
        <f t="shared" si="16"/>
        <v>1</v>
      </c>
      <c r="L77" s="12">
        <f t="shared" si="17"/>
        <v>70</v>
      </c>
      <c r="M77" s="12">
        <f t="shared" si="18"/>
        <v>54</v>
      </c>
      <c r="N77" s="13">
        <f t="shared" si="19"/>
        <v>124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26</v>
      </c>
      <c r="D78" s="12">
        <v>14</v>
      </c>
      <c r="E78" s="13">
        <f t="shared" si="14"/>
        <v>40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652</v>
      </c>
      <c r="M78" s="12">
        <f t="shared" si="18"/>
        <v>321</v>
      </c>
      <c r="N78" s="13">
        <f t="shared" si="19"/>
        <v>973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136</v>
      </c>
      <c r="D79" s="12">
        <v>65</v>
      </c>
      <c r="E79" s="13">
        <f t="shared" si="14"/>
        <v>201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3</v>
      </c>
      <c r="K79" s="13">
        <f t="shared" si="16"/>
        <v>4</v>
      </c>
      <c r="L79" s="12">
        <f t="shared" si="17"/>
        <v>534</v>
      </c>
      <c r="M79" s="12">
        <f t="shared" si="18"/>
        <v>391</v>
      </c>
      <c r="N79" s="13">
        <f t="shared" si="19"/>
        <v>925</v>
      </c>
    </row>
    <row r="80" spans="1:14" s="46" customFormat="1" ht="15" customHeight="1" x14ac:dyDescent="0.2">
      <c r="A80" s="11">
        <v>222</v>
      </c>
      <c r="B80" s="2" t="s">
        <v>487</v>
      </c>
      <c r="C80" s="12">
        <v>297</v>
      </c>
      <c r="D80" s="12">
        <v>245</v>
      </c>
      <c r="E80" s="13">
        <f t="shared" si="14"/>
        <v>542</v>
      </c>
      <c r="F80" s="12">
        <v>1</v>
      </c>
      <c r="G80" s="12">
        <v>0</v>
      </c>
      <c r="H80" s="13">
        <f t="shared" si="15"/>
        <v>1</v>
      </c>
      <c r="I80" s="12">
        <v>12</v>
      </c>
      <c r="J80" s="12">
        <v>5</v>
      </c>
      <c r="K80" s="13">
        <f t="shared" si="16"/>
        <v>17</v>
      </c>
      <c r="L80" s="12">
        <f t="shared" si="17"/>
        <v>3432</v>
      </c>
      <c r="M80" s="12">
        <f t="shared" si="18"/>
        <v>3177</v>
      </c>
      <c r="N80" s="13">
        <f t="shared" si="19"/>
        <v>6609</v>
      </c>
    </row>
    <row r="81" spans="1:14" s="46" customFormat="1" ht="15" customHeight="1" x14ac:dyDescent="0.2">
      <c r="A81" s="11">
        <v>223</v>
      </c>
      <c r="B81" s="2" t="s">
        <v>488</v>
      </c>
      <c r="C81" s="12">
        <v>21</v>
      </c>
      <c r="D81" s="12">
        <v>4</v>
      </c>
      <c r="E81" s="13">
        <f t="shared" si="14"/>
        <v>25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42</v>
      </c>
      <c r="M81" s="12">
        <f t="shared" si="18"/>
        <v>23</v>
      </c>
      <c r="N81" s="13">
        <f t="shared" si="19"/>
        <v>65</v>
      </c>
    </row>
    <row r="82" spans="1:14" s="46" customFormat="1" ht="15" customHeight="1" x14ac:dyDescent="0.2">
      <c r="A82" s="11">
        <v>235</v>
      </c>
      <c r="B82" s="2" t="s">
        <v>489</v>
      </c>
      <c r="C82" s="12">
        <v>49</v>
      </c>
      <c r="D82" s="12">
        <v>43</v>
      </c>
      <c r="E82" s="13">
        <f t="shared" si="14"/>
        <v>92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329</v>
      </c>
      <c r="M82" s="12">
        <f t="shared" si="18"/>
        <v>222</v>
      </c>
      <c r="N82" s="13">
        <f t="shared" si="19"/>
        <v>551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12</v>
      </c>
      <c r="D83" s="12">
        <v>12</v>
      </c>
      <c r="E83" s="13">
        <f t="shared" si="14"/>
        <v>24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233</v>
      </c>
      <c r="M83" s="12">
        <f t="shared" si="18"/>
        <v>145</v>
      </c>
      <c r="N83" s="13">
        <f t="shared" si="19"/>
        <v>378</v>
      </c>
    </row>
    <row r="84" spans="1:14" s="46" customFormat="1" ht="15" customHeight="1" x14ac:dyDescent="0.2">
      <c r="A84" s="11">
        <v>254</v>
      </c>
      <c r="B84" s="2" t="s">
        <v>491</v>
      </c>
      <c r="C84" s="12">
        <v>35</v>
      </c>
      <c r="D84" s="12">
        <v>24</v>
      </c>
      <c r="E84" s="13">
        <f t="shared" si="14"/>
        <v>59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1</v>
      </c>
      <c r="K84" s="13">
        <f t="shared" si="16"/>
        <v>1</v>
      </c>
      <c r="L84" s="12">
        <f t="shared" si="17"/>
        <v>335</v>
      </c>
      <c r="M84" s="12">
        <f t="shared" si="18"/>
        <v>272</v>
      </c>
      <c r="N84" s="13">
        <f t="shared" si="19"/>
        <v>607</v>
      </c>
    </row>
    <row r="85" spans="1:14" s="46" customFormat="1" ht="15" customHeight="1" x14ac:dyDescent="0.2">
      <c r="A85" s="11">
        <v>263</v>
      </c>
      <c r="B85" s="2" t="s">
        <v>492</v>
      </c>
      <c r="C85" s="12">
        <v>190</v>
      </c>
      <c r="D85" s="12">
        <v>148</v>
      </c>
      <c r="E85" s="13">
        <f t="shared" si="14"/>
        <v>338</v>
      </c>
      <c r="F85" s="12">
        <v>0</v>
      </c>
      <c r="G85" s="12">
        <v>0</v>
      </c>
      <c r="H85" s="13">
        <f t="shared" si="15"/>
        <v>0</v>
      </c>
      <c r="I85" s="12">
        <v>1</v>
      </c>
      <c r="J85" s="12">
        <v>3</v>
      </c>
      <c r="K85" s="13">
        <f t="shared" si="16"/>
        <v>4</v>
      </c>
      <c r="L85" s="12">
        <f t="shared" si="17"/>
        <v>1332</v>
      </c>
      <c r="M85" s="12">
        <f t="shared" si="18"/>
        <v>1089</v>
      </c>
      <c r="N85" s="13">
        <f t="shared" si="19"/>
        <v>2421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41</v>
      </c>
      <c r="D86" s="12">
        <v>40</v>
      </c>
      <c r="E86" s="13">
        <f t="shared" si="14"/>
        <v>81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9</v>
      </c>
      <c r="K86" s="13">
        <f t="shared" si="16"/>
        <v>9</v>
      </c>
      <c r="L86" s="12">
        <f t="shared" si="17"/>
        <v>259</v>
      </c>
      <c r="M86" s="12">
        <f t="shared" si="18"/>
        <v>194</v>
      </c>
      <c r="N86" s="13">
        <f t="shared" si="19"/>
        <v>453</v>
      </c>
    </row>
    <row r="87" spans="1:14" ht="15" customHeight="1" x14ac:dyDescent="0.2">
      <c r="A87" s="11">
        <v>291</v>
      </c>
      <c r="B87" s="2" t="s">
        <v>328</v>
      </c>
      <c r="C87" s="12">
        <v>117</v>
      </c>
      <c r="D87" s="12">
        <v>129</v>
      </c>
      <c r="E87" s="13">
        <f t="shared" si="14"/>
        <v>246</v>
      </c>
      <c r="F87" s="12">
        <v>0</v>
      </c>
      <c r="G87" s="12">
        <v>0</v>
      </c>
      <c r="H87" s="13">
        <f t="shared" si="15"/>
        <v>0</v>
      </c>
      <c r="I87" s="12">
        <v>4</v>
      </c>
      <c r="J87" s="12">
        <v>1</v>
      </c>
      <c r="K87" s="13">
        <f t="shared" si="16"/>
        <v>5</v>
      </c>
      <c r="L87" s="12">
        <f t="shared" si="17"/>
        <v>1400</v>
      </c>
      <c r="M87" s="12">
        <f t="shared" si="18"/>
        <v>1407</v>
      </c>
      <c r="N87" s="13">
        <f t="shared" si="19"/>
        <v>2807</v>
      </c>
    </row>
    <row r="88" spans="1:14" ht="15" customHeight="1" x14ac:dyDescent="0.2">
      <c r="A88" s="11">
        <v>304</v>
      </c>
      <c r="B88" s="2" t="s">
        <v>494</v>
      </c>
      <c r="C88" s="12">
        <v>13</v>
      </c>
      <c r="D88" s="12">
        <v>12</v>
      </c>
      <c r="E88" s="13">
        <f t="shared" si="14"/>
        <v>25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3</v>
      </c>
      <c r="K88" s="13">
        <f t="shared" si="16"/>
        <v>6</v>
      </c>
      <c r="L88" s="12">
        <f t="shared" si="17"/>
        <v>92</v>
      </c>
      <c r="M88" s="12">
        <f t="shared" si="18"/>
        <v>89</v>
      </c>
      <c r="N88" s="13">
        <f t="shared" si="19"/>
        <v>181</v>
      </c>
    </row>
    <row r="89" spans="1:14" ht="15" customHeight="1" x14ac:dyDescent="0.2">
      <c r="A89" s="11">
        <v>321</v>
      </c>
      <c r="B89" s="2" t="s">
        <v>495</v>
      </c>
      <c r="C89" s="12">
        <v>301</v>
      </c>
      <c r="D89" s="12">
        <v>202</v>
      </c>
      <c r="E89" s="13">
        <f t="shared" si="14"/>
        <v>503</v>
      </c>
      <c r="F89" s="12">
        <v>0</v>
      </c>
      <c r="G89" s="12">
        <v>0</v>
      </c>
      <c r="H89" s="13">
        <f t="shared" si="15"/>
        <v>0</v>
      </c>
      <c r="I89" s="12">
        <v>7</v>
      </c>
      <c r="J89" s="12">
        <v>16</v>
      </c>
      <c r="K89" s="13">
        <f t="shared" si="16"/>
        <v>23</v>
      </c>
      <c r="L89" s="12">
        <f t="shared" si="17"/>
        <v>2804</v>
      </c>
      <c r="M89" s="12">
        <f t="shared" si="18"/>
        <v>2593</v>
      </c>
      <c r="N89" s="13">
        <f t="shared" si="19"/>
        <v>5397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53</v>
      </c>
      <c r="D96" s="12">
        <v>21</v>
      </c>
      <c r="E96" s="13">
        <f>C96+D96</f>
        <v>74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435</v>
      </c>
      <c r="M96" s="12">
        <f t="shared" si="20"/>
        <v>188</v>
      </c>
      <c r="N96" s="13">
        <f t="shared" si="20"/>
        <v>623</v>
      </c>
    </row>
    <row r="97" spans="1:14" ht="15" customHeight="1" x14ac:dyDescent="0.2">
      <c r="A97" s="11">
        <v>348</v>
      </c>
      <c r="B97" s="2" t="s">
        <v>497</v>
      </c>
      <c r="C97" s="12">
        <v>654</v>
      </c>
      <c r="D97" s="12">
        <v>614</v>
      </c>
      <c r="E97" s="13">
        <f>C97+D97</f>
        <v>1268</v>
      </c>
      <c r="F97" s="12">
        <v>2</v>
      </c>
      <c r="G97" s="12">
        <v>1</v>
      </c>
      <c r="H97" s="13">
        <f>F97+G97</f>
        <v>3</v>
      </c>
      <c r="I97" s="12">
        <v>10</v>
      </c>
      <c r="J97" s="12">
        <v>7</v>
      </c>
      <c r="K97" s="13">
        <f>I97+J97</f>
        <v>17</v>
      </c>
      <c r="L97" s="12">
        <f t="shared" ref="L97:L116" si="21">C42+F42+I42+L42+C97+F97+I97</f>
        <v>7911</v>
      </c>
      <c r="M97" s="12">
        <f t="shared" ref="M97:M116" si="22">D42+G42+J42+M42+D97+G97+J97</f>
        <v>7140</v>
      </c>
      <c r="N97" s="13">
        <f t="shared" ref="N97:N116" si="23">E42+H42+K42+N42+E97+H97+K97</f>
        <v>15051</v>
      </c>
    </row>
    <row r="98" spans="1:14" ht="15" customHeight="1" x14ac:dyDescent="0.2">
      <c r="A98" s="11">
        <v>359</v>
      </c>
      <c r="B98" s="2" t="s">
        <v>498</v>
      </c>
      <c r="C98" s="12">
        <v>999</v>
      </c>
      <c r="D98" s="12">
        <v>1044</v>
      </c>
      <c r="E98" s="13">
        <f t="shared" ref="E98:E116" si="24">C98+D98</f>
        <v>2043</v>
      </c>
      <c r="F98" s="12">
        <v>1</v>
      </c>
      <c r="G98" s="12">
        <v>0</v>
      </c>
      <c r="H98" s="13">
        <f t="shared" ref="H98:H116" si="25">F98+G98</f>
        <v>1</v>
      </c>
      <c r="I98" s="12">
        <v>37</v>
      </c>
      <c r="J98" s="12">
        <v>49</v>
      </c>
      <c r="K98" s="13">
        <f t="shared" ref="K98:K116" si="26">I98+J98</f>
        <v>86</v>
      </c>
      <c r="L98" s="12">
        <f t="shared" si="21"/>
        <v>16867</v>
      </c>
      <c r="M98" s="12">
        <f t="shared" si="22"/>
        <v>15763</v>
      </c>
      <c r="N98" s="13">
        <f t="shared" si="23"/>
        <v>32630</v>
      </c>
    </row>
    <row r="99" spans="1:14" ht="15" customHeight="1" x14ac:dyDescent="0.2">
      <c r="A99" s="11">
        <v>368</v>
      </c>
      <c r="B99" s="2" t="s">
        <v>499</v>
      </c>
      <c r="C99" s="12">
        <v>50</v>
      </c>
      <c r="D99" s="12">
        <v>32</v>
      </c>
      <c r="E99" s="13">
        <f t="shared" si="24"/>
        <v>82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4</v>
      </c>
      <c r="K99" s="13">
        <f t="shared" si="26"/>
        <v>4</v>
      </c>
      <c r="L99" s="12">
        <f t="shared" si="21"/>
        <v>384</v>
      </c>
      <c r="M99" s="12">
        <f t="shared" si="22"/>
        <v>248</v>
      </c>
      <c r="N99" s="13">
        <f t="shared" si="23"/>
        <v>632</v>
      </c>
    </row>
    <row r="100" spans="1:14" ht="15" customHeight="1" x14ac:dyDescent="0.2">
      <c r="A100" s="11">
        <v>374</v>
      </c>
      <c r="B100" s="2" t="s">
        <v>500</v>
      </c>
      <c r="C100" s="12">
        <v>577</v>
      </c>
      <c r="D100" s="12">
        <v>496</v>
      </c>
      <c r="E100" s="13">
        <f t="shared" si="24"/>
        <v>1073</v>
      </c>
      <c r="F100" s="12">
        <v>1</v>
      </c>
      <c r="G100" s="12">
        <v>0</v>
      </c>
      <c r="H100" s="13">
        <f t="shared" si="25"/>
        <v>1</v>
      </c>
      <c r="I100" s="12">
        <v>10</v>
      </c>
      <c r="J100" s="12">
        <v>23</v>
      </c>
      <c r="K100" s="13">
        <f t="shared" si="26"/>
        <v>33</v>
      </c>
      <c r="L100" s="12">
        <f t="shared" si="21"/>
        <v>4738</v>
      </c>
      <c r="M100" s="12">
        <f t="shared" si="22"/>
        <v>4772</v>
      </c>
      <c r="N100" s="13">
        <f t="shared" si="23"/>
        <v>9510</v>
      </c>
    </row>
    <row r="101" spans="1:14" ht="15" customHeight="1" x14ac:dyDescent="0.2">
      <c r="A101" s="11">
        <v>431</v>
      </c>
      <c r="B101" s="2" t="s">
        <v>501</v>
      </c>
      <c r="C101" s="12">
        <v>39</v>
      </c>
      <c r="D101" s="12">
        <v>16</v>
      </c>
      <c r="E101" s="13">
        <f t="shared" si="24"/>
        <v>55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145</v>
      </c>
      <c r="M101" s="12">
        <f t="shared" si="22"/>
        <v>96</v>
      </c>
      <c r="N101" s="13">
        <f t="shared" si="23"/>
        <v>241</v>
      </c>
    </row>
    <row r="102" spans="1:14" ht="15" customHeight="1" x14ac:dyDescent="0.2">
      <c r="A102" s="11">
        <v>432</v>
      </c>
      <c r="B102" s="2" t="s">
        <v>502</v>
      </c>
      <c r="C102" s="12">
        <v>69</v>
      </c>
      <c r="D102" s="12">
        <v>19</v>
      </c>
      <c r="E102" s="13">
        <f>C102+D102</f>
        <v>88</v>
      </c>
      <c r="F102" s="12">
        <v>0</v>
      </c>
      <c r="G102" s="12">
        <v>0</v>
      </c>
      <c r="H102" s="13">
        <f>F102+G102</f>
        <v>0</v>
      </c>
      <c r="I102" s="12">
        <v>2</v>
      </c>
      <c r="J102" s="12">
        <v>1</v>
      </c>
      <c r="K102" s="13">
        <f>I102+J102</f>
        <v>3</v>
      </c>
      <c r="L102" s="12">
        <f t="shared" si="21"/>
        <v>336</v>
      </c>
      <c r="M102" s="12">
        <f t="shared" si="22"/>
        <v>199</v>
      </c>
      <c r="N102" s="13">
        <f t="shared" si="23"/>
        <v>535</v>
      </c>
    </row>
    <row r="103" spans="1:14" ht="15" customHeight="1" x14ac:dyDescent="0.2">
      <c r="A103" s="11">
        <v>433</v>
      </c>
      <c r="B103" s="2" t="s">
        <v>503</v>
      </c>
      <c r="C103" s="12">
        <v>17</v>
      </c>
      <c r="D103" s="12">
        <v>8</v>
      </c>
      <c r="E103" s="13">
        <f>C103+D103</f>
        <v>25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271</v>
      </c>
      <c r="M103" s="12">
        <f t="shared" si="22"/>
        <v>165</v>
      </c>
      <c r="N103" s="13">
        <f t="shared" si="23"/>
        <v>436</v>
      </c>
    </row>
    <row r="104" spans="1:14" ht="15" customHeight="1" x14ac:dyDescent="0.2">
      <c r="A104" s="11">
        <v>435</v>
      </c>
      <c r="B104" s="2" t="s">
        <v>504</v>
      </c>
      <c r="C104" s="12">
        <v>24</v>
      </c>
      <c r="D104" s="12">
        <v>34</v>
      </c>
      <c r="E104" s="13">
        <f>C104+D104</f>
        <v>58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1</v>
      </c>
      <c r="K104" s="13">
        <f>I104+J104</f>
        <v>1</v>
      </c>
      <c r="L104" s="12">
        <f t="shared" si="21"/>
        <v>214</v>
      </c>
      <c r="M104" s="12">
        <f t="shared" si="22"/>
        <v>193</v>
      </c>
      <c r="N104" s="13">
        <f t="shared" si="23"/>
        <v>407</v>
      </c>
    </row>
    <row r="105" spans="1:14" ht="15" customHeight="1" x14ac:dyDescent="0.2">
      <c r="A105" s="11">
        <v>453</v>
      </c>
      <c r="B105" s="2" t="s">
        <v>505</v>
      </c>
      <c r="C105" s="12">
        <v>45</v>
      </c>
      <c r="D105" s="12">
        <v>31</v>
      </c>
      <c r="E105" s="13">
        <f>C105+D105</f>
        <v>76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0</v>
      </c>
      <c r="K105" s="13">
        <f>I105+J105</f>
        <v>1</v>
      </c>
      <c r="L105" s="12">
        <f t="shared" si="21"/>
        <v>315</v>
      </c>
      <c r="M105" s="12">
        <f t="shared" si="22"/>
        <v>149</v>
      </c>
      <c r="N105" s="13">
        <f t="shared" si="23"/>
        <v>464</v>
      </c>
    </row>
    <row r="106" spans="1:14" ht="15" customHeight="1" x14ac:dyDescent="0.2">
      <c r="A106" s="11">
        <v>468</v>
      </c>
      <c r="B106" s="2" t="s">
        <v>506</v>
      </c>
      <c r="C106" s="12">
        <v>362</v>
      </c>
      <c r="D106" s="12">
        <v>373</v>
      </c>
      <c r="E106" s="13">
        <f>C106+D106</f>
        <v>735</v>
      </c>
      <c r="F106" s="12">
        <v>1</v>
      </c>
      <c r="G106" s="12">
        <v>0</v>
      </c>
      <c r="H106" s="13">
        <f>F106+G106</f>
        <v>1</v>
      </c>
      <c r="I106" s="12">
        <v>15</v>
      </c>
      <c r="J106" s="12">
        <v>20</v>
      </c>
      <c r="K106" s="13">
        <f>I106+J106</f>
        <v>35</v>
      </c>
      <c r="L106" s="12">
        <f t="shared" si="21"/>
        <v>4127</v>
      </c>
      <c r="M106" s="12">
        <f t="shared" si="22"/>
        <v>3459</v>
      </c>
      <c r="N106" s="13">
        <f t="shared" si="23"/>
        <v>7586</v>
      </c>
    </row>
    <row r="107" spans="1:14" ht="15" customHeight="1" x14ac:dyDescent="0.2">
      <c r="A107" s="11">
        <v>497</v>
      </c>
      <c r="B107" s="2" t="s">
        <v>507</v>
      </c>
      <c r="C107" s="12">
        <v>93</v>
      </c>
      <c r="D107" s="12">
        <v>39</v>
      </c>
      <c r="E107" s="13">
        <f t="shared" si="24"/>
        <v>132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484</v>
      </c>
      <c r="M107" s="12">
        <f t="shared" si="22"/>
        <v>357</v>
      </c>
      <c r="N107" s="13">
        <f t="shared" si="23"/>
        <v>841</v>
      </c>
    </row>
    <row r="108" spans="1:14" ht="15" customHeight="1" x14ac:dyDescent="0.2">
      <c r="A108" s="11">
        <v>498</v>
      </c>
      <c r="B108" s="2" t="s">
        <v>508</v>
      </c>
      <c r="C108" s="12">
        <v>64</v>
      </c>
      <c r="D108" s="12">
        <v>40</v>
      </c>
      <c r="E108" s="13">
        <f t="shared" si="24"/>
        <v>104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2</v>
      </c>
      <c r="K108" s="13">
        <f t="shared" si="26"/>
        <v>2</v>
      </c>
      <c r="L108" s="12">
        <f t="shared" si="21"/>
        <v>170</v>
      </c>
      <c r="M108" s="12">
        <f t="shared" si="22"/>
        <v>111</v>
      </c>
      <c r="N108" s="13">
        <f t="shared" si="23"/>
        <v>281</v>
      </c>
    </row>
    <row r="109" spans="1:14" ht="15" customHeight="1" x14ac:dyDescent="0.2">
      <c r="A109" s="11">
        <v>502</v>
      </c>
      <c r="B109" s="2" t="s">
        <v>509</v>
      </c>
      <c r="C109" s="12">
        <v>105</v>
      </c>
      <c r="D109" s="12">
        <v>63</v>
      </c>
      <c r="E109" s="13">
        <f t="shared" si="24"/>
        <v>168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3</v>
      </c>
      <c r="K109" s="13">
        <f t="shared" si="26"/>
        <v>5</v>
      </c>
      <c r="L109" s="12">
        <f t="shared" si="21"/>
        <v>1186</v>
      </c>
      <c r="M109" s="12">
        <f t="shared" si="22"/>
        <v>827</v>
      </c>
      <c r="N109" s="13">
        <f t="shared" si="23"/>
        <v>2013</v>
      </c>
    </row>
    <row r="110" spans="1:14" ht="15" customHeight="1" x14ac:dyDescent="0.2">
      <c r="A110" s="11">
        <v>516</v>
      </c>
      <c r="B110" s="2" t="s">
        <v>510</v>
      </c>
      <c r="C110" s="12">
        <v>172</v>
      </c>
      <c r="D110" s="12">
        <v>162</v>
      </c>
      <c r="E110" s="13">
        <f t="shared" si="24"/>
        <v>334</v>
      </c>
      <c r="F110" s="12">
        <v>0</v>
      </c>
      <c r="G110" s="12">
        <v>0</v>
      </c>
      <c r="H110" s="13">
        <f t="shared" si="25"/>
        <v>0</v>
      </c>
      <c r="I110" s="12">
        <v>0</v>
      </c>
      <c r="J110" s="12">
        <v>2</v>
      </c>
      <c r="K110" s="13">
        <f t="shared" si="26"/>
        <v>2</v>
      </c>
      <c r="L110" s="12">
        <f t="shared" si="21"/>
        <v>762</v>
      </c>
      <c r="M110" s="12">
        <f t="shared" si="22"/>
        <v>775</v>
      </c>
      <c r="N110" s="13">
        <f t="shared" si="23"/>
        <v>1537</v>
      </c>
    </row>
    <row r="111" spans="1:14" ht="15" customHeight="1" x14ac:dyDescent="0.2">
      <c r="A111" s="11">
        <v>531</v>
      </c>
      <c r="B111" s="2" t="s">
        <v>511</v>
      </c>
      <c r="C111" s="12">
        <v>101</v>
      </c>
      <c r="D111" s="12">
        <v>106</v>
      </c>
      <c r="E111" s="13">
        <f t="shared" si="24"/>
        <v>207</v>
      </c>
      <c r="F111" s="12">
        <v>0</v>
      </c>
      <c r="G111" s="12">
        <v>0</v>
      </c>
      <c r="H111" s="13">
        <f t="shared" si="25"/>
        <v>0</v>
      </c>
      <c r="I111" s="12">
        <v>4</v>
      </c>
      <c r="J111" s="12">
        <v>2</v>
      </c>
      <c r="K111" s="13">
        <f t="shared" si="26"/>
        <v>6</v>
      </c>
      <c r="L111" s="12">
        <f t="shared" si="21"/>
        <v>856</v>
      </c>
      <c r="M111" s="12">
        <f t="shared" si="22"/>
        <v>658</v>
      </c>
      <c r="N111" s="13">
        <f t="shared" si="23"/>
        <v>1514</v>
      </c>
    </row>
    <row r="112" spans="1:14" ht="15" customHeight="1" x14ac:dyDescent="0.2">
      <c r="A112" s="11">
        <v>596</v>
      </c>
      <c r="B112" s="2" t="s">
        <v>512</v>
      </c>
      <c r="C112" s="12">
        <v>36</v>
      </c>
      <c r="D112" s="12">
        <v>12</v>
      </c>
      <c r="E112" s="13">
        <f t="shared" si="24"/>
        <v>48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192</v>
      </c>
      <c r="M112" s="12">
        <f t="shared" si="22"/>
        <v>104</v>
      </c>
      <c r="N112" s="13">
        <f t="shared" si="23"/>
        <v>296</v>
      </c>
    </row>
    <row r="113" spans="1:14" ht="15" customHeight="1" x14ac:dyDescent="0.2">
      <c r="A113" s="11">
        <v>597</v>
      </c>
      <c r="B113" s="2" t="s">
        <v>513</v>
      </c>
      <c r="C113" s="12">
        <v>39</v>
      </c>
      <c r="D113" s="12">
        <v>23</v>
      </c>
      <c r="E113" s="13">
        <f t="shared" si="24"/>
        <v>62</v>
      </c>
      <c r="F113" s="12">
        <v>0</v>
      </c>
      <c r="G113" s="12">
        <v>0</v>
      </c>
      <c r="H113" s="13">
        <f t="shared" si="25"/>
        <v>0</v>
      </c>
      <c r="I113" s="12">
        <v>0</v>
      </c>
      <c r="J113" s="12">
        <v>3</v>
      </c>
      <c r="K113" s="13">
        <f t="shared" si="26"/>
        <v>3</v>
      </c>
      <c r="L113" s="12">
        <f t="shared" si="21"/>
        <v>271</v>
      </c>
      <c r="M113" s="12">
        <f t="shared" si="22"/>
        <v>136</v>
      </c>
      <c r="N113" s="13">
        <f t="shared" si="23"/>
        <v>407</v>
      </c>
    </row>
    <row r="114" spans="1:14" ht="15" customHeight="1" x14ac:dyDescent="0.2">
      <c r="A114" s="11">
        <v>619</v>
      </c>
      <c r="B114" s="2" t="s">
        <v>514</v>
      </c>
      <c r="C114" s="12">
        <v>40</v>
      </c>
      <c r="D114" s="12">
        <v>33</v>
      </c>
      <c r="E114" s="13">
        <f t="shared" si="24"/>
        <v>73</v>
      </c>
      <c r="F114" s="12">
        <v>1</v>
      </c>
      <c r="G114" s="12">
        <v>0</v>
      </c>
      <c r="H114" s="13">
        <f t="shared" si="25"/>
        <v>1</v>
      </c>
      <c r="I114" s="12">
        <v>0</v>
      </c>
      <c r="J114" s="12">
        <v>4</v>
      </c>
      <c r="K114" s="13">
        <f t="shared" si="26"/>
        <v>4</v>
      </c>
      <c r="L114" s="12">
        <f t="shared" si="21"/>
        <v>405</v>
      </c>
      <c r="M114" s="12">
        <f t="shared" si="22"/>
        <v>402</v>
      </c>
      <c r="N114" s="13">
        <f t="shared" si="23"/>
        <v>807</v>
      </c>
    </row>
    <row r="115" spans="1:14" ht="15" customHeight="1" x14ac:dyDescent="0.2">
      <c r="A115" s="11">
        <v>629</v>
      </c>
      <c r="B115" s="2" t="s">
        <v>515</v>
      </c>
      <c r="C115" s="12">
        <v>56</v>
      </c>
      <c r="D115" s="12">
        <v>61</v>
      </c>
      <c r="E115" s="13">
        <f t="shared" si="24"/>
        <v>117</v>
      </c>
      <c r="F115" s="12">
        <v>0</v>
      </c>
      <c r="G115" s="12">
        <v>0</v>
      </c>
      <c r="H115" s="13">
        <f t="shared" si="25"/>
        <v>0</v>
      </c>
      <c r="I115" s="12">
        <v>1</v>
      </c>
      <c r="J115" s="12">
        <v>0</v>
      </c>
      <c r="K115" s="13">
        <f t="shared" si="26"/>
        <v>1</v>
      </c>
      <c r="L115" s="12">
        <f t="shared" si="21"/>
        <v>338</v>
      </c>
      <c r="M115" s="12">
        <f t="shared" si="22"/>
        <v>306</v>
      </c>
      <c r="N115" s="13">
        <f t="shared" si="23"/>
        <v>644</v>
      </c>
    </row>
    <row r="116" spans="1:14" ht="15" customHeight="1" x14ac:dyDescent="0.2">
      <c r="A116" s="11">
        <v>631</v>
      </c>
      <c r="B116" s="2" t="s">
        <v>516</v>
      </c>
      <c r="C116" s="12">
        <v>45</v>
      </c>
      <c r="D116" s="12">
        <v>54</v>
      </c>
      <c r="E116" s="13">
        <f t="shared" si="24"/>
        <v>99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2</v>
      </c>
      <c r="K116" s="13">
        <f t="shared" si="26"/>
        <v>2</v>
      </c>
      <c r="L116" s="12">
        <f t="shared" si="21"/>
        <v>355</v>
      </c>
      <c r="M116" s="12">
        <f t="shared" si="22"/>
        <v>381</v>
      </c>
      <c r="N116" s="13">
        <f t="shared" si="23"/>
        <v>736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5336</v>
      </c>
      <c r="D118" s="13">
        <f t="shared" si="27"/>
        <v>4550</v>
      </c>
      <c r="E118" s="13">
        <f t="shared" si="27"/>
        <v>9886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132</v>
      </c>
      <c r="J118" s="13">
        <f t="shared" si="27"/>
        <v>189</v>
      </c>
      <c r="K118" s="13">
        <f t="shared" si="27"/>
        <v>321</v>
      </c>
      <c r="L118" s="13">
        <f t="shared" si="27"/>
        <v>56633</v>
      </c>
      <c r="M118" s="13">
        <f t="shared" si="27"/>
        <v>49483</v>
      </c>
      <c r="N118" s="13">
        <f t="shared" si="27"/>
        <v>106116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588</v>
      </c>
      <c r="D15" s="12">
        <v>441</v>
      </c>
      <c r="E15" s="13">
        <f>C15+D15</f>
        <v>1029</v>
      </c>
      <c r="F15" s="12">
        <v>78</v>
      </c>
      <c r="G15" s="12">
        <v>26</v>
      </c>
      <c r="H15" s="13">
        <f>F15+G15</f>
        <v>104</v>
      </c>
      <c r="I15" s="12">
        <v>17</v>
      </c>
      <c r="J15" s="12">
        <v>5</v>
      </c>
      <c r="K15" s="13">
        <f>I15+J15</f>
        <v>22</v>
      </c>
      <c r="L15" s="12">
        <v>8</v>
      </c>
      <c r="M15" s="12">
        <v>8</v>
      </c>
      <c r="N15" s="13">
        <f>L15+M15</f>
        <v>16</v>
      </c>
    </row>
    <row r="16" spans="1:14" s="14" customFormat="1" ht="15" customHeight="1" x14ac:dyDescent="0.2">
      <c r="A16" s="11">
        <v>98</v>
      </c>
      <c r="B16" s="2" t="s">
        <v>518</v>
      </c>
      <c r="C16" s="12">
        <v>12017</v>
      </c>
      <c r="D16" s="12">
        <v>12193</v>
      </c>
      <c r="E16" s="13">
        <f t="shared" ref="E16:E36" si="0">C16+D16</f>
        <v>24210</v>
      </c>
      <c r="F16" s="12">
        <v>982</v>
      </c>
      <c r="G16" s="12">
        <v>562</v>
      </c>
      <c r="H16" s="13">
        <f t="shared" ref="H16:H36" si="1">F16+G16</f>
        <v>1544</v>
      </c>
      <c r="I16" s="12">
        <v>24</v>
      </c>
      <c r="J16" s="12">
        <v>15</v>
      </c>
      <c r="K16" s="13">
        <f t="shared" ref="K16:K36" si="2">I16+J16</f>
        <v>39</v>
      </c>
      <c r="L16" s="12">
        <v>507</v>
      </c>
      <c r="M16" s="12">
        <v>68</v>
      </c>
      <c r="N16" s="13">
        <f t="shared" ref="N16:N36" si="3">L16+M16</f>
        <v>575</v>
      </c>
    </row>
    <row r="17" spans="1:14" s="14" customFormat="1" ht="15" customHeight="1" x14ac:dyDescent="0.2">
      <c r="A17" s="11">
        <v>198</v>
      </c>
      <c r="B17" s="2" t="s">
        <v>519</v>
      </c>
      <c r="C17" s="12">
        <v>2129</v>
      </c>
      <c r="D17" s="12">
        <v>1530</v>
      </c>
      <c r="E17" s="13">
        <f t="shared" si="0"/>
        <v>3659</v>
      </c>
      <c r="F17" s="12">
        <v>204</v>
      </c>
      <c r="G17" s="12">
        <v>99</v>
      </c>
      <c r="H17" s="13">
        <f t="shared" si="1"/>
        <v>303</v>
      </c>
      <c r="I17" s="12">
        <v>15</v>
      </c>
      <c r="J17" s="12">
        <v>14</v>
      </c>
      <c r="K17" s="13">
        <f t="shared" si="2"/>
        <v>29</v>
      </c>
      <c r="L17" s="12">
        <v>30</v>
      </c>
      <c r="M17" s="12">
        <v>7</v>
      </c>
      <c r="N17" s="13">
        <f t="shared" si="3"/>
        <v>37</v>
      </c>
    </row>
    <row r="18" spans="1:14" s="14" customFormat="1" ht="15" customHeight="1" x14ac:dyDescent="0.2">
      <c r="A18" s="11">
        <v>204</v>
      </c>
      <c r="B18" s="2" t="s">
        <v>520</v>
      </c>
      <c r="C18" s="12">
        <v>732</v>
      </c>
      <c r="D18" s="12">
        <v>1014</v>
      </c>
      <c r="E18" s="13">
        <f t="shared" si="0"/>
        <v>1746</v>
      </c>
      <c r="F18" s="12">
        <v>159</v>
      </c>
      <c r="G18" s="12">
        <v>68</v>
      </c>
      <c r="H18" s="13">
        <f t="shared" si="1"/>
        <v>227</v>
      </c>
      <c r="I18" s="12">
        <v>22</v>
      </c>
      <c r="J18" s="12">
        <v>7</v>
      </c>
      <c r="K18" s="13">
        <f t="shared" si="2"/>
        <v>29</v>
      </c>
      <c r="L18" s="12">
        <v>98</v>
      </c>
      <c r="M18" s="12">
        <v>7</v>
      </c>
      <c r="N18" s="13">
        <f t="shared" si="3"/>
        <v>105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42</v>
      </c>
      <c r="D19" s="12">
        <v>66</v>
      </c>
      <c r="E19" s="13">
        <f t="shared" si="0"/>
        <v>108</v>
      </c>
      <c r="F19" s="12">
        <v>12</v>
      </c>
      <c r="G19" s="12">
        <v>1</v>
      </c>
      <c r="H19" s="13">
        <f t="shared" si="1"/>
        <v>13</v>
      </c>
      <c r="I19" s="12">
        <v>2</v>
      </c>
      <c r="J19" s="12">
        <v>0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226</v>
      </c>
      <c r="B20" s="2" t="s">
        <v>522</v>
      </c>
      <c r="C20" s="12">
        <v>80</v>
      </c>
      <c r="D20" s="12">
        <v>108</v>
      </c>
      <c r="E20" s="13">
        <f t="shared" si="0"/>
        <v>188</v>
      </c>
      <c r="F20" s="12">
        <v>31</v>
      </c>
      <c r="G20" s="12">
        <v>10</v>
      </c>
      <c r="H20" s="13">
        <f t="shared" si="1"/>
        <v>41</v>
      </c>
      <c r="I20" s="12">
        <v>2</v>
      </c>
      <c r="J20" s="12">
        <v>2</v>
      </c>
      <c r="K20" s="13">
        <f t="shared" si="2"/>
        <v>4</v>
      </c>
      <c r="L20" s="12">
        <v>3</v>
      </c>
      <c r="M20" s="12">
        <v>0</v>
      </c>
      <c r="N20" s="13">
        <f t="shared" si="3"/>
        <v>3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2414</v>
      </c>
      <c r="D21" s="12">
        <v>2038</v>
      </c>
      <c r="E21" s="13">
        <f t="shared" si="0"/>
        <v>4452</v>
      </c>
      <c r="F21" s="12">
        <v>224</v>
      </c>
      <c r="G21" s="12">
        <v>136</v>
      </c>
      <c r="H21" s="13">
        <f t="shared" si="1"/>
        <v>360</v>
      </c>
      <c r="I21" s="12">
        <v>54</v>
      </c>
      <c r="J21" s="12">
        <v>30</v>
      </c>
      <c r="K21" s="13">
        <f t="shared" si="2"/>
        <v>84</v>
      </c>
      <c r="L21" s="12">
        <v>43</v>
      </c>
      <c r="M21" s="12">
        <v>17</v>
      </c>
      <c r="N21" s="13">
        <f t="shared" si="3"/>
        <v>60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188</v>
      </c>
      <c r="D22" s="12">
        <v>110</v>
      </c>
      <c r="E22" s="13">
        <f t="shared" si="0"/>
        <v>298</v>
      </c>
      <c r="F22" s="12">
        <v>19</v>
      </c>
      <c r="G22" s="12">
        <v>8</v>
      </c>
      <c r="H22" s="13">
        <f t="shared" si="1"/>
        <v>27</v>
      </c>
      <c r="I22" s="12">
        <v>3</v>
      </c>
      <c r="J22" s="12">
        <v>1</v>
      </c>
      <c r="K22" s="13">
        <f t="shared" si="2"/>
        <v>4</v>
      </c>
      <c r="L22" s="12">
        <v>3</v>
      </c>
      <c r="M22" s="12">
        <v>2</v>
      </c>
      <c r="N22" s="13">
        <f t="shared" si="3"/>
        <v>5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546</v>
      </c>
      <c r="D23" s="12">
        <v>485</v>
      </c>
      <c r="E23" s="13">
        <f t="shared" si="0"/>
        <v>1031</v>
      </c>
      <c r="F23" s="12">
        <v>32</v>
      </c>
      <c r="G23" s="12">
        <v>27</v>
      </c>
      <c r="H23" s="13">
        <f t="shared" si="1"/>
        <v>59</v>
      </c>
      <c r="I23" s="12">
        <v>75</v>
      </c>
      <c r="J23" s="12">
        <v>31</v>
      </c>
      <c r="K23" s="13">
        <f t="shared" si="2"/>
        <v>106</v>
      </c>
      <c r="L23" s="12">
        <v>3</v>
      </c>
      <c r="M23" s="12">
        <v>1</v>
      </c>
      <c r="N23" s="13">
        <f t="shared" si="3"/>
        <v>4</v>
      </c>
    </row>
    <row r="24" spans="1:14" s="14" customFormat="1" ht="15" customHeight="1" x14ac:dyDescent="0.2">
      <c r="A24" s="11">
        <v>308</v>
      </c>
      <c r="B24" s="2" t="s">
        <v>526</v>
      </c>
      <c r="C24" s="12">
        <v>501</v>
      </c>
      <c r="D24" s="12">
        <v>495</v>
      </c>
      <c r="E24" s="13">
        <f t="shared" si="0"/>
        <v>996</v>
      </c>
      <c r="F24" s="12">
        <v>85</v>
      </c>
      <c r="G24" s="12">
        <v>42</v>
      </c>
      <c r="H24" s="13">
        <f t="shared" si="1"/>
        <v>127</v>
      </c>
      <c r="I24" s="12">
        <v>38</v>
      </c>
      <c r="J24" s="12">
        <v>11</v>
      </c>
      <c r="K24" s="13">
        <f t="shared" si="2"/>
        <v>49</v>
      </c>
      <c r="L24" s="12">
        <v>34</v>
      </c>
      <c r="M24" s="12">
        <v>3</v>
      </c>
      <c r="N24" s="13">
        <f t="shared" si="3"/>
        <v>37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1484</v>
      </c>
      <c r="D25" s="12">
        <v>1020</v>
      </c>
      <c r="E25" s="13">
        <f t="shared" si="0"/>
        <v>2504</v>
      </c>
      <c r="F25" s="12">
        <v>85</v>
      </c>
      <c r="G25" s="12">
        <v>58</v>
      </c>
      <c r="H25" s="13">
        <f t="shared" si="1"/>
        <v>143</v>
      </c>
      <c r="I25" s="12">
        <v>41</v>
      </c>
      <c r="J25" s="12">
        <v>15</v>
      </c>
      <c r="K25" s="13">
        <f t="shared" si="2"/>
        <v>56</v>
      </c>
      <c r="L25" s="12">
        <v>24</v>
      </c>
      <c r="M25" s="12">
        <v>4</v>
      </c>
      <c r="N25" s="13">
        <f t="shared" si="3"/>
        <v>28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34</v>
      </c>
      <c r="D26" s="12">
        <v>46</v>
      </c>
      <c r="E26" s="13">
        <f t="shared" si="0"/>
        <v>80</v>
      </c>
      <c r="F26" s="12">
        <v>4</v>
      </c>
      <c r="G26" s="12">
        <v>2</v>
      </c>
      <c r="H26" s="13">
        <f t="shared" si="1"/>
        <v>6</v>
      </c>
      <c r="I26" s="12">
        <v>9</v>
      </c>
      <c r="J26" s="12">
        <v>1</v>
      </c>
      <c r="K26" s="13">
        <f t="shared" si="2"/>
        <v>10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78</v>
      </c>
      <c r="D27" s="12">
        <v>53</v>
      </c>
      <c r="E27" s="13">
        <f t="shared" si="0"/>
        <v>131</v>
      </c>
      <c r="F27" s="12">
        <v>11</v>
      </c>
      <c r="G27" s="12">
        <v>3</v>
      </c>
      <c r="H27" s="13">
        <f t="shared" si="1"/>
        <v>14</v>
      </c>
      <c r="I27" s="12">
        <v>11</v>
      </c>
      <c r="J27" s="12">
        <v>5</v>
      </c>
      <c r="K27" s="13">
        <f t="shared" si="2"/>
        <v>16</v>
      </c>
      <c r="L27" s="12">
        <v>2</v>
      </c>
      <c r="M27" s="12">
        <v>0</v>
      </c>
      <c r="N27" s="13">
        <f t="shared" si="3"/>
        <v>2</v>
      </c>
    </row>
    <row r="28" spans="1:14" s="14" customFormat="1" ht="15" customHeight="1" x14ac:dyDescent="0.2">
      <c r="A28" s="11">
        <v>402</v>
      </c>
      <c r="B28" s="2" t="s">
        <v>530</v>
      </c>
      <c r="C28" s="12">
        <v>30</v>
      </c>
      <c r="D28" s="12">
        <v>86</v>
      </c>
      <c r="E28" s="13">
        <f t="shared" si="0"/>
        <v>116</v>
      </c>
      <c r="F28" s="12">
        <v>19</v>
      </c>
      <c r="G28" s="12">
        <v>2</v>
      </c>
      <c r="H28" s="13">
        <f t="shared" si="1"/>
        <v>21</v>
      </c>
      <c r="I28" s="12">
        <v>20</v>
      </c>
      <c r="J28" s="12">
        <v>8</v>
      </c>
      <c r="K28" s="13">
        <f t="shared" si="2"/>
        <v>28</v>
      </c>
      <c r="L28" s="12">
        <v>5</v>
      </c>
      <c r="M28" s="12">
        <v>0</v>
      </c>
      <c r="N28" s="13">
        <f t="shared" si="3"/>
        <v>5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436</v>
      </c>
      <c r="D29" s="12">
        <v>304</v>
      </c>
      <c r="E29" s="13">
        <f t="shared" si="0"/>
        <v>740</v>
      </c>
      <c r="F29" s="12">
        <v>60</v>
      </c>
      <c r="G29" s="12">
        <v>16</v>
      </c>
      <c r="H29" s="13">
        <f t="shared" si="1"/>
        <v>76</v>
      </c>
      <c r="I29" s="12">
        <v>20</v>
      </c>
      <c r="J29" s="12">
        <v>9</v>
      </c>
      <c r="K29" s="13">
        <f t="shared" si="2"/>
        <v>29</v>
      </c>
      <c r="L29" s="12">
        <v>12</v>
      </c>
      <c r="M29" s="12">
        <v>0</v>
      </c>
      <c r="N29" s="13">
        <f t="shared" si="3"/>
        <v>12</v>
      </c>
    </row>
    <row r="30" spans="1:14" s="14" customFormat="1" ht="15" customHeight="1" x14ac:dyDescent="0.2">
      <c r="A30" s="11">
        <v>474</v>
      </c>
      <c r="B30" s="2" t="s">
        <v>532</v>
      </c>
      <c r="C30" s="12">
        <v>305</v>
      </c>
      <c r="D30" s="12">
        <v>555</v>
      </c>
      <c r="E30" s="13">
        <f t="shared" si="0"/>
        <v>860</v>
      </c>
      <c r="F30" s="12">
        <v>78</v>
      </c>
      <c r="G30" s="12">
        <v>24</v>
      </c>
      <c r="H30" s="13">
        <f t="shared" si="1"/>
        <v>102</v>
      </c>
      <c r="I30" s="12">
        <v>9</v>
      </c>
      <c r="J30" s="12">
        <v>2</v>
      </c>
      <c r="K30" s="13">
        <f t="shared" si="2"/>
        <v>11</v>
      </c>
      <c r="L30" s="12">
        <v>33</v>
      </c>
      <c r="M30" s="12">
        <v>6</v>
      </c>
      <c r="N30" s="13">
        <f t="shared" si="3"/>
        <v>39</v>
      </c>
    </row>
    <row r="31" spans="1:14" ht="15" customHeight="1" x14ac:dyDescent="0.2">
      <c r="A31" s="11">
        <v>523</v>
      </c>
      <c r="B31" s="2" t="s">
        <v>533</v>
      </c>
      <c r="C31" s="12">
        <v>17</v>
      </c>
      <c r="D31" s="12">
        <v>17</v>
      </c>
      <c r="E31" s="13">
        <f t="shared" si="0"/>
        <v>34</v>
      </c>
      <c r="F31" s="12">
        <v>6</v>
      </c>
      <c r="G31" s="12">
        <v>0</v>
      </c>
      <c r="H31" s="13">
        <f t="shared" si="1"/>
        <v>6</v>
      </c>
      <c r="I31" s="12">
        <v>3</v>
      </c>
      <c r="J31" s="12">
        <v>2</v>
      </c>
      <c r="K31" s="13">
        <f t="shared" si="2"/>
        <v>5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598</v>
      </c>
      <c r="B32" s="2" t="s">
        <v>534</v>
      </c>
      <c r="C32" s="12">
        <v>175</v>
      </c>
      <c r="D32" s="12">
        <v>146</v>
      </c>
      <c r="E32" s="13">
        <f t="shared" si="0"/>
        <v>321</v>
      </c>
      <c r="F32" s="12">
        <v>26</v>
      </c>
      <c r="G32" s="12">
        <v>5</v>
      </c>
      <c r="H32" s="13">
        <f t="shared" si="1"/>
        <v>31</v>
      </c>
      <c r="I32" s="12">
        <v>2</v>
      </c>
      <c r="J32" s="12">
        <v>3</v>
      </c>
      <c r="K32" s="13">
        <f t="shared" si="2"/>
        <v>5</v>
      </c>
      <c r="L32" s="12">
        <v>6</v>
      </c>
      <c r="M32" s="12">
        <v>2</v>
      </c>
      <c r="N32" s="13">
        <f t="shared" si="3"/>
        <v>8</v>
      </c>
    </row>
    <row r="33" spans="1:14" ht="15" customHeight="1" x14ac:dyDescent="0.2">
      <c r="A33" s="11">
        <v>599</v>
      </c>
      <c r="B33" s="2" t="s">
        <v>535</v>
      </c>
      <c r="C33" s="12">
        <v>71</v>
      </c>
      <c r="D33" s="12">
        <v>68</v>
      </c>
      <c r="E33" s="13">
        <f t="shared" si="0"/>
        <v>139</v>
      </c>
      <c r="F33" s="12">
        <v>10</v>
      </c>
      <c r="G33" s="12">
        <v>4</v>
      </c>
      <c r="H33" s="13">
        <f t="shared" si="1"/>
        <v>14</v>
      </c>
      <c r="I33" s="12">
        <v>8</v>
      </c>
      <c r="J33" s="12">
        <v>4</v>
      </c>
      <c r="K33" s="13">
        <f t="shared" si="2"/>
        <v>12</v>
      </c>
      <c r="L33" s="12">
        <v>3</v>
      </c>
      <c r="M33" s="12">
        <v>2</v>
      </c>
      <c r="N33" s="13">
        <f t="shared" si="3"/>
        <v>5</v>
      </c>
    </row>
    <row r="34" spans="1:14" ht="15" customHeight="1" x14ac:dyDescent="0.2">
      <c r="A34" s="11">
        <v>600</v>
      </c>
      <c r="B34" s="2" t="s">
        <v>536</v>
      </c>
      <c r="C34" s="12">
        <v>68</v>
      </c>
      <c r="D34" s="12">
        <v>70</v>
      </c>
      <c r="E34" s="13">
        <f t="shared" si="0"/>
        <v>138</v>
      </c>
      <c r="F34" s="12">
        <v>38</v>
      </c>
      <c r="G34" s="12">
        <v>15</v>
      </c>
      <c r="H34" s="13">
        <f t="shared" si="1"/>
        <v>53</v>
      </c>
      <c r="I34" s="12">
        <v>14</v>
      </c>
      <c r="J34" s="12">
        <v>2</v>
      </c>
      <c r="K34" s="13">
        <f t="shared" si="2"/>
        <v>16</v>
      </c>
      <c r="L34" s="12">
        <v>5</v>
      </c>
      <c r="M34" s="12">
        <v>0</v>
      </c>
      <c r="N34" s="13">
        <f t="shared" si="3"/>
        <v>5</v>
      </c>
    </row>
    <row r="35" spans="1:14" ht="15" customHeight="1" x14ac:dyDescent="0.2">
      <c r="A35" s="11">
        <v>601</v>
      </c>
      <c r="B35" s="2" t="s">
        <v>537</v>
      </c>
      <c r="C35" s="12">
        <v>60</v>
      </c>
      <c r="D35" s="12">
        <v>55</v>
      </c>
      <c r="E35" s="13">
        <f t="shared" si="0"/>
        <v>115</v>
      </c>
      <c r="F35" s="12">
        <v>11</v>
      </c>
      <c r="G35" s="12">
        <v>5</v>
      </c>
      <c r="H35" s="13">
        <f t="shared" si="1"/>
        <v>16</v>
      </c>
      <c r="I35" s="12">
        <v>3</v>
      </c>
      <c r="J35" s="12">
        <v>1</v>
      </c>
      <c r="K35" s="13">
        <f t="shared" si="2"/>
        <v>4</v>
      </c>
      <c r="L35" s="12">
        <v>4</v>
      </c>
      <c r="M35" s="12">
        <v>1</v>
      </c>
      <c r="N35" s="13">
        <f t="shared" si="3"/>
        <v>5</v>
      </c>
    </row>
    <row r="36" spans="1:14" ht="15" customHeight="1" x14ac:dyDescent="0.2">
      <c r="A36" s="11">
        <v>602</v>
      </c>
      <c r="B36" s="2" t="s">
        <v>538</v>
      </c>
      <c r="C36" s="12">
        <v>1088</v>
      </c>
      <c r="D36" s="12">
        <v>928</v>
      </c>
      <c r="E36" s="13">
        <f t="shared" si="0"/>
        <v>2016</v>
      </c>
      <c r="F36" s="12">
        <v>199</v>
      </c>
      <c r="G36" s="12">
        <v>85</v>
      </c>
      <c r="H36" s="13">
        <f t="shared" si="1"/>
        <v>284</v>
      </c>
      <c r="I36" s="12">
        <v>5</v>
      </c>
      <c r="J36" s="12">
        <v>7</v>
      </c>
      <c r="K36" s="13">
        <f t="shared" si="2"/>
        <v>12</v>
      </c>
      <c r="L36" s="12">
        <v>53</v>
      </c>
      <c r="M36" s="12">
        <v>0</v>
      </c>
      <c r="N36" s="13">
        <f t="shared" si="3"/>
        <v>53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23083</v>
      </c>
      <c r="D38" s="13">
        <f t="shared" si="4"/>
        <v>21828</v>
      </c>
      <c r="E38" s="13">
        <f t="shared" si="4"/>
        <v>44911</v>
      </c>
      <c r="F38" s="13">
        <f t="shared" si="4"/>
        <v>2373</v>
      </c>
      <c r="G38" s="13">
        <f t="shared" si="4"/>
        <v>1198</v>
      </c>
      <c r="H38" s="13">
        <f t="shared" si="4"/>
        <v>3571</v>
      </c>
      <c r="I38" s="13">
        <f t="shared" si="4"/>
        <v>397</v>
      </c>
      <c r="J38" s="13">
        <f t="shared" si="4"/>
        <v>175</v>
      </c>
      <c r="K38" s="13">
        <f t="shared" si="4"/>
        <v>572</v>
      </c>
      <c r="L38" s="13">
        <f t="shared" si="4"/>
        <v>879</v>
      </c>
      <c r="M38" s="13">
        <f t="shared" si="4"/>
        <v>129</v>
      </c>
      <c r="N38" s="13">
        <f t="shared" si="4"/>
        <v>1008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182</v>
      </c>
      <c r="D45" s="12">
        <v>53</v>
      </c>
      <c r="E45" s="13">
        <f>C45+D45</f>
        <v>235</v>
      </c>
      <c r="F45" s="12">
        <v>0</v>
      </c>
      <c r="G45" s="12">
        <v>0</v>
      </c>
      <c r="H45" s="13">
        <f>F45+G45</f>
        <v>0</v>
      </c>
      <c r="I45" s="12">
        <v>7</v>
      </c>
      <c r="J45" s="12">
        <v>1</v>
      </c>
      <c r="K45" s="13">
        <f>I45+J45</f>
        <v>8</v>
      </c>
      <c r="L45" s="12">
        <f t="shared" ref="L45:N45" si="5">C15+F15+I15+L15+C45+F45+I45</f>
        <v>880</v>
      </c>
      <c r="M45" s="12">
        <f t="shared" si="5"/>
        <v>534</v>
      </c>
      <c r="N45" s="13">
        <f t="shared" si="5"/>
        <v>1414</v>
      </c>
    </row>
    <row r="46" spans="1:14" s="14" customFormat="1" ht="15" customHeight="1" x14ac:dyDescent="0.2">
      <c r="A46" s="11">
        <v>98</v>
      </c>
      <c r="B46" s="2" t="s">
        <v>518</v>
      </c>
      <c r="C46" s="12">
        <v>853</v>
      </c>
      <c r="D46" s="12">
        <v>773</v>
      </c>
      <c r="E46" s="13">
        <f t="shared" ref="E46:E66" si="6">C46+D46</f>
        <v>1626</v>
      </c>
      <c r="F46" s="12">
        <v>1</v>
      </c>
      <c r="G46" s="12">
        <v>1</v>
      </c>
      <c r="H46" s="13">
        <f t="shared" ref="H46:H66" si="7">F46+G46</f>
        <v>2</v>
      </c>
      <c r="I46" s="12">
        <v>29</v>
      </c>
      <c r="J46" s="12">
        <v>50</v>
      </c>
      <c r="K46" s="13">
        <f t="shared" ref="K46:K66" si="8">I46+J46</f>
        <v>79</v>
      </c>
      <c r="L46" s="12">
        <f t="shared" ref="L46:L66" si="9">C16+F16+I16+L16+C46+F46+I46</f>
        <v>14413</v>
      </c>
      <c r="M46" s="12">
        <f t="shared" ref="M46:M66" si="10">D16+G16+J16+M16+D46+G46+J46</f>
        <v>13662</v>
      </c>
      <c r="N46" s="13">
        <f t="shared" ref="N46:N66" si="11">E16+H16+K16+N16+E46+H46+K46</f>
        <v>28075</v>
      </c>
    </row>
    <row r="47" spans="1:14" s="14" customFormat="1" ht="15" customHeight="1" x14ac:dyDescent="0.2">
      <c r="A47" s="11">
        <v>198</v>
      </c>
      <c r="B47" s="2" t="s">
        <v>519</v>
      </c>
      <c r="C47" s="12">
        <v>150</v>
      </c>
      <c r="D47" s="12">
        <v>145</v>
      </c>
      <c r="E47" s="13">
        <f t="shared" si="6"/>
        <v>295</v>
      </c>
      <c r="F47" s="12">
        <v>0</v>
      </c>
      <c r="G47" s="12">
        <v>1</v>
      </c>
      <c r="H47" s="13">
        <f t="shared" si="7"/>
        <v>1</v>
      </c>
      <c r="I47" s="12">
        <v>6</v>
      </c>
      <c r="J47" s="12">
        <v>4</v>
      </c>
      <c r="K47" s="13">
        <f t="shared" si="8"/>
        <v>10</v>
      </c>
      <c r="L47" s="12">
        <f t="shared" si="9"/>
        <v>2534</v>
      </c>
      <c r="M47" s="12">
        <f t="shared" si="10"/>
        <v>1800</v>
      </c>
      <c r="N47" s="13">
        <f t="shared" si="11"/>
        <v>4334</v>
      </c>
    </row>
    <row r="48" spans="1:14" s="14" customFormat="1" ht="15" customHeight="1" x14ac:dyDescent="0.2">
      <c r="A48" s="11">
        <v>204</v>
      </c>
      <c r="B48" s="2" t="s">
        <v>520</v>
      </c>
      <c r="C48" s="12">
        <v>133</v>
      </c>
      <c r="D48" s="12">
        <v>99</v>
      </c>
      <c r="E48" s="13">
        <f t="shared" si="6"/>
        <v>232</v>
      </c>
      <c r="F48" s="12">
        <v>0</v>
      </c>
      <c r="G48" s="12">
        <v>0</v>
      </c>
      <c r="H48" s="13">
        <f t="shared" si="7"/>
        <v>0</v>
      </c>
      <c r="I48" s="12">
        <v>6</v>
      </c>
      <c r="J48" s="12">
        <v>9</v>
      </c>
      <c r="K48" s="13">
        <f t="shared" si="8"/>
        <v>15</v>
      </c>
      <c r="L48" s="12">
        <f t="shared" si="9"/>
        <v>1150</v>
      </c>
      <c r="M48" s="12">
        <f t="shared" si="10"/>
        <v>1204</v>
      </c>
      <c r="N48" s="13">
        <f t="shared" si="11"/>
        <v>2354</v>
      </c>
    </row>
    <row r="49" spans="1:14" s="14" customFormat="1" ht="15" customHeight="1" x14ac:dyDescent="0.2">
      <c r="A49" s="11">
        <v>219</v>
      </c>
      <c r="B49" s="2" t="s">
        <v>521</v>
      </c>
      <c r="C49" s="12">
        <v>7</v>
      </c>
      <c r="D49" s="12">
        <v>6</v>
      </c>
      <c r="E49" s="13">
        <f t="shared" si="6"/>
        <v>13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1</v>
      </c>
      <c r="K49" s="13">
        <f t="shared" si="8"/>
        <v>1</v>
      </c>
      <c r="L49" s="12">
        <f t="shared" si="9"/>
        <v>64</v>
      </c>
      <c r="M49" s="12">
        <f t="shared" si="10"/>
        <v>74</v>
      </c>
      <c r="N49" s="13">
        <f t="shared" si="11"/>
        <v>138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12</v>
      </c>
      <c r="D50" s="12">
        <v>12</v>
      </c>
      <c r="E50" s="13">
        <f t="shared" si="6"/>
        <v>24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128</v>
      </c>
      <c r="M50" s="12">
        <f t="shared" si="10"/>
        <v>133</v>
      </c>
      <c r="N50" s="13">
        <f t="shared" si="11"/>
        <v>261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394</v>
      </c>
      <c r="D51" s="12">
        <v>265</v>
      </c>
      <c r="E51" s="13">
        <f t="shared" si="6"/>
        <v>659</v>
      </c>
      <c r="F51" s="12">
        <v>0</v>
      </c>
      <c r="G51" s="12">
        <v>0</v>
      </c>
      <c r="H51" s="13">
        <f t="shared" si="7"/>
        <v>0</v>
      </c>
      <c r="I51" s="12">
        <v>3</v>
      </c>
      <c r="J51" s="12">
        <v>11</v>
      </c>
      <c r="K51" s="13">
        <f t="shared" si="8"/>
        <v>14</v>
      </c>
      <c r="L51" s="12">
        <f t="shared" si="9"/>
        <v>3132</v>
      </c>
      <c r="M51" s="12">
        <f t="shared" si="10"/>
        <v>2497</v>
      </c>
      <c r="N51" s="13">
        <f t="shared" si="11"/>
        <v>5629</v>
      </c>
    </row>
    <row r="52" spans="1:14" s="14" customFormat="1" ht="15" customHeight="1" x14ac:dyDescent="0.2">
      <c r="A52" s="11">
        <v>268</v>
      </c>
      <c r="B52" s="2" t="s">
        <v>524</v>
      </c>
      <c r="C52" s="12">
        <v>14</v>
      </c>
      <c r="D52" s="12">
        <v>19</v>
      </c>
      <c r="E52" s="13">
        <f t="shared" si="6"/>
        <v>33</v>
      </c>
      <c r="F52" s="12">
        <v>0</v>
      </c>
      <c r="G52" s="12">
        <v>0</v>
      </c>
      <c r="H52" s="13">
        <f t="shared" si="7"/>
        <v>0</v>
      </c>
      <c r="I52" s="12">
        <v>3</v>
      </c>
      <c r="J52" s="12">
        <v>0</v>
      </c>
      <c r="K52" s="13">
        <f t="shared" si="8"/>
        <v>3</v>
      </c>
      <c r="L52" s="12">
        <f t="shared" si="9"/>
        <v>230</v>
      </c>
      <c r="M52" s="12">
        <f t="shared" si="10"/>
        <v>140</v>
      </c>
      <c r="N52" s="13">
        <f t="shared" si="11"/>
        <v>370</v>
      </c>
    </row>
    <row r="53" spans="1:14" s="14" customFormat="1" ht="15" customHeight="1" x14ac:dyDescent="0.2">
      <c r="A53" s="11">
        <v>306</v>
      </c>
      <c r="B53" s="2" t="s">
        <v>525</v>
      </c>
      <c r="C53" s="12">
        <v>44</v>
      </c>
      <c r="D53" s="12">
        <v>74</v>
      </c>
      <c r="E53" s="13">
        <f t="shared" si="6"/>
        <v>118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4</v>
      </c>
      <c r="K53" s="13">
        <f t="shared" si="8"/>
        <v>5</v>
      </c>
      <c r="L53" s="12">
        <f t="shared" si="9"/>
        <v>701</v>
      </c>
      <c r="M53" s="12">
        <f t="shared" si="10"/>
        <v>622</v>
      </c>
      <c r="N53" s="13">
        <f t="shared" si="11"/>
        <v>1323</v>
      </c>
    </row>
    <row r="54" spans="1:14" s="14" customFormat="1" ht="15" customHeight="1" x14ac:dyDescent="0.2">
      <c r="A54" s="11">
        <v>308</v>
      </c>
      <c r="B54" s="2" t="s">
        <v>526</v>
      </c>
      <c r="C54" s="12">
        <v>112</v>
      </c>
      <c r="D54" s="12">
        <v>79</v>
      </c>
      <c r="E54" s="13">
        <f t="shared" si="6"/>
        <v>191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13</v>
      </c>
      <c r="K54" s="13">
        <f t="shared" si="8"/>
        <v>17</v>
      </c>
      <c r="L54" s="12">
        <f t="shared" si="9"/>
        <v>774</v>
      </c>
      <c r="M54" s="12">
        <f t="shared" si="10"/>
        <v>643</v>
      </c>
      <c r="N54" s="13">
        <f t="shared" si="11"/>
        <v>1417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137</v>
      </c>
      <c r="D55" s="12">
        <v>127</v>
      </c>
      <c r="E55" s="13">
        <f t="shared" si="6"/>
        <v>264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3</v>
      </c>
      <c r="K55" s="13">
        <f t="shared" si="8"/>
        <v>4</v>
      </c>
      <c r="L55" s="12">
        <f t="shared" si="9"/>
        <v>1772</v>
      </c>
      <c r="M55" s="12">
        <f t="shared" si="10"/>
        <v>1227</v>
      </c>
      <c r="N55" s="13">
        <f t="shared" si="11"/>
        <v>2999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5</v>
      </c>
      <c r="E56" s="13">
        <f t="shared" si="6"/>
        <v>7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49</v>
      </c>
      <c r="M56" s="12">
        <f t="shared" si="10"/>
        <v>54</v>
      </c>
      <c r="N56" s="13">
        <f t="shared" si="11"/>
        <v>103</v>
      </c>
    </row>
    <row r="57" spans="1:14" s="14" customFormat="1" ht="15" customHeight="1" x14ac:dyDescent="0.2">
      <c r="A57" s="11">
        <v>399</v>
      </c>
      <c r="B57" s="2" t="s">
        <v>529</v>
      </c>
      <c r="C57" s="12">
        <v>9</v>
      </c>
      <c r="D57" s="12">
        <v>11</v>
      </c>
      <c r="E57" s="13">
        <f t="shared" si="6"/>
        <v>20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9"/>
        <v>112</v>
      </c>
      <c r="M57" s="12">
        <f t="shared" si="10"/>
        <v>72</v>
      </c>
      <c r="N57" s="13">
        <f t="shared" si="11"/>
        <v>184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42</v>
      </c>
      <c r="D58" s="12">
        <v>13</v>
      </c>
      <c r="E58" s="13">
        <f t="shared" si="6"/>
        <v>55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117</v>
      </c>
      <c r="M58" s="12">
        <f t="shared" si="10"/>
        <v>110</v>
      </c>
      <c r="N58" s="13">
        <f t="shared" si="11"/>
        <v>227</v>
      </c>
    </row>
    <row r="59" spans="1:14" s="14" customFormat="1" ht="15" customHeight="1" x14ac:dyDescent="0.2">
      <c r="A59" s="11">
        <v>419</v>
      </c>
      <c r="B59" s="2" t="s">
        <v>531</v>
      </c>
      <c r="C59" s="12">
        <v>68</v>
      </c>
      <c r="D59" s="12">
        <v>41</v>
      </c>
      <c r="E59" s="13">
        <f t="shared" si="6"/>
        <v>109</v>
      </c>
      <c r="F59" s="12">
        <v>0</v>
      </c>
      <c r="G59" s="12">
        <v>0</v>
      </c>
      <c r="H59" s="13">
        <f t="shared" si="7"/>
        <v>0</v>
      </c>
      <c r="I59" s="12">
        <v>3</v>
      </c>
      <c r="J59" s="12">
        <v>3</v>
      </c>
      <c r="K59" s="13">
        <f t="shared" si="8"/>
        <v>6</v>
      </c>
      <c r="L59" s="12">
        <f t="shared" si="9"/>
        <v>599</v>
      </c>
      <c r="M59" s="12">
        <f t="shared" si="10"/>
        <v>373</v>
      </c>
      <c r="N59" s="13">
        <f t="shared" si="11"/>
        <v>972</v>
      </c>
    </row>
    <row r="60" spans="1:14" s="14" customFormat="1" ht="15" customHeight="1" x14ac:dyDescent="0.2">
      <c r="A60" s="11">
        <v>474</v>
      </c>
      <c r="B60" s="2" t="s">
        <v>532</v>
      </c>
      <c r="C60" s="12">
        <v>96</v>
      </c>
      <c r="D60" s="12">
        <v>48</v>
      </c>
      <c r="E60" s="13">
        <f t="shared" si="6"/>
        <v>144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7</v>
      </c>
      <c r="K60" s="13">
        <f t="shared" si="8"/>
        <v>10</v>
      </c>
      <c r="L60" s="12">
        <f t="shared" si="9"/>
        <v>524</v>
      </c>
      <c r="M60" s="12">
        <f t="shared" si="10"/>
        <v>642</v>
      </c>
      <c r="N60" s="13">
        <f t="shared" si="11"/>
        <v>1166</v>
      </c>
    </row>
    <row r="61" spans="1:14" ht="15" customHeight="1" x14ac:dyDescent="0.2">
      <c r="A61" s="11">
        <v>523</v>
      </c>
      <c r="B61" s="2" t="s">
        <v>533</v>
      </c>
      <c r="C61" s="12">
        <v>9</v>
      </c>
      <c r="D61" s="12">
        <v>3</v>
      </c>
      <c r="E61" s="13">
        <f t="shared" si="6"/>
        <v>12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37</v>
      </c>
      <c r="M61" s="12">
        <f t="shared" si="10"/>
        <v>23</v>
      </c>
      <c r="N61" s="13">
        <f t="shared" si="11"/>
        <v>60</v>
      </c>
    </row>
    <row r="62" spans="1:14" ht="15" customHeight="1" x14ac:dyDescent="0.2">
      <c r="A62" s="11">
        <v>598</v>
      </c>
      <c r="B62" s="2" t="s">
        <v>534</v>
      </c>
      <c r="C62" s="12">
        <v>40</v>
      </c>
      <c r="D62" s="12">
        <v>23</v>
      </c>
      <c r="E62" s="13">
        <f t="shared" si="6"/>
        <v>63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249</v>
      </c>
      <c r="M62" s="12">
        <f t="shared" si="10"/>
        <v>180</v>
      </c>
      <c r="N62" s="13">
        <f t="shared" si="11"/>
        <v>429</v>
      </c>
    </row>
    <row r="63" spans="1:14" ht="15" customHeight="1" x14ac:dyDescent="0.2">
      <c r="A63" s="11">
        <v>599</v>
      </c>
      <c r="B63" s="2" t="s">
        <v>535</v>
      </c>
      <c r="C63" s="12">
        <v>17</v>
      </c>
      <c r="D63" s="12">
        <v>14</v>
      </c>
      <c r="E63" s="13">
        <f t="shared" si="6"/>
        <v>31</v>
      </c>
      <c r="F63" s="12">
        <v>0</v>
      </c>
      <c r="G63" s="12">
        <v>0</v>
      </c>
      <c r="H63" s="13">
        <f t="shared" si="7"/>
        <v>0</v>
      </c>
      <c r="I63" s="12">
        <v>3</v>
      </c>
      <c r="J63" s="12">
        <v>1</v>
      </c>
      <c r="K63" s="13">
        <f t="shared" si="8"/>
        <v>4</v>
      </c>
      <c r="L63" s="12">
        <f t="shared" si="9"/>
        <v>112</v>
      </c>
      <c r="M63" s="12">
        <f t="shared" si="10"/>
        <v>93</v>
      </c>
      <c r="N63" s="13">
        <f t="shared" si="11"/>
        <v>205</v>
      </c>
    </row>
    <row r="64" spans="1:14" ht="15" customHeight="1" x14ac:dyDescent="0.2">
      <c r="A64" s="11">
        <v>600</v>
      </c>
      <c r="B64" s="2" t="s">
        <v>536</v>
      </c>
      <c r="C64" s="12">
        <v>38</v>
      </c>
      <c r="D64" s="12">
        <v>29</v>
      </c>
      <c r="E64" s="13">
        <f t="shared" si="6"/>
        <v>67</v>
      </c>
      <c r="F64" s="12">
        <v>1</v>
      </c>
      <c r="G64" s="12">
        <v>1</v>
      </c>
      <c r="H64" s="13">
        <f t="shared" si="7"/>
        <v>2</v>
      </c>
      <c r="I64" s="12">
        <v>6</v>
      </c>
      <c r="J64" s="12">
        <v>4</v>
      </c>
      <c r="K64" s="13">
        <f t="shared" si="8"/>
        <v>10</v>
      </c>
      <c r="L64" s="12">
        <f t="shared" si="9"/>
        <v>170</v>
      </c>
      <c r="M64" s="12">
        <f t="shared" si="10"/>
        <v>121</v>
      </c>
      <c r="N64" s="13">
        <f t="shared" si="11"/>
        <v>291</v>
      </c>
    </row>
    <row r="65" spans="1:14" ht="15" customHeight="1" x14ac:dyDescent="0.2">
      <c r="A65" s="11">
        <v>601</v>
      </c>
      <c r="B65" s="2" t="s">
        <v>537</v>
      </c>
      <c r="C65" s="12">
        <v>21</v>
      </c>
      <c r="D65" s="12">
        <v>11</v>
      </c>
      <c r="E65" s="13">
        <f t="shared" si="6"/>
        <v>32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3</v>
      </c>
      <c r="K65" s="13">
        <f t="shared" si="8"/>
        <v>3</v>
      </c>
      <c r="L65" s="12">
        <f t="shared" si="9"/>
        <v>99</v>
      </c>
      <c r="M65" s="12">
        <f t="shared" si="10"/>
        <v>76</v>
      </c>
      <c r="N65" s="13">
        <f t="shared" si="11"/>
        <v>175</v>
      </c>
    </row>
    <row r="66" spans="1:14" ht="15" customHeight="1" x14ac:dyDescent="0.2">
      <c r="A66" s="11">
        <v>602</v>
      </c>
      <c r="B66" s="2" t="s">
        <v>538</v>
      </c>
      <c r="C66" s="12">
        <v>98</v>
      </c>
      <c r="D66" s="12">
        <v>96</v>
      </c>
      <c r="E66" s="13">
        <f t="shared" si="6"/>
        <v>194</v>
      </c>
      <c r="F66" s="12">
        <v>0</v>
      </c>
      <c r="G66" s="12">
        <v>0</v>
      </c>
      <c r="H66" s="13">
        <f t="shared" si="7"/>
        <v>0</v>
      </c>
      <c r="I66" s="12">
        <v>5</v>
      </c>
      <c r="J66" s="12">
        <v>6</v>
      </c>
      <c r="K66" s="13">
        <f t="shared" si="8"/>
        <v>11</v>
      </c>
      <c r="L66" s="12">
        <f t="shared" si="9"/>
        <v>1448</v>
      </c>
      <c r="M66" s="12">
        <f t="shared" si="10"/>
        <v>1122</v>
      </c>
      <c r="N66" s="13">
        <f t="shared" si="11"/>
        <v>2570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2478</v>
      </c>
      <c r="D68" s="13">
        <f t="shared" si="12"/>
        <v>1946</v>
      </c>
      <c r="E68" s="13">
        <f t="shared" si="12"/>
        <v>4424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82</v>
      </c>
      <c r="J68" s="13">
        <f t="shared" si="12"/>
        <v>123</v>
      </c>
      <c r="K68" s="13">
        <f t="shared" si="12"/>
        <v>205</v>
      </c>
      <c r="L68" s="13">
        <f t="shared" si="12"/>
        <v>29294</v>
      </c>
      <c r="M68" s="13">
        <f t="shared" si="12"/>
        <v>25402</v>
      </c>
      <c r="N68" s="13">
        <f t="shared" si="12"/>
        <v>54696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575</v>
      </c>
      <c r="D15" s="12">
        <v>715</v>
      </c>
      <c r="E15" s="13">
        <f>C15+D15</f>
        <v>1290</v>
      </c>
      <c r="F15" s="12">
        <v>93</v>
      </c>
      <c r="G15" s="12">
        <v>50</v>
      </c>
      <c r="H15" s="13">
        <f>F15+G15</f>
        <v>143</v>
      </c>
      <c r="I15" s="12">
        <v>6</v>
      </c>
      <c r="J15" s="12">
        <v>5</v>
      </c>
      <c r="K15" s="13">
        <f>I15+J15</f>
        <v>11</v>
      </c>
      <c r="L15" s="12">
        <v>6</v>
      </c>
      <c r="M15" s="12">
        <v>6</v>
      </c>
      <c r="N15" s="13">
        <f>L15+M15</f>
        <v>12</v>
      </c>
    </row>
    <row r="16" spans="1:14" s="46" customFormat="1" ht="15" customHeight="1" x14ac:dyDescent="0.2">
      <c r="A16" s="11">
        <v>41</v>
      </c>
      <c r="B16" s="2" t="s">
        <v>52</v>
      </c>
      <c r="C16" s="12">
        <v>191</v>
      </c>
      <c r="D16" s="12">
        <v>170</v>
      </c>
      <c r="E16" s="13">
        <f t="shared" ref="E16:E34" si="0">C16+D16</f>
        <v>361</v>
      </c>
      <c r="F16" s="12">
        <v>21</v>
      </c>
      <c r="G16" s="12">
        <v>7</v>
      </c>
      <c r="H16" s="13">
        <f t="shared" ref="H16:H34" si="1">F16+G16</f>
        <v>28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145</v>
      </c>
      <c r="D17" s="12">
        <v>288</v>
      </c>
      <c r="E17" s="13">
        <f t="shared" si="0"/>
        <v>433</v>
      </c>
      <c r="F17" s="12">
        <v>33</v>
      </c>
      <c r="G17" s="12">
        <v>13</v>
      </c>
      <c r="H17" s="13">
        <f t="shared" si="1"/>
        <v>46</v>
      </c>
      <c r="I17" s="12">
        <v>12</v>
      </c>
      <c r="J17" s="12">
        <v>2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992</v>
      </c>
      <c r="D18" s="12">
        <v>868</v>
      </c>
      <c r="E18" s="13">
        <f t="shared" si="0"/>
        <v>1860</v>
      </c>
      <c r="F18" s="12">
        <v>107</v>
      </c>
      <c r="G18" s="12">
        <v>65</v>
      </c>
      <c r="H18" s="13">
        <f t="shared" si="1"/>
        <v>172</v>
      </c>
      <c r="I18" s="12">
        <v>8</v>
      </c>
      <c r="J18" s="12">
        <v>3</v>
      </c>
      <c r="K18" s="13">
        <f t="shared" si="2"/>
        <v>11</v>
      </c>
      <c r="L18" s="12">
        <v>6</v>
      </c>
      <c r="M18" s="12">
        <v>3</v>
      </c>
      <c r="N18" s="13">
        <f t="shared" si="3"/>
        <v>9</v>
      </c>
    </row>
    <row r="19" spans="1:14" s="46" customFormat="1" ht="15" customHeight="1" x14ac:dyDescent="0.2">
      <c r="A19" s="11">
        <v>108</v>
      </c>
      <c r="B19" s="2" t="s">
        <v>55</v>
      </c>
      <c r="C19" s="12">
        <v>190</v>
      </c>
      <c r="D19" s="12">
        <v>199</v>
      </c>
      <c r="E19" s="13">
        <f t="shared" si="0"/>
        <v>389</v>
      </c>
      <c r="F19" s="12">
        <v>62</v>
      </c>
      <c r="G19" s="12">
        <v>21</v>
      </c>
      <c r="H19" s="13">
        <f t="shared" si="1"/>
        <v>83</v>
      </c>
      <c r="I19" s="12">
        <v>2</v>
      </c>
      <c r="J19" s="12">
        <v>1</v>
      </c>
      <c r="K19" s="13">
        <f t="shared" si="2"/>
        <v>3</v>
      </c>
      <c r="L19" s="12">
        <v>3</v>
      </c>
      <c r="M19" s="12">
        <v>2</v>
      </c>
      <c r="N19" s="13">
        <f t="shared" si="3"/>
        <v>5</v>
      </c>
    </row>
    <row r="20" spans="1:14" s="46" customFormat="1" ht="15" customHeight="1" x14ac:dyDescent="0.2">
      <c r="A20" s="11">
        <v>125</v>
      </c>
      <c r="B20" s="2" t="s">
        <v>56</v>
      </c>
      <c r="C20" s="12">
        <v>299</v>
      </c>
      <c r="D20" s="12">
        <v>295</v>
      </c>
      <c r="E20" s="13">
        <f t="shared" si="0"/>
        <v>594</v>
      </c>
      <c r="F20" s="12">
        <v>69</v>
      </c>
      <c r="G20" s="12">
        <v>15</v>
      </c>
      <c r="H20" s="13">
        <f t="shared" si="1"/>
        <v>84</v>
      </c>
      <c r="I20" s="12">
        <v>6</v>
      </c>
      <c r="J20" s="12">
        <v>8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66</v>
      </c>
      <c r="D21" s="12">
        <v>50</v>
      </c>
      <c r="E21" s="13">
        <f t="shared" si="0"/>
        <v>116</v>
      </c>
      <c r="F21" s="12">
        <v>9</v>
      </c>
      <c r="G21" s="12">
        <v>3</v>
      </c>
      <c r="H21" s="13">
        <f t="shared" si="1"/>
        <v>12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1495</v>
      </c>
      <c r="D22" s="12">
        <v>648</v>
      </c>
      <c r="E22" s="13">
        <f t="shared" si="0"/>
        <v>2143</v>
      </c>
      <c r="F22" s="12">
        <v>51</v>
      </c>
      <c r="G22" s="12">
        <v>32</v>
      </c>
      <c r="H22" s="13">
        <f t="shared" si="1"/>
        <v>83</v>
      </c>
      <c r="I22" s="12">
        <v>3</v>
      </c>
      <c r="J22" s="12">
        <v>1</v>
      </c>
      <c r="K22" s="13">
        <f t="shared" si="2"/>
        <v>4</v>
      </c>
      <c r="L22" s="12">
        <v>2</v>
      </c>
      <c r="M22" s="12">
        <v>4</v>
      </c>
      <c r="N22" s="13">
        <f t="shared" si="3"/>
        <v>6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323</v>
      </c>
      <c r="D23" s="12">
        <v>286</v>
      </c>
      <c r="E23" s="13">
        <f t="shared" si="0"/>
        <v>609</v>
      </c>
      <c r="F23" s="12">
        <v>72</v>
      </c>
      <c r="G23" s="12">
        <v>34</v>
      </c>
      <c r="H23" s="13">
        <f t="shared" si="1"/>
        <v>106</v>
      </c>
      <c r="I23" s="12">
        <v>9</v>
      </c>
      <c r="J23" s="12">
        <v>6</v>
      </c>
      <c r="K23" s="13">
        <f t="shared" si="2"/>
        <v>15</v>
      </c>
      <c r="L23" s="12">
        <v>4</v>
      </c>
      <c r="M23" s="12">
        <v>1</v>
      </c>
      <c r="N23" s="13">
        <f t="shared" si="3"/>
        <v>5</v>
      </c>
    </row>
    <row r="24" spans="1:14" s="46" customFormat="1" ht="15" customHeight="1" x14ac:dyDescent="0.2">
      <c r="A24" s="11">
        <v>200</v>
      </c>
      <c r="B24" s="2" t="s">
        <v>60</v>
      </c>
      <c r="C24" s="12">
        <v>458</v>
      </c>
      <c r="D24" s="12">
        <v>455</v>
      </c>
      <c r="E24" s="13">
        <f t="shared" si="0"/>
        <v>913</v>
      </c>
      <c r="F24" s="12">
        <v>41</v>
      </c>
      <c r="G24" s="12">
        <v>24</v>
      </c>
      <c r="H24" s="13">
        <f t="shared" si="1"/>
        <v>65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92</v>
      </c>
      <c r="D25" s="12">
        <v>58</v>
      </c>
      <c r="E25" s="13">
        <f t="shared" si="0"/>
        <v>150</v>
      </c>
      <c r="F25" s="12">
        <v>17</v>
      </c>
      <c r="G25" s="12">
        <v>4</v>
      </c>
      <c r="H25" s="13">
        <f t="shared" si="1"/>
        <v>21</v>
      </c>
      <c r="I25" s="12">
        <v>4</v>
      </c>
      <c r="J25" s="12">
        <v>0</v>
      </c>
      <c r="K25" s="13">
        <f t="shared" si="2"/>
        <v>4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3031</v>
      </c>
      <c r="D26" s="12">
        <v>2448</v>
      </c>
      <c r="E26" s="13">
        <f t="shared" si="0"/>
        <v>5479</v>
      </c>
      <c r="F26" s="12">
        <v>217</v>
      </c>
      <c r="G26" s="12">
        <v>113</v>
      </c>
      <c r="H26" s="13">
        <f t="shared" si="1"/>
        <v>330</v>
      </c>
      <c r="I26" s="12">
        <v>9</v>
      </c>
      <c r="J26" s="12">
        <v>2</v>
      </c>
      <c r="K26" s="13">
        <f t="shared" si="2"/>
        <v>11</v>
      </c>
      <c r="L26" s="12">
        <v>11</v>
      </c>
      <c r="M26" s="12">
        <v>13</v>
      </c>
      <c r="N26" s="13">
        <f t="shared" si="3"/>
        <v>24</v>
      </c>
    </row>
    <row r="27" spans="1:14" s="46" customFormat="1" ht="15" customHeight="1" x14ac:dyDescent="0.2">
      <c r="A27" s="11">
        <v>212</v>
      </c>
      <c r="B27" s="2" t="s">
        <v>63</v>
      </c>
      <c r="C27" s="12">
        <v>680</v>
      </c>
      <c r="D27" s="12">
        <v>1339</v>
      </c>
      <c r="E27" s="13">
        <f t="shared" si="0"/>
        <v>2019</v>
      </c>
      <c r="F27" s="12">
        <v>76</v>
      </c>
      <c r="G27" s="12">
        <v>42</v>
      </c>
      <c r="H27" s="13">
        <f t="shared" si="1"/>
        <v>118</v>
      </c>
      <c r="I27" s="12">
        <v>5</v>
      </c>
      <c r="J27" s="12">
        <v>3</v>
      </c>
      <c r="K27" s="13">
        <f t="shared" si="2"/>
        <v>8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236</v>
      </c>
      <c r="B28" s="2" t="s">
        <v>64</v>
      </c>
      <c r="C28" s="12">
        <v>167</v>
      </c>
      <c r="D28" s="12">
        <v>279</v>
      </c>
      <c r="E28" s="13">
        <f t="shared" si="0"/>
        <v>446</v>
      </c>
      <c r="F28" s="12">
        <v>25</v>
      </c>
      <c r="G28" s="12">
        <v>9</v>
      </c>
      <c r="H28" s="13">
        <f t="shared" si="1"/>
        <v>34</v>
      </c>
      <c r="I28" s="12">
        <v>3</v>
      </c>
      <c r="J28" s="12">
        <v>4</v>
      </c>
      <c r="K28" s="13">
        <f t="shared" si="2"/>
        <v>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114</v>
      </c>
      <c r="D29" s="12">
        <v>108</v>
      </c>
      <c r="E29" s="13">
        <f t="shared" si="0"/>
        <v>222</v>
      </c>
      <c r="F29" s="12">
        <v>28</v>
      </c>
      <c r="G29" s="12">
        <v>7</v>
      </c>
      <c r="H29" s="13">
        <f t="shared" si="1"/>
        <v>35</v>
      </c>
      <c r="I29" s="12">
        <v>2</v>
      </c>
      <c r="J29" s="12">
        <v>4</v>
      </c>
      <c r="K29" s="13">
        <f t="shared" si="2"/>
        <v>6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457</v>
      </c>
      <c r="D30" s="12">
        <v>412</v>
      </c>
      <c r="E30" s="13">
        <f t="shared" si="0"/>
        <v>869</v>
      </c>
      <c r="F30" s="12">
        <v>76</v>
      </c>
      <c r="G30" s="12">
        <v>44</v>
      </c>
      <c r="H30" s="13">
        <f t="shared" si="1"/>
        <v>120</v>
      </c>
      <c r="I30" s="12">
        <v>14</v>
      </c>
      <c r="J30" s="12">
        <v>8</v>
      </c>
      <c r="K30" s="13">
        <f t="shared" si="2"/>
        <v>22</v>
      </c>
      <c r="L30" s="12">
        <v>1</v>
      </c>
      <c r="M30" s="12">
        <v>6</v>
      </c>
      <c r="N30" s="13">
        <f t="shared" si="3"/>
        <v>7</v>
      </c>
    </row>
    <row r="31" spans="1:14" ht="15" customHeight="1" x14ac:dyDescent="0.2">
      <c r="A31" s="11">
        <v>265</v>
      </c>
      <c r="B31" s="2" t="s">
        <v>67</v>
      </c>
      <c r="C31" s="12">
        <v>121</v>
      </c>
      <c r="D31" s="12">
        <v>158</v>
      </c>
      <c r="E31" s="13">
        <f t="shared" si="0"/>
        <v>279</v>
      </c>
      <c r="F31" s="12">
        <v>27</v>
      </c>
      <c r="G31" s="12">
        <v>8</v>
      </c>
      <c r="H31" s="13">
        <f t="shared" si="1"/>
        <v>35</v>
      </c>
      <c r="I31" s="12">
        <v>3</v>
      </c>
      <c r="J31" s="12">
        <v>1</v>
      </c>
      <c r="K31" s="13">
        <f t="shared" si="2"/>
        <v>4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311</v>
      </c>
      <c r="B32" s="2" t="s">
        <v>68</v>
      </c>
      <c r="C32" s="12">
        <v>1050</v>
      </c>
      <c r="D32" s="12">
        <v>841</v>
      </c>
      <c r="E32" s="13">
        <f t="shared" si="0"/>
        <v>1891</v>
      </c>
      <c r="F32" s="12">
        <v>96</v>
      </c>
      <c r="G32" s="12">
        <v>47</v>
      </c>
      <c r="H32" s="13">
        <f t="shared" si="1"/>
        <v>143</v>
      </c>
      <c r="I32" s="12">
        <v>4</v>
      </c>
      <c r="J32" s="12">
        <v>4</v>
      </c>
      <c r="K32" s="13">
        <f t="shared" si="2"/>
        <v>8</v>
      </c>
      <c r="L32" s="12">
        <v>6</v>
      </c>
      <c r="M32" s="12">
        <v>8</v>
      </c>
      <c r="N32" s="13">
        <f t="shared" si="3"/>
        <v>14</v>
      </c>
    </row>
    <row r="33" spans="1:14" ht="15" customHeight="1" x14ac:dyDescent="0.2">
      <c r="A33" s="11">
        <v>329</v>
      </c>
      <c r="B33" s="2" t="s">
        <v>69</v>
      </c>
      <c r="C33" s="12">
        <v>122</v>
      </c>
      <c r="D33" s="12">
        <v>63</v>
      </c>
      <c r="E33" s="13">
        <f t="shared" si="0"/>
        <v>185</v>
      </c>
      <c r="F33" s="12">
        <v>18</v>
      </c>
      <c r="G33" s="12">
        <v>5</v>
      </c>
      <c r="H33" s="13">
        <f t="shared" si="1"/>
        <v>23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766</v>
      </c>
      <c r="D34" s="12">
        <v>946</v>
      </c>
      <c r="E34" s="13">
        <f t="shared" si="0"/>
        <v>1712</v>
      </c>
      <c r="F34" s="12">
        <v>117</v>
      </c>
      <c r="G34" s="12">
        <v>46</v>
      </c>
      <c r="H34" s="13">
        <f t="shared" si="1"/>
        <v>163</v>
      </c>
      <c r="I34" s="12">
        <v>3</v>
      </c>
      <c r="J34" s="12">
        <v>2</v>
      </c>
      <c r="K34" s="13">
        <f t="shared" si="2"/>
        <v>5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272</v>
      </c>
      <c r="D41" s="12">
        <v>143</v>
      </c>
      <c r="E41" s="13">
        <f>C41+D41</f>
        <v>415</v>
      </c>
      <c r="F41" s="12">
        <v>20</v>
      </c>
      <c r="G41" s="12">
        <v>12</v>
      </c>
      <c r="H41" s="13">
        <f>F41+G41</f>
        <v>32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296</v>
      </c>
      <c r="D42" s="12">
        <v>471</v>
      </c>
      <c r="E42" s="13">
        <f t="shared" ref="E42:E52" si="5">C42+D42</f>
        <v>767</v>
      </c>
      <c r="F42" s="12">
        <v>40</v>
      </c>
      <c r="G42" s="12">
        <v>24</v>
      </c>
      <c r="H42" s="13">
        <f t="shared" ref="H42:H52" si="6">F42+G42</f>
        <v>64</v>
      </c>
      <c r="I42" s="12">
        <v>1</v>
      </c>
      <c r="J42" s="12">
        <v>2</v>
      </c>
      <c r="K42" s="13">
        <f t="shared" ref="K42:K52" si="7">I42+J42</f>
        <v>3</v>
      </c>
      <c r="L42" s="12">
        <v>2</v>
      </c>
      <c r="M42" s="12">
        <v>4</v>
      </c>
      <c r="N42" s="13">
        <f t="shared" si="4"/>
        <v>6</v>
      </c>
    </row>
    <row r="43" spans="1:14" ht="15" customHeight="1" x14ac:dyDescent="0.2">
      <c r="A43" s="11">
        <v>430</v>
      </c>
      <c r="B43" s="2" t="s">
        <v>73</v>
      </c>
      <c r="C43" s="12">
        <v>729</v>
      </c>
      <c r="D43" s="12">
        <v>655</v>
      </c>
      <c r="E43" s="13">
        <f t="shared" si="5"/>
        <v>1384</v>
      </c>
      <c r="F43" s="12">
        <v>85</v>
      </c>
      <c r="G43" s="12">
        <v>29</v>
      </c>
      <c r="H43" s="13">
        <f t="shared" si="6"/>
        <v>114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163</v>
      </c>
      <c r="D44" s="12">
        <v>264</v>
      </c>
      <c r="E44" s="13">
        <f t="shared" si="5"/>
        <v>427</v>
      </c>
      <c r="F44" s="12">
        <v>22</v>
      </c>
      <c r="G44" s="12">
        <v>11</v>
      </c>
      <c r="H44" s="13">
        <f t="shared" si="6"/>
        <v>33</v>
      </c>
      <c r="I44" s="12">
        <v>3</v>
      </c>
      <c r="J44" s="12">
        <v>0</v>
      </c>
      <c r="K44" s="13">
        <f t="shared" si="7"/>
        <v>3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726</v>
      </c>
      <c r="D45" s="12">
        <v>495</v>
      </c>
      <c r="E45" s="13">
        <f t="shared" si="5"/>
        <v>1221</v>
      </c>
      <c r="F45" s="12">
        <v>58</v>
      </c>
      <c r="G45" s="12">
        <v>26</v>
      </c>
      <c r="H45" s="13">
        <f t="shared" si="6"/>
        <v>84</v>
      </c>
      <c r="I45" s="12">
        <v>3</v>
      </c>
      <c r="J45" s="12">
        <v>3</v>
      </c>
      <c r="K45" s="13">
        <f t="shared" si="7"/>
        <v>6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519</v>
      </c>
      <c r="B46" s="2" t="s">
        <v>76</v>
      </c>
      <c r="C46" s="12">
        <v>3136</v>
      </c>
      <c r="D46" s="12">
        <v>3361</v>
      </c>
      <c r="E46" s="13">
        <f t="shared" si="5"/>
        <v>6497</v>
      </c>
      <c r="F46" s="12">
        <v>154</v>
      </c>
      <c r="G46" s="12">
        <v>98</v>
      </c>
      <c r="H46" s="13">
        <f t="shared" si="6"/>
        <v>252</v>
      </c>
      <c r="I46" s="12">
        <v>6</v>
      </c>
      <c r="J46" s="12">
        <v>4</v>
      </c>
      <c r="K46" s="13">
        <f t="shared" si="7"/>
        <v>10</v>
      </c>
      <c r="L46" s="12">
        <v>13</v>
      </c>
      <c r="M46" s="12">
        <v>15</v>
      </c>
      <c r="N46" s="13">
        <f t="shared" si="4"/>
        <v>28</v>
      </c>
    </row>
    <row r="47" spans="1:14" ht="15" customHeight="1" x14ac:dyDescent="0.2">
      <c r="A47" s="11">
        <v>521</v>
      </c>
      <c r="B47" s="2" t="s">
        <v>77</v>
      </c>
      <c r="C47" s="12">
        <v>15</v>
      </c>
      <c r="D47" s="12">
        <v>51</v>
      </c>
      <c r="E47" s="13">
        <f t="shared" si="5"/>
        <v>66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526</v>
      </c>
      <c r="B48" s="2" t="s">
        <v>78</v>
      </c>
      <c r="C48" s="12">
        <v>506</v>
      </c>
      <c r="D48" s="12">
        <v>666</v>
      </c>
      <c r="E48" s="13">
        <f t="shared" si="5"/>
        <v>1172</v>
      </c>
      <c r="F48" s="12">
        <v>132</v>
      </c>
      <c r="G48" s="12">
        <v>64</v>
      </c>
      <c r="H48" s="13">
        <f t="shared" si="6"/>
        <v>196</v>
      </c>
      <c r="I48" s="12">
        <v>27</v>
      </c>
      <c r="J48" s="12">
        <v>9</v>
      </c>
      <c r="K48" s="13">
        <f t="shared" si="7"/>
        <v>36</v>
      </c>
      <c r="L48" s="12">
        <v>4</v>
      </c>
      <c r="M48" s="12">
        <v>7</v>
      </c>
      <c r="N48" s="13">
        <f t="shared" si="4"/>
        <v>11</v>
      </c>
    </row>
    <row r="49" spans="1:14" ht="15" customHeight="1" x14ac:dyDescent="0.2">
      <c r="A49" s="11">
        <v>527</v>
      </c>
      <c r="B49" s="2" t="s">
        <v>79</v>
      </c>
      <c r="C49" s="12">
        <v>260</v>
      </c>
      <c r="D49" s="12">
        <v>339</v>
      </c>
      <c r="E49" s="13">
        <f t="shared" si="5"/>
        <v>599</v>
      </c>
      <c r="F49" s="12">
        <v>30</v>
      </c>
      <c r="G49" s="12">
        <v>8</v>
      </c>
      <c r="H49" s="13">
        <f t="shared" si="6"/>
        <v>38</v>
      </c>
      <c r="I49" s="12">
        <v>3</v>
      </c>
      <c r="J49" s="12">
        <v>1</v>
      </c>
      <c r="K49" s="13">
        <f t="shared" si="7"/>
        <v>4</v>
      </c>
      <c r="L49" s="12">
        <v>5</v>
      </c>
      <c r="M49" s="12">
        <v>0</v>
      </c>
      <c r="N49" s="13">
        <f t="shared" si="4"/>
        <v>5</v>
      </c>
    </row>
    <row r="50" spans="1:14" ht="15" customHeight="1" x14ac:dyDescent="0.2">
      <c r="A50" s="11">
        <v>552</v>
      </c>
      <c r="B50" s="2" t="s">
        <v>80</v>
      </c>
      <c r="C50" s="12">
        <v>87</v>
      </c>
      <c r="D50" s="12">
        <v>96</v>
      </c>
      <c r="E50" s="13">
        <f t="shared" si="5"/>
        <v>183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79</v>
      </c>
      <c r="D51" s="12">
        <v>98</v>
      </c>
      <c r="E51" s="13">
        <f t="shared" si="5"/>
        <v>177</v>
      </c>
      <c r="F51" s="12">
        <v>20</v>
      </c>
      <c r="G51" s="12">
        <v>5</v>
      </c>
      <c r="H51" s="13">
        <f t="shared" si="6"/>
        <v>25</v>
      </c>
      <c r="I51" s="12">
        <v>2</v>
      </c>
      <c r="J51" s="12">
        <v>0</v>
      </c>
      <c r="K51" s="13">
        <f t="shared" si="7"/>
        <v>2</v>
      </c>
      <c r="L51" s="12">
        <v>4</v>
      </c>
      <c r="M51" s="12">
        <v>1</v>
      </c>
      <c r="N51" s="13">
        <f t="shared" si="4"/>
        <v>5</v>
      </c>
    </row>
    <row r="52" spans="1:14" ht="15" customHeight="1" x14ac:dyDescent="0.2">
      <c r="A52" s="11">
        <v>554</v>
      </c>
      <c r="B52" s="2" t="s">
        <v>82</v>
      </c>
      <c r="C52" s="12">
        <v>150</v>
      </c>
      <c r="D52" s="12">
        <v>70</v>
      </c>
      <c r="E52" s="13">
        <f t="shared" si="5"/>
        <v>220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17753</v>
      </c>
      <c r="D54" s="13">
        <f t="shared" si="8"/>
        <v>17335</v>
      </c>
      <c r="E54" s="13">
        <f t="shared" si="8"/>
        <v>35088</v>
      </c>
      <c r="F54" s="13">
        <f t="shared" si="8"/>
        <v>1832</v>
      </c>
      <c r="G54" s="13">
        <f t="shared" si="8"/>
        <v>869</v>
      </c>
      <c r="H54" s="13">
        <f t="shared" si="8"/>
        <v>2701</v>
      </c>
      <c r="I54" s="13">
        <f t="shared" si="8"/>
        <v>166</v>
      </c>
      <c r="J54" s="13">
        <f t="shared" si="8"/>
        <v>86</v>
      </c>
      <c r="K54" s="13">
        <f t="shared" si="8"/>
        <v>252</v>
      </c>
      <c r="L54" s="13">
        <f t="shared" si="8"/>
        <v>87</v>
      </c>
      <c r="M54" s="13">
        <f t="shared" si="8"/>
        <v>99</v>
      </c>
      <c r="N54" s="13">
        <f t="shared" si="8"/>
        <v>186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138</v>
      </c>
      <c r="D61" s="12">
        <v>92</v>
      </c>
      <c r="E61" s="13">
        <f>C61+D61</f>
        <v>230</v>
      </c>
      <c r="F61" s="12">
        <v>0</v>
      </c>
      <c r="G61" s="12">
        <v>0</v>
      </c>
      <c r="H61" s="13">
        <f>F61+G61</f>
        <v>0</v>
      </c>
      <c r="I61" s="12">
        <v>2</v>
      </c>
      <c r="J61" s="12">
        <v>4</v>
      </c>
      <c r="K61" s="13">
        <f>I61+J61</f>
        <v>6</v>
      </c>
      <c r="L61" s="12">
        <f t="shared" ref="L61:N80" si="9">C15+F15+I15+L15+C61+F61+I61</f>
        <v>820</v>
      </c>
      <c r="M61" s="12">
        <f t="shared" si="9"/>
        <v>872</v>
      </c>
      <c r="N61" s="13">
        <f t="shared" si="9"/>
        <v>1692</v>
      </c>
    </row>
    <row r="62" spans="1:14" s="46" customFormat="1" ht="15" customHeight="1" x14ac:dyDescent="0.2">
      <c r="A62" s="11">
        <v>41</v>
      </c>
      <c r="B62" s="2" t="s">
        <v>52</v>
      </c>
      <c r="C62" s="12">
        <v>27</v>
      </c>
      <c r="D62" s="12">
        <v>8</v>
      </c>
      <c r="E62" s="13">
        <f t="shared" ref="E62:E80" si="10">C62+D62</f>
        <v>35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0</v>
      </c>
      <c r="K62" s="13">
        <f t="shared" ref="K62:K80" si="12">I62+J62</f>
        <v>2</v>
      </c>
      <c r="L62" s="12">
        <f t="shared" si="9"/>
        <v>245</v>
      </c>
      <c r="M62" s="12">
        <f t="shared" si="9"/>
        <v>187</v>
      </c>
      <c r="N62" s="13">
        <f t="shared" si="9"/>
        <v>432</v>
      </c>
    </row>
    <row r="63" spans="1:14" s="46" customFormat="1" ht="15" customHeight="1" x14ac:dyDescent="0.2">
      <c r="A63" s="11">
        <v>70</v>
      </c>
      <c r="B63" s="2" t="s">
        <v>53</v>
      </c>
      <c r="C63" s="12">
        <v>57</v>
      </c>
      <c r="D63" s="12">
        <v>32</v>
      </c>
      <c r="E63" s="13">
        <f t="shared" si="10"/>
        <v>89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2</v>
      </c>
      <c r="K63" s="13">
        <f t="shared" si="12"/>
        <v>2</v>
      </c>
      <c r="L63" s="12">
        <f t="shared" si="9"/>
        <v>249</v>
      </c>
      <c r="M63" s="12">
        <f t="shared" si="9"/>
        <v>338</v>
      </c>
      <c r="N63" s="13">
        <f t="shared" si="9"/>
        <v>587</v>
      </c>
    </row>
    <row r="64" spans="1:14" s="46" customFormat="1" ht="15" customHeight="1" x14ac:dyDescent="0.2">
      <c r="A64" s="11">
        <v>79</v>
      </c>
      <c r="B64" s="2" t="s">
        <v>54</v>
      </c>
      <c r="C64" s="12">
        <v>82</v>
      </c>
      <c r="D64" s="12">
        <v>60</v>
      </c>
      <c r="E64" s="13">
        <f t="shared" si="10"/>
        <v>142</v>
      </c>
      <c r="F64" s="12">
        <v>0</v>
      </c>
      <c r="G64" s="12">
        <v>1</v>
      </c>
      <c r="H64" s="13">
        <f t="shared" si="11"/>
        <v>1</v>
      </c>
      <c r="I64" s="12">
        <v>0</v>
      </c>
      <c r="J64" s="12">
        <v>3</v>
      </c>
      <c r="K64" s="13">
        <f t="shared" si="12"/>
        <v>3</v>
      </c>
      <c r="L64" s="12">
        <f t="shared" si="9"/>
        <v>1195</v>
      </c>
      <c r="M64" s="12">
        <f t="shared" si="9"/>
        <v>1003</v>
      </c>
      <c r="N64" s="13">
        <f t="shared" si="9"/>
        <v>2198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105</v>
      </c>
      <c r="D65" s="12">
        <v>41</v>
      </c>
      <c r="E65" s="13">
        <f t="shared" si="10"/>
        <v>146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0</v>
      </c>
      <c r="K65" s="13">
        <f t="shared" si="12"/>
        <v>2</v>
      </c>
      <c r="L65" s="12">
        <f t="shared" si="9"/>
        <v>364</v>
      </c>
      <c r="M65" s="12">
        <f t="shared" si="9"/>
        <v>264</v>
      </c>
      <c r="N65" s="13">
        <f t="shared" si="9"/>
        <v>628</v>
      </c>
    </row>
    <row r="66" spans="1:14" s="46" customFormat="1" ht="15" customHeight="1" x14ac:dyDescent="0.2">
      <c r="A66" s="11">
        <v>125</v>
      </c>
      <c r="B66" s="2" t="s">
        <v>56</v>
      </c>
      <c r="C66" s="12">
        <v>96</v>
      </c>
      <c r="D66" s="12">
        <v>55</v>
      </c>
      <c r="E66" s="13">
        <f t="shared" si="10"/>
        <v>151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0</v>
      </c>
      <c r="K66" s="13">
        <f t="shared" si="12"/>
        <v>1</v>
      </c>
      <c r="L66" s="12">
        <f t="shared" si="9"/>
        <v>472</v>
      </c>
      <c r="M66" s="12">
        <f t="shared" si="9"/>
        <v>373</v>
      </c>
      <c r="N66" s="13">
        <f t="shared" si="9"/>
        <v>845</v>
      </c>
    </row>
    <row r="67" spans="1:14" s="46" customFormat="1" ht="15" customHeight="1" x14ac:dyDescent="0.2">
      <c r="A67" s="11">
        <v>146</v>
      </c>
      <c r="B67" s="2" t="s">
        <v>57</v>
      </c>
      <c r="C67" s="12">
        <v>8</v>
      </c>
      <c r="D67" s="12">
        <v>9</v>
      </c>
      <c r="E67" s="13">
        <f t="shared" si="10"/>
        <v>17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87</v>
      </c>
      <c r="M67" s="12">
        <f t="shared" si="9"/>
        <v>64</v>
      </c>
      <c r="N67" s="13">
        <f t="shared" si="9"/>
        <v>151</v>
      </c>
    </row>
    <row r="68" spans="1:14" s="46" customFormat="1" ht="15" customHeight="1" x14ac:dyDescent="0.2">
      <c r="A68" s="11">
        <v>152</v>
      </c>
      <c r="B68" s="2" t="s">
        <v>58</v>
      </c>
      <c r="C68" s="12">
        <v>248</v>
      </c>
      <c r="D68" s="12">
        <v>58</v>
      </c>
      <c r="E68" s="13">
        <f t="shared" si="10"/>
        <v>306</v>
      </c>
      <c r="F68" s="12">
        <v>0</v>
      </c>
      <c r="G68" s="12">
        <v>0</v>
      </c>
      <c r="H68" s="13">
        <f t="shared" si="11"/>
        <v>0</v>
      </c>
      <c r="I68" s="12">
        <v>5</v>
      </c>
      <c r="J68" s="12">
        <v>5</v>
      </c>
      <c r="K68" s="13">
        <f t="shared" si="12"/>
        <v>10</v>
      </c>
      <c r="L68" s="12">
        <f t="shared" si="9"/>
        <v>1804</v>
      </c>
      <c r="M68" s="12">
        <f t="shared" si="9"/>
        <v>748</v>
      </c>
      <c r="N68" s="13">
        <f t="shared" si="9"/>
        <v>2552</v>
      </c>
    </row>
    <row r="69" spans="1:14" s="46" customFormat="1" ht="15" customHeight="1" x14ac:dyDescent="0.2">
      <c r="A69" s="11">
        <v>187</v>
      </c>
      <c r="B69" s="2" t="s">
        <v>59</v>
      </c>
      <c r="C69" s="12">
        <v>60</v>
      </c>
      <c r="D69" s="12">
        <v>47</v>
      </c>
      <c r="E69" s="13">
        <f t="shared" si="10"/>
        <v>107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3</v>
      </c>
      <c r="K69" s="13">
        <f t="shared" si="12"/>
        <v>5</v>
      </c>
      <c r="L69" s="12">
        <f t="shared" si="9"/>
        <v>470</v>
      </c>
      <c r="M69" s="12">
        <f t="shared" si="9"/>
        <v>377</v>
      </c>
      <c r="N69" s="13">
        <f t="shared" si="9"/>
        <v>847</v>
      </c>
    </row>
    <row r="70" spans="1:14" s="46" customFormat="1" ht="15" customHeight="1" x14ac:dyDescent="0.2">
      <c r="A70" s="11">
        <v>200</v>
      </c>
      <c r="B70" s="2" t="s">
        <v>60</v>
      </c>
      <c r="C70" s="12">
        <v>36</v>
      </c>
      <c r="D70" s="12">
        <v>32</v>
      </c>
      <c r="E70" s="13">
        <f t="shared" si="10"/>
        <v>68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536</v>
      </c>
      <c r="M70" s="12">
        <f t="shared" si="9"/>
        <v>515</v>
      </c>
      <c r="N70" s="13">
        <f t="shared" si="9"/>
        <v>1051</v>
      </c>
    </row>
    <row r="71" spans="1:14" s="46" customFormat="1" ht="15" customHeight="1" x14ac:dyDescent="0.2">
      <c r="A71" s="11">
        <v>208</v>
      </c>
      <c r="B71" s="2" t="s">
        <v>61</v>
      </c>
      <c r="C71" s="12">
        <v>21</v>
      </c>
      <c r="D71" s="12">
        <v>3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134</v>
      </c>
      <c r="M71" s="12">
        <f t="shared" si="9"/>
        <v>67</v>
      </c>
      <c r="N71" s="13">
        <f t="shared" si="9"/>
        <v>201</v>
      </c>
    </row>
    <row r="72" spans="1:14" s="46" customFormat="1" ht="15" customHeight="1" x14ac:dyDescent="0.2">
      <c r="A72" s="11">
        <v>211</v>
      </c>
      <c r="B72" s="2" t="s">
        <v>62</v>
      </c>
      <c r="C72" s="12">
        <v>222</v>
      </c>
      <c r="D72" s="12">
        <v>165</v>
      </c>
      <c r="E72" s="13">
        <f t="shared" si="10"/>
        <v>387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8</v>
      </c>
      <c r="K72" s="13">
        <f t="shared" si="12"/>
        <v>11</v>
      </c>
      <c r="L72" s="12">
        <f t="shared" si="9"/>
        <v>3493</v>
      </c>
      <c r="M72" s="12">
        <f t="shared" si="9"/>
        <v>2749</v>
      </c>
      <c r="N72" s="13">
        <f t="shared" si="9"/>
        <v>6242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114</v>
      </c>
      <c r="D73" s="12">
        <v>79</v>
      </c>
      <c r="E73" s="13">
        <f t="shared" si="10"/>
        <v>193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876</v>
      </c>
      <c r="M73" s="12">
        <f t="shared" si="9"/>
        <v>1467</v>
      </c>
      <c r="N73" s="13">
        <f t="shared" si="9"/>
        <v>2343</v>
      </c>
    </row>
    <row r="74" spans="1:14" s="46" customFormat="1" ht="15" customHeight="1" x14ac:dyDescent="0.2">
      <c r="A74" s="11">
        <v>236</v>
      </c>
      <c r="B74" s="2" t="s">
        <v>64</v>
      </c>
      <c r="C74" s="12">
        <v>37</v>
      </c>
      <c r="D74" s="12">
        <v>17</v>
      </c>
      <c r="E74" s="13">
        <f t="shared" si="10"/>
        <v>54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232</v>
      </c>
      <c r="M74" s="12">
        <f t="shared" si="9"/>
        <v>310</v>
      </c>
      <c r="N74" s="13">
        <f t="shared" si="9"/>
        <v>542</v>
      </c>
    </row>
    <row r="75" spans="1:14" s="46" customFormat="1" ht="15" customHeight="1" x14ac:dyDescent="0.2">
      <c r="A75" s="11">
        <v>248</v>
      </c>
      <c r="B75" s="2" t="s">
        <v>65</v>
      </c>
      <c r="C75" s="12">
        <v>66</v>
      </c>
      <c r="D75" s="12">
        <v>38</v>
      </c>
      <c r="E75" s="13">
        <f t="shared" si="10"/>
        <v>104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211</v>
      </c>
      <c r="M75" s="12">
        <f t="shared" si="9"/>
        <v>157</v>
      </c>
      <c r="N75" s="13">
        <f t="shared" si="9"/>
        <v>368</v>
      </c>
    </row>
    <row r="76" spans="1:14" s="46" customFormat="1" ht="15" customHeight="1" x14ac:dyDescent="0.2">
      <c r="A76" s="11">
        <v>256</v>
      </c>
      <c r="B76" s="2" t="s">
        <v>66</v>
      </c>
      <c r="C76" s="12">
        <v>80</v>
      </c>
      <c r="D76" s="12">
        <v>82</v>
      </c>
      <c r="E76" s="13">
        <f t="shared" si="10"/>
        <v>162</v>
      </c>
      <c r="F76" s="12">
        <v>0</v>
      </c>
      <c r="G76" s="12">
        <v>0</v>
      </c>
      <c r="H76" s="13">
        <f t="shared" si="11"/>
        <v>0</v>
      </c>
      <c r="I76" s="12">
        <v>3</v>
      </c>
      <c r="J76" s="12">
        <v>1</v>
      </c>
      <c r="K76" s="13">
        <f t="shared" si="12"/>
        <v>4</v>
      </c>
      <c r="L76" s="12">
        <f t="shared" si="9"/>
        <v>631</v>
      </c>
      <c r="M76" s="12">
        <f t="shared" si="9"/>
        <v>553</v>
      </c>
      <c r="N76" s="13">
        <f t="shared" si="9"/>
        <v>1184</v>
      </c>
    </row>
    <row r="77" spans="1:14" ht="15" customHeight="1" x14ac:dyDescent="0.2">
      <c r="A77" s="11">
        <v>265</v>
      </c>
      <c r="B77" s="2" t="s">
        <v>67</v>
      </c>
      <c r="C77" s="12">
        <v>82</v>
      </c>
      <c r="D77" s="12">
        <v>16</v>
      </c>
      <c r="E77" s="13">
        <f t="shared" si="10"/>
        <v>98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234</v>
      </c>
      <c r="M77" s="12">
        <f t="shared" si="9"/>
        <v>184</v>
      </c>
      <c r="N77" s="13">
        <f t="shared" si="9"/>
        <v>418</v>
      </c>
    </row>
    <row r="78" spans="1:14" ht="15" customHeight="1" x14ac:dyDescent="0.2">
      <c r="A78" s="11">
        <v>311</v>
      </c>
      <c r="B78" s="2" t="s">
        <v>68</v>
      </c>
      <c r="C78" s="12">
        <v>95</v>
      </c>
      <c r="D78" s="12">
        <v>69</v>
      </c>
      <c r="E78" s="13">
        <f t="shared" si="10"/>
        <v>164</v>
      </c>
      <c r="F78" s="12">
        <v>0</v>
      </c>
      <c r="G78" s="12">
        <v>0</v>
      </c>
      <c r="H78" s="13">
        <f t="shared" si="11"/>
        <v>0</v>
      </c>
      <c r="I78" s="12">
        <v>4</v>
      </c>
      <c r="J78" s="12">
        <v>1</v>
      </c>
      <c r="K78" s="13">
        <f t="shared" si="12"/>
        <v>5</v>
      </c>
      <c r="L78" s="12">
        <f t="shared" si="9"/>
        <v>1255</v>
      </c>
      <c r="M78" s="12">
        <f t="shared" si="9"/>
        <v>970</v>
      </c>
      <c r="N78" s="13">
        <f t="shared" si="9"/>
        <v>2225</v>
      </c>
    </row>
    <row r="79" spans="1:14" ht="15" customHeight="1" x14ac:dyDescent="0.2">
      <c r="A79" s="11">
        <v>329</v>
      </c>
      <c r="B79" s="2" t="s">
        <v>69</v>
      </c>
      <c r="C79" s="12">
        <v>62</v>
      </c>
      <c r="D79" s="12">
        <v>13</v>
      </c>
      <c r="E79" s="13">
        <f t="shared" si="10"/>
        <v>75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210</v>
      </c>
      <c r="M79" s="12">
        <f t="shared" si="9"/>
        <v>81</v>
      </c>
      <c r="N79" s="13">
        <f t="shared" si="9"/>
        <v>291</v>
      </c>
    </row>
    <row r="80" spans="1:14" ht="15" customHeight="1" x14ac:dyDescent="0.2">
      <c r="A80" s="11">
        <v>352</v>
      </c>
      <c r="B80" s="2" t="s">
        <v>70</v>
      </c>
      <c r="C80" s="12">
        <v>152</v>
      </c>
      <c r="D80" s="12">
        <v>109</v>
      </c>
      <c r="E80" s="13">
        <f t="shared" si="10"/>
        <v>261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2</v>
      </c>
      <c r="K80" s="13">
        <f t="shared" si="12"/>
        <v>4</v>
      </c>
      <c r="L80" s="12">
        <f t="shared" si="9"/>
        <v>1046</v>
      </c>
      <c r="M80" s="12">
        <f t="shared" si="9"/>
        <v>1111</v>
      </c>
      <c r="N80" s="13">
        <f t="shared" si="9"/>
        <v>2157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63</v>
      </c>
      <c r="D87" s="12">
        <v>19</v>
      </c>
      <c r="E87" s="13">
        <f>C87+D87</f>
        <v>82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357</v>
      </c>
      <c r="M87" s="12">
        <f t="shared" si="13"/>
        <v>176</v>
      </c>
      <c r="N87" s="13">
        <f t="shared" si="13"/>
        <v>533</v>
      </c>
    </row>
    <row r="88" spans="1:14" ht="15" customHeight="1" x14ac:dyDescent="0.2">
      <c r="A88" s="11">
        <v>422</v>
      </c>
      <c r="B88" s="2" t="s">
        <v>72</v>
      </c>
      <c r="C88" s="12">
        <v>58</v>
      </c>
      <c r="D88" s="12">
        <v>34</v>
      </c>
      <c r="E88" s="13">
        <f t="shared" ref="E88:E98" si="14">C88+D88</f>
        <v>92</v>
      </c>
      <c r="F88" s="12">
        <v>0</v>
      </c>
      <c r="G88" s="12">
        <v>0</v>
      </c>
      <c r="H88" s="13">
        <f t="shared" ref="H88:H98" si="15">F88+G88</f>
        <v>0</v>
      </c>
      <c r="I88" s="12">
        <v>1</v>
      </c>
      <c r="J88" s="12">
        <v>0</v>
      </c>
      <c r="K88" s="13">
        <f t="shared" ref="K88:K98" si="16">I88+J88</f>
        <v>1</v>
      </c>
      <c r="L88" s="12">
        <f t="shared" si="13"/>
        <v>398</v>
      </c>
      <c r="M88" s="12">
        <f t="shared" si="13"/>
        <v>535</v>
      </c>
      <c r="N88" s="13">
        <f t="shared" si="13"/>
        <v>933</v>
      </c>
    </row>
    <row r="89" spans="1:14" ht="15" customHeight="1" x14ac:dyDescent="0.2">
      <c r="A89" s="11">
        <v>430</v>
      </c>
      <c r="B89" s="2" t="s">
        <v>73</v>
      </c>
      <c r="C89" s="12">
        <v>137</v>
      </c>
      <c r="D89" s="12">
        <v>94</v>
      </c>
      <c r="E89" s="13">
        <f t="shared" si="14"/>
        <v>231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4</v>
      </c>
      <c r="K89" s="13">
        <f t="shared" si="16"/>
        <v>7</v>
      </c>
      <c r="L89" s="12">
        <f t="shared" si="13"/>
        <v>969</v>
      </c>
      <c r="M89" s="12">
        <f t="shared" si="13"/>
        <v>793</v>
      </c>
      <c r="N89" s="13">
        <f t="shared" si="13"/>
        <v>1762</v>
      </c>
    </row>
    <row r="90" spans="1:14" ht="15" customHeight="1" x14ac:dyDescent="0.2">
      <c r="A90" s="11">
        <v>466</v>
      </c>
      <c r="B90" s="2" t="s">
        <v>74</v>
      </c>
      <c r="C90" s="12">
        <v>67</v>
      </c>
      <c r="D90" s="12">
        <v>39</v>
      </c>
      <c r="E90" s="13">
        <f t="shared" si="14"/>
        <v>106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256</v>
      </c>
      <c r="M90" s="12">
        <f t="shared" si="13"/>
        <v>316</v>
      </c>
      <c r="N90" s="13">
        <f t="shared" si="13"/>
        <v>572</v>
      </c>
    </row>
    <row r="91" spans="1:14" ht="15" customHeight="1" x14ac:dyDescent="0.2">
      <c r="A91" s="11">
        <v>481</v>
      </c>
      <c r="B91" s="2" t="s">
        <v>75</v>
      </c>
      <c r="C91" s="12">
        <v>105</v>
      </c>
      <c r="D91" s="12">
        <v>60</v>
      </c>
      <c r="E91" s="13">
        <f t="shared" si="14"/>
        <v>165</v>
      </c>
      <c r="F91" s="12">
        <v>0</v>
      </c>
      <c r="G91" s="12">
        <v>0</v>
      </c>
      <c r="H91" s="13">
        <f t="shared" si="15"/>
        <v>0</v>
      </c>
      <c r="I91" s="12">
        <v>2</v>
      </c>
      <c r="J91" s="12">
        <v>3</v>
      </c>
      <c r="K91" s="13">
        <f t="shared" si="16"/>
        <v>5</v>
      </c>
      <c r="L91" s="12">
        <f t="shared" si="13"/>
        <v>897</v>
      </c>
      <c r="M91" s="12">
        <f t="shared" si="13"/>
        <v>591</v>
      </c>
      <c r="N91" s="13">
        <f t="shared" si="13"/>
        <v>1488</v>
      </c>
    </row>
    <row r="92" spans="1:14" ht="15" customHeight="1" x14ac:dyDescent="0.2">
      <c r="A92" s="11">
        <v>519</v>
      </c>
      <c r="B92" s="2" t="s">
        <v>76</v>
      </c>
      <c r="C92" s="12">
        <v>145</v>
      </c>
      <c r="D92" s="12">
        <v>221</v>
      </c>
      <c r="E92" s="13">
        <f t="shared" si="14"/>
        <v>366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6</v>
      </c>
      <c r="K92" s="13">
        <f t="shared" si="16"/>
        <v>8</v>
      </c>
      <c r="L92" s="12">
        <f t="shared" si="13"/>
        <v>3456</v>
      </c>
      <c r="M92" s="12">
        <f t="shared" si="13"/>
        <v>3705</v>
      </c>
      <c r="N92" s="13">
        <f t="shared" si="13"/>
        <v>7161</v>
      </c>
    </row>
    <row r="93" spans="1:14" ht="15" customHeight="1" x14ac:dyDescent="0.2">
      <c r="A93" s="11">
        <v>521</v>
      </c>
      <c r="B93" s="2" t="s">
        <v>77</v>
      </c>
      <c r="C93" s="12">
        <v>15</v>
      </c>
      <c r="D93" s="12">
        <v>3</v>
      </c>
      <c r="E93" s="13">
        <f t="shared" si="14"/>
        <v>18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37</v>
      </c>
      <c r="M93" s="12">
        <f t="shared" si="13"/>
        <v>57</v>
      </c>
      <c r="N93" s="13">
        <f t="shared" si="13"/>
        <v>94</v>
      </c>
    </row>
    <row r="94" spans="1:14" ht="15" customHeight="1" x14ac:dyDescent="0.2">
      <c r="A94" s="11">
        <v>526</v>
      </c>
      <c r="B94" s="2" t="s">
        <v>78</v>
      </c>
      <c r="C94" s="12">
        <v>138</v>
      </c>
      <c r="D94" s="12">
        <v>69</v>
      </c>
      <c r="E94" s="13">
        <f t="shared" si="14"/>
        <v>207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4</v>
      </c>
      <c r="K94" s="13">
        <f t="shared" si="16"/>
        <v>6</v>
      </c>
      <c r="L94" s="12">
        <f t="shared" si="13"/>
        <v>809</v>
      </c>
      <c r="M94" s="12">
        <f t="shared" si="13"/>
        <v>819</v>
      </c>
      <c r="N94" s="13">
        <f t="shared" si="13"/>
        <v>1628</v>
      </c>
    </row>
    <row r="95" spans="1:14" ht="15" customHeight="1" x14ac:dyDescent="0.2">
      <c r="A95" s="11">
        <v>527</v>
      </c>
      <c r="B95" s="2" t="s">
        <v>79</v>
      </c>
      <c r="C95" s="12">
        <v>69</v>
      </c>
      <c r="D95" s="12">
        <v>38</v>
      </c>
      <c r="E95" s="13">
        <f t="shared" si="14"/>
        <v>107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1</v>
      </c>
      <c r="K95" s="13">
        <f t="shared" si="16"/>
        <v>2</v>
      </c>
      <c r="L95" s="12">
        <f t="shared" si="13"/>
        <v>368</v>
      </c>
      <c r="M95" s="12">
        <f t="shared" si="13"/>
        <v>387</v>
      </c>
      <c r="N95" s="13">
        <f t="shared" si="13"/>
        <v>755</v>
      </c>
    </row>
    <row r="96" spans="1:14" ht="15" customHeight="1" x14ac:dyDescent="0.2">
      <c r="A96" s="11">
        <v>552</v>
      </c>
      <c r="B96" s="2" t="s">
        <v>80</v>
      </c>
      <c r="C96" s="12">
        <v>51</v>
      </c>
      <c r="D96" s="12">
        <v>8</v>
      </c>
      <c r="E96" s="13">
        <f t="shared" si="14"/>
        <v>59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149</v>
      </c>
      <c r="M96" s="12">
        <f t="shared" si="13"/>
        <v>105</v>
      </c>
      <c r="N96" s="13">
        <f t="shared" si="13"/>
        <v>254</v>
      </c>
    </row>
    <row r="97" spans="1:14" ht="15" customHeight="1" x14ac:dyDescent="0.2">
      <c r="A97" s="11">
        <v>553</v>
      </c>
      <c r="B97" s="2" t="s">
        <v>81</v>
      </c>
      <c r="C97" s="12">
        <v>20</v>
      </c>
      <c r="D97" s="12">
        <v>20</v>
      </c>
      <c r="E97" s="13">
        <f t="shared" si="14"/>
        <v>40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125</v>
      </c>
      <c r="M97" s="12">
        <f t="shared" si="13"/>
        <v>124</v>
      </c>
      <c r="N97" s="13">
        <f t="shared" si="13"/>
        <v>249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155</v>
      </c>
      <c r="M98" s="12">
        <f t="shared" si="13"/>
        <v>73</v>
      </c>
      <c r="N98" s="13">
        <f t="shared" si="13"/>
        <v>228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2659</v>
      </c>
      <c r="D100" s="13">
        <f t="shared" si="17"/>
        <v>1631</v>
      </c>
      <c r="E100" s="13">
        <f t="shared" si="17"/>
        <v>4290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42</v>
      </c>
      <c r="J100" s="13">
        <f t="shared" si="17"/>
        <v>50</v>
      </c>
      <c r="K100" s="13">
        <f t="shared" si="17"/>
        <v>92</v>
      </c>
      <c r="L100" s="13">
        <f t="shared" si="17"/>
        <v>22540</v>
      </c>
      <c r="M100" s="13">
        <f t="shared" si="17"/>
        <v>20071</v>
      </c>
      <c r="N100" s="13">
        <f t="shared" si="17"/>
        <v>42611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179</v>
      </c>
      <c r="D15" s="12">
        <v>239</v>
      </c>
      <c r="E15" s="13">
        <f>C15+D15</f>
        <v>418</v>
      </c>
      <c r="F15" s="12">
        <v>23</v>
      </c>
      <c r="G15" s="12">
        <v>16</v>
      </c>
      <c r="H15" s="13">
        <f>F15+G15</f>
        <v>39</v>
      </c>
      <c r="I15" s="12">
        <v>53</v>
      </c>
      <c r="J15" s="12">
        <v>24</v>
      </c>
      <c r="K15" s="13">
        <f>I15+J15</f>
        <v>77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10283</v>
      </c>
      <c r="D16" s="12">
        <v>9427</v>
      </c>
      <c r="E16" s="13">
        <f t="shared" ref="E16:E34" si="0">C16+D16</f>
        <v>19710</v>
      </c>
      <c r="F16" s="12">
        <v>274</v>
      </c>
      <c r="G16" s="12">
        <v>190</v>
      </c>
      <c r="H16" s="13">
        <f t="shared" ref="H16:H34" si="1">F16+G16</f>
        <v>464</v>
      </c>
      <c r="I16" s="12">
        <v>60</v>
      </c>
      <c r="J16" s="12">
        <v>25</v>
      </c>
      <c r="K16" s="13">
        <f t="shared" ref="K16:K34" si="2">I16+J16</f>
        <v>85</v>
      </c>
      <c r="L16" s="12">
        <v>41</v>
      </c>
      <c r="M16" s="12">
        <v>55</v>
      </c>
      <c r="N16" s="13">
        <f t="shared" ref="N16:N34" si="3">L16+M16</f>
        <v>96</v>
      </c>
    </row>
    <row r="17" spans="1:14" s="46" customFormat="1" ht="15" customHeight="1" x14ac:dyDescent="0.2">
      <c r="A17" s="11">
        <v>75</v>
      </c>
      <c r="B17" s="2" t="s">
        <v>541</v>
      </c>
      <c r="C17" s="12">
        <v>254</v>
      </c>
      <c r="D17" s="12">
        <v>140</v>
      </c>
      <c r="E17" s="13">
        <f t="shared" si="0"/>
        <v>394</v>
      </c>
      <c r="F17" s="12">
        <v>10</v>
      </c>
      <c r="G17" s="12">
        <v>9</v>
      </c>
      <c r="H17" s="13">
        <f t="shared" si="1"/>
        <v>19</v>
      </c>
      <c r="I17" s="12">
        <v>20</v>
      </c>
      <c r="J17" s="12">
        <v>12</v>
      </c>
      <c r="K17" s="13">
        <f t="shared" si="2"/>
        <v>32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196</v>
      </c>
      <c r="D18" s="12">
        <v>225</v>
      </c>
      <c r="E18" s="13">
        <f t="shared" si="0"/>
        <v>421</v>
      </c>
      <c r="F18" s="12">
        <v>18</v>
      </c>
      <c r="G18" s="12">
        <v>8</v>
      </c>
      <c r="H18" s="13">
        <f t="shared" si="1"/>
        <v>26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82</v>
      </c>
      <c r="B19" s="2" t="s">
        <v>543</v>
      </c>
      <c r="C19" s="12">
        <v>1508</v>
      </c>
      <c r="D19" s="12">
        <v>726</v>
      </c>
      <c r="E19" s="13">
        <f t="shared" si="0"/>
        <v>2234</v>
      </c>
      <c r="F19" s="12">
        <v>55</v>
      </c>
      <c r="G19" s="12">
        <v>25</v>
      </c>
      <c r="H19" s="13">
        <f t="shared" si="1"/>
        <v>80</v>
      </c>
      <c r="I19" s="12">
        <v>62</v>
      </c>
      <c r="J19" s="12">
        <v>22</v>
      </c>
      <c r="K19" s="13">
        <f t="shared" si="2"/>
        <v>84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66</v>
      </c>
      <c r="D20" s="12">
        <v>79</v>
      </c>
      <c r="E20" s="13">
        <f t="shared" si="0"/>
        <v>145</v>
      </c>
      <c r="F20" s="12">
        <v>7</v>
      </c>
      <c r="G20" s="12">
        <v>1</v>
      </c>
      <c r="H20" s="13">
        <f t="shared" si="1"/>
        <v>8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287</v>
      </c>
      <c r="D21" s="12">
        <v>169</v>
      </c>
      <c r="E21" s="13">
        <f t="shared" si="0"/>
        <v>456</v>
      </c>
      <c r="F21" s="12">
        <v>11</v>
      </c>
      <c r="G21" s="12">
        <v>5</v>
      </c>
      <c r="H21" s="13">
        <f t="shared" si="1"/>
        <v>16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528</v>
      </c>
      <c r="D22" s="12">
        <v>306</v>
      </c>
      <c r="E22" s="13">
        <f t="shared" si="0"/>
        <v>834</v>
      </c>
      <c r="F22" s="12">
        <v>16</v>
      </c>
      <c r="G22" s="12">
        <v>7</v>
      </c>
      <c r="H22" s="13">
        <f t="shared" si="1"/>
        <v>23</v>
      </c>
      <c r="I22" s="12">
        <v>3</v>
      </c>
      <c r="J22" s="12">
        <v>0</v>
      </c>
      <c r="K22" s="13">
        <f t="shared" si="2"/>
        <v>3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663</v>
      </c>
      <c r="D23" s="12">
        <v>1002</v>
      </c>
      <c r="E23" s="13">
        <f t="shared" si="0"/>
        <v>1665</v>
      </c>
      <c r="F23" s="12">
        <v>30</v>
      </c>
      <c r="G23" s="12">
        <v>16</v>
      </c>
      <c r="H23" s="13">
        <f t="shared" si="1"/>
        <v>46</v>
      </c>
      <c r="I23" s="12">
        <v>27</v>
      </c>
      <c r="J23" s="12">
        <v>13</v>
      </c>
      <c r="K23" s="13">
        <f t="shared" si="2"/>
        <v>40</v>
      </c>
      <c r="L23" s="12">
        <v>2</v>
      </c>
      <c r="M23" s="12">
        <v>5</v>
      </c>
      <c r="N23" s="13">
        <f t="shared" si="3"/>
        <v>7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1000</v>
      </c>
      <c r="D24" s="12">
        <v>848</v>
      </c>
      <c r="E24" s="13">
        <f t="shared" si="0"/>
        <v>1848</v>
      </c>
      <c r="F24" s="12">
        <v>65</v>
      </c>
      <c r="G24" s="12">
        <v>30</v>
      </c>
      <c r="H24" s="13">
        <f t="shared" si="1"/>
        <v>95</v>
      </c>
      <c r="I24" s="12">
        <v>12</v>
      </c>
      <c r="J24" s="12">
        <v>5</v>
      </c>
      <c r="K24" s="13">
        <f t="shared" si="2"/>
        <v>17</v>
      </c>
      <c r="L24" s="12">
        <v>2</v>
      </c>
      <c r="M24" s="12">
        <v>4</v>
      </c>
      <c r="N24" s="13">
        <f t="shared" si="3"/>
        <v>6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1463</v>
      </c>
      <c r="D25" s="12">
        <v>853</v>
      </c>
      <c r="E25" s="13">
        <f t="shared" si="0"/>
        <v>2316</v>
      </c>
      <c r="F25" s="12">
        <v>101</v>
      </c>
      <c r="G25" s="12">
        <v>59</v>
      </c>
      <c r="H25" s="13">
        <f t="shared" si="1"/>
        <v>160</v>
      </c>
      <c r="I25" s="12">
        <v>38</v>
      </c>
      <c r="J25" s="12">
        <v>19</v>
      </c>
      <c r="K25" s="13">
        <f t="shared" si="2"/>
        <v>57</v>
      </c>
      <c r="L25" s="12">
        <v>3</v>
      </c>
      <c r="M25" s="12">
        <v>9</v>
      </c>
      <c r="N25" s="13">
        <f t="shared" si="3"/>
        <v>12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251</v>
      </c>
      <c r="D26" s="12">
        <v>142</v>
      </c>
      <c r="E26" s="13">
        <f t="shared" si="0"/>
        <v>393</v>
      </c>
      <c r="F26" s="12">
        <v>22</v>
      </c>
      <c r="G26" s="12">
        <v>12</v>
      </c>
      <c r="H26" s="13">
        <f t="shared" si="1"/>
        <v>34</v>
      </c>
      <c r="I26" s="12">
        <v>17</v>
      </c>
      <c r="J26" s="12">
        <v>9</v>
      </c>
      <c r="K26" s="13">
        <f t="shared" si="2"/>
        <v>26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2460</v>
      </c>
      <c r="D27" s="12">
        <v>1732</v>
      </c>
      <c r="E27" s="13">
        <f t="shared" si="0"/>
        <v>4192</v>
      </c>
      <c r="F27" s="12">
        <v>71</v>
      </c>
      <c r="G27" s="12">
        <v>37</v>
      </c>
      <c r="H27" s="13">
        <f t="shared" si="1"/>
        <v>108</v>
      </c>
      <c r="I27" s="12">
        <v>41</v>
      </c>
      <c r="J27" s="12">
        <v>22</v>
      </c>
      <c r="K27" s="13">
        <f t="shared" si="2"/>
        <v>63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150</v>
      </c>
      <c r="D28" s="12">
        <v>162</v>
      </c>
      <c r="E28" s="13">
        <f t="shared" si="0"/>
        <v>312</v>
      </c>
      <c r="F28" s="12">
        <v>14</v>
      </c>
      <c r="G28" s="12">
        <v>14</v>
      </c>
      <c r="H28" s="13">
        <f t="shared" si="1"/>
        <v>28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311</v>
      </c>
      <c r="D29" s="12">
        <v>257</v>
      </c>
      <c r="E29" s="13">
        <f t="shared" si="0"/>
        <v>568</v>
      </c>
      <c r="F29" s="12">
        <v>37</v>
      </c>
      <c r="G29" s="12">
        <v>17</v>
      </c>
      <c r="H29" s="13">
        <f t="shared" si="1"/>
        <v>54</v>
      </c>
      <c r="I29" s="12">
        <v>19</v>
      </c>
      <c r="J29" s="12">
        <v>10</v>
      </c>
      <c r="K29" s="13">
        <f t="shared" si="2"/>
        <v>29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715</v>
      </c>
      <c r="D30" s="12">
        <v>412</v>
      </c>
      <c r="E30" s="13">
        <f t="shared" si="0"/>
        <v>1127</v>
      </c>
      <c r="F30" s="12">
        <v>24</v>
      </c>
      <c r="G30" s="12">
        <v>16</v>
      </c>
      <c r="H30" s="13">
        <f t="shared" si="1"/>
        <v>40</v>
      </c>
      <c r="I30" s="12">
        <v>7</v>
      </c>
      <c r="J30" s="12">
        <v>4</v>
      </c>
      <c r="K30" s="13">
        <f t="shared" si="2"/>
        <v>11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452</v>
      </c>
      <c r="B31" s="2" t="s">
        <v>555</v>
      </c>
      <c r="C31" s="12">
        <v>257</v>
      </c>
      <c r="D31" s="12">
        <v>220</v>
      </c>
      <c r="E31" s="13">
        <f t="shared" si="0"/>
        <v>477</v>
      </c>
      <c r="F31" s="12">
        <v>31</v>
      </c>
      <c r="G31" s="12">
        <v>18</v>
      </c>
      <c r="H31" s="13">
        <f t="shared" si="1"/>
        <v>49</v>
      </c>
      <c r="I31" s="12">
        <v>30</v>
      </c>
      <c r="J31" s="12">
        <v>20</v>
      </c>
      <c r="K31" s="13">
        <f t="shared" si="2"/>
        <v>50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504</v>
      </c>
      <c r="B32" s="2" t="s">
        <v>556</v>
      </c>
      <c r="C32" s="12">
        <v>121</v>
      </c>
      <c r="D32" s="12">
        <v>99</v>
      </c>
      <c r="E32" s="13">
        <f t="shared" si="0"/>
        <v>220</v>
      </c>
      <c r="F32" s="12">
        <v>10</v>
      </c>
      <c r="G32" s="12">
        <v>7</v>
      </c>
      <c r="H32" s="13">
        <f t="shared" si="1"/>
        <v>17</v>
      </c>
      <c r="I32" s="12">
        <v>11</v>
      </c>
      <c r="J32" s="12">
        <v>1</v>
      </c>
      <c r="K32" s="13">
        <f t="shared" si="2"/>
        <v>12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74</v>
      </c>
      <c r="D33" s="12">
        <v>81</v>
      </c>
      <c r="E33" s="13">
        <f t="shared" si="0"/>
        <v>155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3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149</v>
      </c>
      <c r="D34" s="12">
        <v>98</v>
      </c>
      <c r="E34" s="13">
        <f t="shared" si="0"/>
        <v>247</v>
      </c>
      <c r="F34" s="12">
        <v>16</v>
      </c>
      <c r="G34" s="12">
        <v>5</v>
      </c>
      <c r="H34" s="13">
        <f t="shared" si="1"/>
        <v>21</v>
      </c>
      <c r="I34" s="12">
        <v>27</v>
      </c>
      <c r="J34" s="12">
        <v>8</v>
      </c>
      <c r="K34" s="13">
        <f t="shared" si="2"/>
        <v>35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212</v>
      </c>
      <c r="D41" s="12">
        <v>187</v>
      </c>
      <c r="E41" s="13">
        <f>C41+D41</f>
        <v>399</v>
      </c>
      <c r="F41" s="12">
        <v>13</v>
      </c>
      <c r="G41" s="12">
        <v>3</v>
      </c>
      <c r="H41" s="13">
        <f>F41+G41</f>
        <v>16</v>
      </c>
      <c r="I41" s="12">
        <v>25</v>
      </c>
      <c r="J41" s="12">
        <v>8</v>
      </c>
      <c r="K41" s="13">
        <f>I41+J41</f>
        <v>33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240</v>
      </c>
      <c r="D42" s="12">
        <v>188</v>
      </c>
      <c r="E42" s="13">
        <f>C42+D42</f>
        <v>428</v>
      </c>
      <c r="F42" s="12">
        <v>19</v>
      </c>
      <c r="G42" s="12">
        <v>7</v>
      </c>
      <c r="H42" s="13">
        <f>F42+G42</f>
        <v>26</v>
      </c>
      <c r="I42" s="12">
        <v>2</v>
      </c>
      <c r="J42" s="12">
        <v>3</v>
      </c>
      <c r="K42" s="13">
        <f>I42+J42</f>
        <v>5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81</v>
      </c>
      <c r="D43" s="12">
        <v>89</v>
      </c>
      <c r="E43" s="13">
        <f>C43+D43</f>
        <v>170</v>
      </c>
      <c r="F43" s="12">
        <v>9</v>
      </c>
      <c r="G43" s="12">
        <v>2</v>
      </c>
      <c r="H43" s="13">
        <f>F43+G43</f>
        <v>11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532</v>
      </c>
      <c r="D44" s="12">
        <v>299</v>
      </c>
      <c r="E44" s="13">
        <f>C44+D44</f>
        <v>831</v>
      </c>
      <c r="F44" s="12">
        <v>23</v>
      </c>
      <c r="G44" s="12">
        <v>14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2</v>
      </c>
      <c r="N44" s="13">
        <f>L44+M44</f>
        <v>2</v>
      </c>
    </row>
    <row r="45" spans="1:14" ht="15" customHeight="1" x14ac:dyDescent="0.2">
      <c r="A45" s="11">
        <v>620</v>
      </c>
      <c r="B45" s="2" t="s">
        <v>563</v>
      </c>
      <c r="C45" s="12">
        <v>312</v>
      </c>
      <c r="D45" s="12">
        <v>160</v>
      </c>
      <c r="E45" s="13">
        <f>C45+D45</f>
        <v>472</v>
      </c>
      <c r="F45" s="12">
        <v>16</v>
      </c>
      <c r="G45" s="12">
        <v>4</v>
      </c>
      <c r="H45" s="13">
        <f>F45+G45</f>
        <v>20</v>
      </c>
      <c r="I45" s="12">
        <v>1</v>
      </c>
      <c r="J45" s="12">
        <v>1</v>
      </c>
      <c r="K45" s="13">
        <f>I45+J45</f>
        <v>2</v>
      </c>
      <c r="L45" s="12">
        <v>3</v>
      </c>
      <c r="M45" s="12">
        <v>1</v>
      </c>
      <c r="N45" s="13">
        <f>L45+M45</f>
        <v>4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22292</v>
      </c>
      <c r="D47" s="13">
        <f t="shared" si="4"/>
        <v>18140</v>
      </c>
      <c r="E47" s="13">
        <f t="shared" si="4"/>
        <v>40432</v>
      </c>
      <c r="F47" s="13">
        <f t="shared" si="4"/>
        <v>923</v>
      </c>
      <c r="G47" s="13">
        <f t="shared" si="4"/>
        <v>523</v>
      </c>
      <c r="H47" s="13">
        <f t="shared" si="4"/>
        <v>1446</v>
      </c>
      <c r="I47" s="13">
        <f t="shared" si="4"/>
        <v>488</v>
      </c>
      <c r="J47" s="13">
        <f t="shared" si="4"/>
        <v>218</v>
      </c>
      <c r="K47" s="13">
        <f t="shared" si="4"/>
        <v>706</v>
      </c>
      <c r="L47" s="13">
        <f t="shared" si="4"/>
        <v>71</v>
      </c>
      <c r="M47" s="13">
        <f t="shared" si="4"/>
        <v>114</v>
      </c>
      <c r="N47" s="13">
        <f t="shared" si="4"/>
        <v>185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34</v>
      </c>
      <c r="D54" s="12">
        <v>37</v>
      </c>
      <c r="E54" s="13">
        <f>C54+D54</f>
        <v>71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3</v>
      </c>
      <c r="K54" s="13">
        <f>I54+J54</f>
        <v>3</v>
      </c>
      <c r="L54" s="12">
        <f t="shared" ref="L54:N73" si="5">C15+F15+I15+L15+C54+F54+I54</f>
        <v>290</v>
      </c>
      <c r="M54" s="12">
        <f t="shared" si="5"/>
        <v>320</v>
      </c>
      <c r="N54" s="13">
        <f t="shared" si="5"/>
        <v>610</v>
      </c>
    </row>
    <row r="55" spans="1:14" s="46" customFormat="1" ht="15" customHeight="1" x14ac:dyDescent="0.2">
      <c r="A55" s="11">
        <v>60</v>
      </c>
      <c r="B55" s="2" t="s">
        <v>540</v>
      </c>
      <c r="C55" s="12">
        <v>200</v>
      </c>
      <c r="D55" s="12">
        <v>304</v>
      </c>
      <c r="E55" s="13">
        <f t="shared" ref="E55:E73" si="6">C55+D55</f>
        <v>504</v>
      </c>
      <c r="F55" s="12">
        <v>0</v>
      </c>
      <c r="G55" s="12">
        <v>0</v>
      </c>
      <c r="H55" s="13">
        <f t="shared" ref="H55:H73" si="7">F55+G55</f>
        <v>0</v>
      </c>
      <c r="I55" s="12">
        <v>8</v>
      </c>
      <c r="J55" s="12">
        <v>18</v>
      </c>
      <c r="K55" s="13">
        <f t="shared" ref="K55:K73" si="8">I55+J55</f>
        <v>26</v>
      </c>
      <c r="L55" s="12">
        <f t="shared" si="5"/>
        <v>10866</v>
      </c>
      <c r="M55" s="12">
        <f t="shared" si="5"/>
        <v>10019</v>
      </c>
      <c r="N55" s="13">
        <f t="shared" si="5"/>
        <v>20885</v>
      </c>
    </row>
    <row r="56" spans="1:14" s="46" customFormat="1" ht="15" customHeight="1" x14ac:dyDescent="0.2">
      <c r="A56" s="11">
        <v>75</v>
      </c>
      <c r="B56" s="2" t="s">
        <v>541</v>
      </c>
      <c r="C56" s="12">
        <v>14</v>
      </c>
      <c r="D56" s="12">
        <v>5</v>
      </c>
      <c r="E56" s="13">
        <f t="shared" si="6"/>
        <v>19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1</v>
      </c>
      <c r="K56" s="13">
        <f t="shared" si="8"/>
        <v>2</v>
      </c>
      <c r="L56" s="12">
        <f t="shared" si="5"/>
        <v>299</v>
      </c>
      <c r="M56" s="12">
        <f t="shared" si="5"/>
        <v>168</v>
      </c>
      <c r="N56" s="13">
        <f t="shared" si="5"/>
        <v>467</v>
      </c>
    </row>
    <row r="57" spans="1:14" s="46" customFormat="1" ht="15" customHeight="1" x14ac:dyDescent="0.2">
      <c r="A57" s="11">
        <v>78</v>
      </c>
      <c r="B57" s="2" t="s">
        <v>542</v>
      </c>
      <c r="C57" s="12">
        <v>18</v>
      </c>
      <c r="D57" s="12">
        <v>12</v>
      </c>
      <c r="E57" s="13">
        <f t="shared" si="6"/>
        <v>30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235</v>
      </c>
      <c r="M57" s="12">
        <f t="shared" si="5"/>
        <v>248</v>
      </c>
      <c r="N57" s="13">
        <f t="shared" si="5"/>
        <v>483</v>
      </c>
    </row>
    <row r="58" spans="1:14" s="46" customFormat="1" ht="15" customHeight="1" x14ac:dyDescent="0.2">
      <c r="A58" s="11">
        <v>82</v>
      </c>
      <c r="B58" s="2" t="s">
        <v>543</v>
      </c>
      <c r="C58" s="12">
        <v>89</v>
      </c>
      <c r="D58" s="12">
        <v>140</v>
      </c>
      <c r="E58" s="13">
        <f t="shared" si="6"/>
        <v>229</v>
      </c>
      <c r="F58" s="12">
        <v>0</v>
      </c>
      <c r="G58" s="12">
        <v>0</v>
      </c>
      <c r="H58" s="13">
        <f t="shared" si="7"/>
        <v>0</v>
      </c>
      <c r="I58" s="12">
        <v>3</v>
      </c>
      <c r="J58" s="12">
        <v>3</v>
      </c>
      <c r="K58" s="13">
        <f t="shared" si="8"/>
        <v>6</v>
      </c>
      <c r="L58" s="12">
        <f t="shared" si="5"/>
        <v>1719</v>
      </c>
      <c r="M58" s="12">
        <f t="shared" si="5"/>
        <v>920</v>
      </c>
      <c r="N58" s="13">
        <f t="shared" si="5"/>
        <v>2639</v>
      </c>
    </row>
    <row r="59" spans="1:14" s="46" customFormat="1" ht="15" customHeight="1" x14ac:dyDescent="0.2">
      <c r="A59" s="11">
        <v>89</v>
      </c>
      <c r="B59" s="2" t="s">
        <v>544</v>
      </c>
      <c r="C59" s="12">
        <v>7</v>
      </c>
      <c r="D59" s="12">
        <v>11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82</v>
      </c>
      <c r="M59" s="12">
        <f t="shared" si="5"/>
        <v>92</v>
      </c>
      <c r="N59" s="13">
        <f t="shared" si="5"/>
        <v>174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15</v>
      </c>
      <c r="D60" s="12">
        <v>8</v>
      </c>
      <c r="E60" s="13">
        <f t="shared" si="6"/>
        <v>23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321</v>
      </c>
      <c r="M60" s="12">
        <f t="shared" si="5"/>
        <v>185</v>
      </c>
      <c r="N60" s="13">
        <f t="shared" si="5"/>
        <v>506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14</v>
      </c>
      <c r="D61" s="12">
        <v>11</v>
      </c>
      <c r="E61" s="13">
        <f t="shared" si="6"/>
        <v>25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561</v>
      </c>
      <c r="M61" s="12">
        <f t="shared" si="5"/>
        <v>328</v>
      </c>
      <c r="N61" s="13">
        <f t="shared" si="5"/>
        <v>889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18</v>
      </c>
      <c r="D62" s="12">
        <v>23</v>
      </c>
      <c r="E62" s="13">
        <f t="shared" si="6"/>
        <v>41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3</v>
      </c>
      <c r="K62" s="13">
        <f t="shared" si="8"/>
        <v>3</v>
      </c>
      <c r="L62" s="12">
        <f t="shared" si="5"/>
        <v>740</v>
      </c>
      <c r="M62" s="12">
        <f t="shared" si="5"/>
        <v>1062</v>
      </c>
      <c r="N62" s="13">
        <f t="shared" si="5"/>
        <v>1802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47</v>
      </c>
      <c r="D63" s="12">
        <v>50</v>
      </c>
      <c r="E63" s="13">
        <f t="shared" si="6"/>
        <v>97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1127</v>
      </c>
      <c r="M63" s="12">
        <f t="shared" si="5"/>
        <v>939</v>
      </c>
      <c r="N63" s="13">
        <f t="shared" si="5"/>
        <v>2066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137</v>
      </c>
      <c r="D64" s="12">
        <v>74</v>
      </c>
      <c r="E64" s="13">
        <f t="shared" si="6"/>
        <v>211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8</v>
      </c>
      <c r="K64" s="13">
        <f t="shared" si="8"/>
        <v>9</v>
      </c>
      <c r="L64" s="12">
        <f t="shared" si="5"/>
        <v>1743</v>
      </c>
      <c r="M64" s="12">
        <f t="shared" si="5"/>
        <v>1022</v>
      </c>
      <c r="N64" s="13">
        <f t="shared" si="5"/>
        <v>2765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59</v>
      </c>
      <c r="D65" s="12">
        <v>39</v>
      </c>
      <c r="E65" s="13">
        <f t="shared" si="6"/>
        <v>98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350</v>
      </c>
      <c r="M65" s="12">
        <f t="shared" si="5"/>
        <v>204</v>
      </c>
      <c r="N65" s="13">
        <f t="shared" si="5"/>
        <v>554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64</v>
      </c>
      <c r="D66" s="12">
        <v>59</v>
      </c>
      <c r="E66" s="13">
        <f t="shared" si="6"/>
        <v>123</v>
      </c>
      <c r="F66" s="12">
        <v>0</v>
      </c>
      <c r="G66" s="12">
        <v>0</v>
      </c>
      <c r="H66" s="13">
        <f t="shared" si="7"/>
        <v>0</v>
      </c>
      <c r="I66" s="12">
        <v>4</v>
      </c>
      <c r="J66" s="12">
        <v>2</v>
      </c>
      <c r="K66" s="13">
        <f t="shared" si="8"/>
        <v>6</v>
      </c>
      <c r="L66" s="12">
        <f t="shared" si="5"/>
        <v>2647</v>
      </c>
      <c r="M66" s="12">
        <f t="shared" si="5"/>
        <v>1861</v>
      </c>
      <c r="N66" s="13">
        <f t="shared" si="5"/>
        <v>4508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15</v>
      </c>
      <c r="D67" s="12">
        <v>14</v>
      </c>
      <c r="E67" s="13">
        <f t="shared" si="6"/>
        <v>29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0</v>
      </c>
      <c r="K67" s="13">
        <f t="shared" si="8"/>
        <v>2</v>
      </c>
      <c r="L67" s="12">
        <f t="shared" si="5"/>
        <v>189</v>
      </c>
      <c r="M67" s="12">
        <f t="shared" si="5"/>
        <v>194</v>
      </c>
      <c r="N67" s="13">
        <f t="shared" si="5"/>
        <v>383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34</v>
      </c>
      <c r="D68" s="12">
        <v>46</v>
      </c>
      <c r="E68" s="13">
        <f t="shared" si="6"/>
        <v>80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5"/>
        <v>402</v>
      </c>
      <c r="M68" s="12">
        <f t="shared" si="5"/>
        <v>333</v>
      </c>
      <c r="N68" s="13">
        <f t="shared" si="5"/>
        <v>735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32</v>
      </c>
      <c r="D69" s="12">
        <v>35</v>
      </c>
      <c r="E69" s="13">
        <f t="shared" si="6"/>
        <v>67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0</v>
      </c>
      <c r="K69" s="13">
        <f t="shared" si="8"/>
        <v>2</v>
      </c>
      <c r="L69" s="12">
        <f t="shared" si="5"/>
        <v>780</v>
      </c>
      <c r="M69" s="12">
        <f t="shared" si="5"/>
        <v>469</v>
      </c>
      <c r="N69" s="13">
        <f t="shared" si="5"/>
        <v>1249</v>
      </c>
    </row>
    <row r="70" spans="1:14" ht="15" customHeight="1" x14ac:dyDescent="0.2">
      <c r="A70" s="11">
        <v>452</v>
      </c>
      <c r="B70" s="2" t="s">
        <v>555</v>
      </c>
      <c r="C70" s="12">
        <v>65</v>
      </c>
      <c r="D70" s="12">
        <v>66</v>
      </c>
      <c r="E70" s="13">
        <f t="shared" si="6"/>
        <v>131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384</v>
      </c>
      <c r="M70" s="12">
        <f t="shared" si="5"/>
        <v>327</v>
      </c>
      <c r="N70" s="13">
        <f t="shared" si="5"/>
        <v>711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10</v>
      </c>
      <c r="E71" s="13">
        <f t="shared" si="6"/>
        <v>19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1</v>
      </c>
      <c r="K71" s="13">
        <f t="shared" si="8"/>
        <v>1</v>
      </c>
      <c r="L71" s="12">
        <f t="shared" si="5"/>
        <v>152</v>
      </c>
      <c r="M71" s="12">
        <f t="shared" si="5"/>
        <v>120</v>
      </c>
      <c r="N71" s="13">
        <f t="shared" si="5"/>
        <v>272</v>
      </c>
    </row>
    <row r="72" spans="1:14" ht="15" customHeight="1" x14ac:dyDescent="0.2">
      <c r="A72" s="11">
        <v>603</v>
      </c>
      <c r="B72" s="2" t="s">
        <v>557</v>
      </c>
      <c r="C72" s="12">
        <v>8</v>
      </c>
      <c r="D72" s="12">
        <v>3</v>
      </c>
      <c r="E72" s="13">
        <f t="shared" si="6"/>
        <v>11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0</v>
      </c>
      <c r="K72" s="13">
        <f t="shared" si="8"/>
        <v>0</v>
      </c>
      <c r="L72" s="12">
        <f t="shared" si="5"/>
        <v>96</v>
      </c>
      <c r="M72" s="12">
        <f t="shared" si="5"/>
        <v>88</v>
      </c>
      <c r="N72" s="13">
        <f t="shared" si="5"/>
        <v>184</v>
      </c>
    </row>
    <row r="73" spans="1:14" ht="15" customHeight="1" x14ac:dyDescent="0.2">
      <c r="A73" s="11">
        <v>604</v>
      </c>
      <c r="B73" s="2" t="s">
        <v>558</v>
      </c>
      <c r="C73" s="12">
        <v>19</v>
      </c>
      <c r="D73" s="12">
        <v>19</v>
      </c>
      <c r="E73" s="13">
        <f t="shared" si="6"/>
        <v>38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213</v>
      </c>
      <c r="M73" s="12">
        <f t="shared" si="5"/>
        <v>132</v>
      </c>
      <c r="N73" s="13">
        <f t="shared" si="5"/>
        <v>345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42</v>
      </c>
      <c r="D80" s="12">
        <v>19</v>
      </c>
      <c r="E80" s="13">
        <f>C80+D80</f>
        <v>61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3</v>
      </c>
      <c r="K80" s="13">
        <f>I80+J80</f>
        <v>3</v>
      </c>
      <c r="L80" s="12">
        <f t="shared" ref="L80:N84" si="9">C41+F41+I41+L41+C80+F80+I80</f>
        <v>293</v>
      </c>
      <c r="M80" s="12">
        <f t="shared" si="9"/>
        <v>222</v>
      </c>
      <c r="N80" s="13">
        <f t="shared" si="9"/>
        <v>515</v>
      </c>
    </row>
    <row r="81" spans="1:14" ht="15" customHeight="1" x14ac:dyDescent="0.2">
      <c r="A81" s="11">
        <v>606</v>
      </c>
      <c r="B81" s="2" t="s">
        <v>560</v>
      </c>
      <c r="C81" s="12">
        <v>41</v>
      </c>
      <c r="D81" s="12">
        <v>10</v>
      </c>
      <c r="E81" s="13">
        <f>C81+D81</f>
        <v>51</v>
      </c>
      <c r="F81" s="12">
        <v>0</v>
      </c>
      <c r="G81" s="12">
        <v>0</v>
      </c>
      <c r="H81" s="13">
        <f>F81+G81</f>
        <v>0</v>
      </c>
      <c r="I81" s="12">
        <v>1</v>
      </c>
      <c r="J81" s="12">
        <v>1</v>
      </c>
      <c r="K81" s="13">
        <f>I81+J81</f>
        <v>2</v>
      </c>
      <c r="L81" s="12">
        <f t="shared" si="9"/>
        <v>303</v>
      </c>
      <c r="M81" s="12">
        <f t="shared" si="9"/>
        <v>211</v>
      </c>
      <c r="N81" s="13">
        <f t="shared" si="9"/>
        <v>514</v>
      </c>
    </row>
    <row r="82" spans="1:14" ht="15" customHeight="1" x14ac:dyDescent="0.2">
      <c r="A82" s="11">
        <v>607</v>
      </c>
      <c r="B82" s="2" t="s">
        <v>561</v>
      </c>
      <c r="C82" s="12">
        <v>17</v>
      </c>
      <c r="D82" s="12">
        <v>5</v>
      </c>
      <c r="E82" s="13">
        <f>C82+D82</f>
        <v>22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113</v>
      </c>
      <c r="M82" s="12">
        <f t="shared" si="9"/>
        <v>98</v>
      </c>
      <c r="N82" s="13">
        <f t="shared" si="9"/>
        <v>211</v>
      </c>
    </row>
    <row r="83" spans="1:14" ht="15" customHeight="1" x14ac:dyDescent="0.2">
      <c r="A83" s="11">
        <v>608</v>
      </c>
      <c r="B83" s="2" t="s">
        <v>562</v>
      </c>
      <c r="C83" s="12">
        <v>30</v>
      </c>
      <c r="D83" s="12">
        <v>19</v>
      </c>
      <c r="E83" s="13">
        <f>C83+D83</f>
        <v>49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588</v>
      </c>
      <c r="M83" s="12">
        <f t="shared" si="9"/>
        <v>335</v>
      </c>
      <c r="N83" s="13">
        <f t="shared" si="9"/>
        <v>923</v>
      </c>
    </row>
    <row r="84" spans="1:14" ht="15" customHeight="1" x14ac:dyDescent="0.2">
      <c r="A84" s="11">
        <v>620</v>
      </c>
      <c r="B84" s="2" t="s">
        <v>563</v>
      </c>
      <c r="C84" s="12">
        <v>6</v>
      </c>
      <c r="D84" s="12">
        <v>9</v>
      </c>
      <c r="E84" s="13">
        <f>C84+D84</f>
        <v>15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338</v>
      </c>
      <c r="M84" s="12">
        <f t="shared" si="9"/>
        <v>176</v>
      </c>
      <c r="N84" s="13">
        <f t="shared" si="9"/>
        <v>514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1034</v>
      </c>
      <c r="D86" s="13">
        <f t="shared" si="10"/>
        <v>1028</v>
      </c>
      <c r="E86" s="13">
        <f t="shared" si="10"/>
        <v>2062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23</v>
      </c>
      <c r="J86" s="13">
        <f t="shared" si="10"/>
        <v>50</v>
      </c>
      <c r="K86" s="13">
        <f t="shared" si="10"/>
        <v>73</v>
      </c>
      <c r="L86" s="13">
        <f t="shared" si="10"/>
        <v>24831</v>
      </c>
      <c r="M86" s="13">
        <f t="shared" si="10"/>
        <v>20073</v>
      </c>
      <c r="N86" s="13">
        <f t="shared" si="10"/>
        <v>44904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247561</v>
      </c>
      <c r="D15" s="12">
        <v>222388</v>
      </c>
      <c r="E15" s="13">
        <f>C15+D15</f>
        <v>469949</v>
      </c>
      <c r="F15" s="12">
        <v>10272</v>
      </c>
      <c r="G15" s="12">
        <v>7672</v>
      </c>
      <c r="H15" s="13">
        <f>F15+G15</f>
        <v>17944</v>
      </c>
      <c r="I15" s="12">
        <v>291</v>
      </c>
      <c r="J15" s="12">
        <v>154</v>
      </c>
      <c r="K15" s="13">
        <f>I15+J15</f>
        <v>445</v>
      </c>
      <c r="L15" s="12">
        <v>2096</v>
      </c>
      <c r="M15" s="12">
        <v>2004</v>
      </c>
      <c r="N15" s="13">
        <f>L15+M15</f>
        <v>4100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247561</v>
      </c>
      <c r="D17" s="13">
        <f t="shared" si="0"/>
        <v>222388</v>
      </c>
      <c r="E17" s="13">
        <f t="shared" si="0"/>
        <v>469949</v>
      </c>
      <c r="F17" s="13">
        <f t="shared" si="0"/>
        <v>10272</v>
      </c>
      <c r="G17" s="13">
        <f t="shared" si="0"/>
        <v>7672</v>
      </c>
      <c r="H17" s="13">
        <f t="shared" si="0"/>
        <v>17944</v>
      </c>
      <c r="I17" s="13">
        <f t="shared" si="0"/>
        <v>291</v>
      </c>
      <c r="J17" s="13">
        <f t="shared" si="0"/>
        <v>154</v>
      </c>
      <c r="K17" s="13">
        <f t="shared" si="0"/>
        <v>445</v>
      </c>
      <c r="L17" s="13">
        <f t="shared" si="0"/>
        <v>2096</v>
      </c>
      <c r="M17" s="13">
        <f t="shared" si="0"/>
        <v>2004</v>
      </c>
      <c r="N17" s="13">
        <f t="shared" si="0"/>
        <v>4100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5373</v>
      </c>
      <c r="D26" s="12">
        <v>6667</v>
      </c>
      <c r="E26" s="13">
        <f>C26+D26</f>
        <v>12040</v>
      </c>
      <c r="F26" s="12">
        <v>57</v>
      </c>
      <c r="G26" s="12">
        <v>24</v>
      </c>
      <c r="H26" s="13">
        <f>F26+G26</f>
        <v>81</v>
      </c>
      <c r="I26" s="12">
        <v>286</v>
      </c>
      <c r="J26" s="12">
        <v>530</v>
      </c>
      <c r="K26" s="13">
        <f>I26+J26</f>
        <v>816</v>
      </c>
      <c r="L26" s="12">
        <f>C15+F15+I15+L15+C26+F26+I26</f>
        <v>265936</v>
      </c>
      <c r="M26" s="12">
        <f>D15+G15+J15+M15+D26+G26+J26</f>
        <v>239439</v>
      </c>
      <c r="N26" s="13">
        <f>E15+H15+K15+N15+E26+H26+K26</f>
        <v>505375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5373</v>
      </c>
      <c r="D28" s="13">
        <f t="shared" si="1"/>
        <v>6667</v>
      </c>
      <c r="E28" s="13">
        <f t="shared" si="1"/>
        <v>12040</v>
      </c>
      <c r="F28" s="13">
        <f t="shared" si="1"/>
        <v>57</v>
      </c>
      <c r="G28" s="13">
        <f t="shared" si="1"/>
        <v>24</v>
      </c>
      <c r="H28" s="13">
        <f t="shared" si="1"/>
        <v>81</v>
      </c>
      <c r="I28" s="13">
        <f t="shared" si="1"/>
        <v>286</v>
      </c>
      <c r="J28" s="13">
        <f t="shared" si="1"/>
        <v>530</v>
      </c>
      <c r="K28" s="13">
        <f t="shared" si="1"/>
        <v>816</v>
      </c>
      <c r="L28" s="13">
        <f t="shared" si="1"/>
        <v>265936</v>
      </c>
      <c r="M28" s="13">
        <f t="shared" si="1"/>
        <v>239439</v>
      </c>
      <c r="N28" s="13">
        <f t="shared" si="1"/>
        <v>505375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30.04.2026.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792146</v>
      </c>
      <c r="D15" s="13">
        <f>'01'!D56+'02'!D54+'03'!D35+'04'!D38+'05'!D50+'06'!D47+'07'!D45+'08'!D58+'09'!D28+'10'!D32+'11'!D26+'12'!D50+'13'!D56+'14'!D64+'15'!D36+'16'!D53+'17'!D83+'18'!D63+'19'!D38+'20'!D47+'21'!D17</f>
        <v>725131</v>
      </c>
      <c r="E15" s="13">
        <f>'01'!E56+'02'!E54+'03'!E35+'04'!E38+'05'!E50+'06'!E47+'07'!E45+'08'!E58+'09'!E28+'10'!E32+'11'!E26+'12'!E50+'13'!E56+'14'!E64+'15'!E36+'16'!E53+'17'!E83+'18'!E63+'19'!E38+'20'!E47+'21'!E17</f>
        <v>1517277</v>
      </c>
      <c r="F15" s="13">
        <f>'01'!F56+'02'!F54+'03'!F35+'04'!F38+'05'!F50+'06'!F47+'07'!F45+'08'!F58+'09'!F28+'10'!F32+'11'!F26+'12'!F50+'13'!F56+'14'!F64+'15'!F36+'16'!F53+'17'!F83+'18'!F63+'19'!F38+'20'!F47+'21'!F17</f>
        <v>58947</v>
      </c>
      <c r="G15" s="13">
        <f>'01'!G56+'02'!G54+'03'!G35+'04'!G38+'05'!G50+'06'!G47+'07'!G45+'08'!G58+'09'!G28+'10'!G32+'11'!G26+'12'!G50+'13'!G56+'14'!G64+'15'!G36+'16'!G53+'17'!G83+'18'!G63+'19'!G38+'20'!G47+'21'!G17</f>
        <v>33540</v>
      </c>
      <c r="H15" s="13">
        <f>'01'!H56+'02'!H54+'03'!H35+'04'!H38+'05'!H50+'06'!H47+'07'!H45+'08'!H58+'09'!H28+'10'!H32+'11'!H26+'12'!H50+'13'!H56+'14'!H64+'15'!H36+'16'!H53+'17'!H83+'18'!H63+'19'!H38+'20'!H47+'21'!H17</f>
        <v>92487</v>
      </c>
      <c r="I15" s="13">
        <f>'01'!I56+'02'!I54+'03'!I35+'04'!I38+'05'!I50+'06'!I47+'07'!I45+'08'!I58+'09'!I28+'10'!I32+'11'!I26+'12'!I50+'13'!I56+'14'!I64+'15'!I36+'16'!I53+'17'!I83+'18'!I63+'19'!I38+'20'!I47+'21'!I17</f>
        <v>12197</v>
      </c>
      <c r="J15" s="13">
        <f>'01'!J56+'02'!J54+'03'!J35+'04'!J38+'05'!J50+'06'!J47+'07'!J45+'08'!J58+'09'!J28+'10'!J32+'11'!J26+'12'!J50+'13'!J56+'14'!J64+'15'!J36+'16'!J53+'17'!J83+'18'!J63+'19'!J38+'20'!J47+'21'!J17</f>
        <v>5361</v>
      </c>
      <c r="K15" s="13">
        <f>'01'!K56+'02'!K54+'03'!K35+'04'!K38+'05'!K50+'06'!K47+'07'!K45+'08'!K58+'09'!K28+'10'!K32+'11'!K26+'12'!K50+'13'!K56+'14'!K64+'15'!K36+'16'!K53+'17'!K83+'18'!K63+'19'!K38+'20'!K47+'21'!K17</f>
        <v>17558</v>
      </c>
      <c r="L15" s="13">
        <f>'01'!L56+'02'!L54+'03'!L35+'04'!L38+'05'!L50+'06'!L47+'07'!L45+'08'!L58+'09'!L28+'10'!L32+'11'!L26+'12'!L50+'13'!L56+'14'!L64+'15'!L36+'16'!L53+'17'!L83+'18'!L63+'19'!L38+'20'!L47+'21'!L17</f>
        <v>11286</v>
      </c>
      <c r="M15" s="13">
        <f>'01'!M56+'02'!M54+'03'!M35+'04'!M38+'05'!M50+'06'!M47+'07'!M45+'08'!M58+'09'!M28+'10'!M32+'11'!M26+'12'!M50+'13'!M56+'14'!M64+'15'!M36+'16'!M53+'17'!M83+'18'!M63+'19'!M38+'20'!M47+'21'!M17</f>
        <v>6046</v>
      </c>
      <c r="N15" s="13">
        <f>'01'!N56+'02'!N54+'03'!N35+'04'!N38+'05'!N50+'06'!N47+'07'!N45+'08'!N58+'09'!N28+'10'!N32+'11'!N26+'12'!N50+'13'!N56+'14'!N64+'15'!N36+'16'!N53+'17'!N83+'18'!N63+'19'!N38+'20'!N47+'21'!N17</f>
        <v>17332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57031</v>
      </c>
      <c r="D24" s="13">
        <f>'01'!D104+'02'!D100+'03'!D62+'04'!D68+'05'!D92+'06'!D86+'07'!D82+'08'!D108+'09'!D48+'10'!D56+'11'!D44+'12'!D92+'13'!D104+'14'!D120+'15'!D64+'16'!D98+'17'!D158+'18'!D118+'19'!D68+'20'!D86+'21'!D28</f>
        <v>52371</v>
      </c>
      <c r="E24" s="13">
        <f>'01'!E104+'02'!E100+'03'!E62+'04'!E68+'05'!E92+'06'!E86+'07'!E82+'08'!E108+'09'!E48+'10'!E56+'11'!E44+'12'!E92+'13'!E104+'14'!E120+'15'!E64+'16'!E98+'17'!E158+'18'!E118+'19'!E68+'20'!E86+'21'!E28</f>
        <v>109402</v>
      </c>
      <c r="F24" s="13">
        <f>'01'!F104+'02'!F100+'03'!F62+'04'!F68+'05'!F92+'06'!F86+'07'!F82+'08'!F108+'09'!F48+'10'!F56+'11'!F44+'12'!F92+'13'!F104+'14'!F120+'15'!F64+'16'!F98+'17'!F158+'18'!F118+'19'!F68+'20'!F86+'21'!F28</f>
        <v>111</v>
      </c>
      <c r="G24" s="13">
        <f>'01'!G104+'02'!G100+'03'!G62+'04'!G68+'05'!G92+'06'!G86+'07'!G82+'08'!G108+'09'!G48+'10'!G56+'11'!G44+'12'!G92+'13'!G104+'14'!G120+'15'!G64+'16'!G98+'17'!G158+'18'!G118+'19'!G68+'20'!G86+'21'!G28</f>
        <v>51</v>
      </c>
      <c r="H24" s="13">
        <f>'01'!H104+'02'!H100+'03'!H62+'04'!H68+'05'!H92+'06'!H86+'07'!H82+'08'!H108+'09'!H48+'10'!H56+'11'!H44+'12'!H92+'13'!H104+'14'!H120+'15'!H64+'16'!H98+'17'!H158+'18'!H118+'19'!H68+'20'!H86+'21'!H28</f>
        <v>162</v>
      </c>
      <c r="I24" s="13">
        <f>'01'!I104+'02'!I100+'03'!I62+'04'!I68+'05'!I92+'06'!I86+'07'!I82+'08'!I108+'09'!I48+'10'!I56+'11'!I44+'12'!I92+'13'!I104+'14'!I120+'15'!I64+'16'!I98+'17'!I158+'18'!I118+'19'!I68+'20'!I86+'21'!I28</f>
        <v>1605</v>
      </c>
      <c r="J24" s="13">
        <f>'01'!J104+'02'!J100+'03'!J62+'04'!J68+'05'!J92+'06'!J86+'07'!J82+'08'!J108+'09'!J48+'10'!J56+'11'!J44+'12'!J92+'13'!J104+'14'!J120+'15'!J64+'16'!J98+'17'!J158+'18'!J118+'19'!J68+'20'!J86+'21'!J28</f>
        <v>2454</v>
      </c>
      <c r="K24" s="13">
        <f>'01'!K104+'02'!K100+'03'!K62+'04'!K68+'05'!K92+'06'!K86+'07'!K82+'08'!K108+'09'!K48+'10'!K56+'11'!K44+'12'!K92+'13'!K104+'14'!K120+'15'!K64+'16'!K98+'17'!K158+'18'!K118+'19'!K68+'20'!K86+'21'!K28</f>
        <v>4059</v>
      </c>
      <c r="L24" s="13">
        <f>'01'!L104+'02'!L100+'03'!L62+'04'!L68+'05'!L92+'06'!L86+'07'!L82+'08'!L108+'09'!L48+'10'!L56+'11'!L44+'12'!L92+'13'!L104+'14'!L120+'15'!L64+'16'!L98+'17'!L158+'18'!L118+'19'!L68+'20'!L86+'21'!L28</f>
        <v>933323</v>
      </c>
      <c r="M24" s="13">
        <f>'01'!M104+'02'!M100+'03'!M62+'04'!M68+'05'!M92+'06'!M86+'07'!M82+'08'!M108+'09'!M48+'10'!M56+'11'!M44+'12'!M92+'13'!M104+'14'!M120+'15'!M64+'16'!M98+'17'!M158+'18'!M118+'19'!M68+'20'!M86+'21'!M28</f>
        <v>824954</v>
      </c>
      <c r="N24" s="13">
        <f>'01'!N104+'02'!N100+'03'!N62+'04'!N68+'05'!N92+'06'!N86+'07'!N82+'08'!N108+'09'!N48+'10'!N56+'11'!N44+'12'!N92+'13'!N104+'14'!N120+'15'!N64+'16'!N98+'17'!N158+'18'!N118+'19'!N68+'20'!N86+'21'!N28</f>
        <v>1758277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28</v>
      </c>
      <c r="D15" s="12">
        <v>75</v>
      </c>
      <c r="E15" s="13">
        <f>C15+D15</f>
        <v>103</v>
      </c>
      <c r="F15" s="12">
        <v>6</v>
      </c>
      <c r="G15" s="12">
        <v>0</v>
      </c>
      <c r="H15" s="13">
        <f>F15+G15</f>
        <v>6</v>
      </c>
      <c r="I15" s="12">
        <v>7</v>
      </c>
      <c r="J15" s="12">
        <v>2</v>
      </c>
      <c r="K15" s="13">
        <f>I15+J15</f>
        <v>9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348</v>
      </c>
      <c r="D16" s="12">
        <v>196</v>
      </c>
      <c r="E16" s="13">
        <f t="shared" ref="E16:E33" si="0">C16+D16</f>
        <v>544</v>
      </c>
      <c r="F16" s="12">
        <v>15</v>
      </c>
      <c r="G16" s="12">
        <v>5</v>
      </c>
      <c r="H16" s="13">
        <f t="shared" ref="H16:H33" si="1">F16+G16</f>
        <v>20</v>
      </c>
      <c r="I16" s="12">
        <v>50</v>
      </c>
      <c r="J16" s="12">
        <v>19</v>
      </c>
      <c r="K16" s="13">
        <f t="shared" ref="K16:K33" si="2">I16+J16</f>
        <v>69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1270</v>
      </c>
      <c r="D17" s="12">
        <v>742</v>
      </c>
      <c r="E17" s="13">
        <f t="shared" si="0"/>
        <v>2012</v>
      </c>
      <c r="F17" s="12">
        <v>40</v>
      </c>
      <c r="G17" s="12">
        <v>30</v>
      </c>
      <c r="H17" s="13">
        <f t="shared" si="1"/>
        <v>70</v>
      </c>
      <c r="I17" s="12">
        <v>58</v>
      </c>
      <c r="J17" s="12">
        <v>20</v>
      </c>
      <c r="K17" s="13">
        <f t="shared" si="2"/>
        <v>78</v>
      </c>
      <c r="L17" s="12">
        <v>5</v>
      </c>
      <c r="M17" s="12">
        <v>9</v>
      </c>
      <c r="N17" s="13">
        <f t="shared" si="3"/>
        <v>14</v>
      </c>
    </row>
    <row r="18" spans="1:14" s="14" customFormat="1" ht="15" customHeight="1" x14ac:dyDescent="0.2">
      <c r="A18" s="11">
        <v>149</v>
      </c>
      <c r="B18" s="2" t="s">
        <v>86</v>
      </c>
      <c r="C18" s="12">
        <v>73</v>
      </c>
      <c r="D18" s="12">
        <v>102</v>
      </c>
      <c r="E18" s="13">
        <f t="shared" si="0"/>
        <v>175</v>
      </c>
      <c r="F18" s="12">
        <v>10</v>
      </c>
      <c r="G18" s="12">
        <v>2</v>
      </c>
      <c r="H18" s="13">
        <f t="shared" si="1"/>
        <v>12</v>
      </c>
      <c r="I18" s="12">
        <v>14</v>
      </c>
      <c r="J18" s="12">
        <v>6</v>
      </c>
      <c r="K18" s="13">
        <f t="shared" si="2"/>
        <v>20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273</v>
      </c>
      <c r="D19" s="12">
        <v>313</v>
      </c>
      <c r="E19" s="13">
        <f t="shared" si="0"/>
        <v>586</v>
      </c>
      <c r="F19" s="12">
        <v>21</v>
      </c>
      <c r="G19" s="12">
        <v>15</v>
      </c>
      <c r="H19" s="13">
        <f t="shared" si="1"/>
        <v>36</v>
      </c>
      <c r="I19" s="12">
        <v>9</v>
      </c>
      <c r="J19" s="12">
        <v>1</v>
      </c>
      <c r="K19" s="13">
        <f t="shared" si="2"/>
        <v>10</v>
      </c>
      <c r="L19" s="12">
        <v>1</v>
      </c>
      <c r="M19" s="12">
        <v>4</v>
      </c>
      <c r="N19" s="13">
        <f t="shared" si="3"/>
        <v>5</v>
      </c>
    </row>
    <row r="20" spans="1:14" s="14" customFormat="1" ht="15" customHeight="1" x14ac:dyDescent="0.2">
      <c r="A20" s="11">
        <v>168</v>
      </c>
      <c r="B20" s="2" t="s">
        <v>88</v>
      </c>
      <c r="C20" s="12">
        <v>169</v>
      </c>
      <c r="D20" s="12">
        <v>153</v>
      </c>
      <c r="E20" s="13">
        <f t="shared" si="0"/>
        <v>322</v>
      </c>
      <c r="F20" s="12">
        <v>18</v>
      </c>
      <c r="G20" s="12">
        <v>14</v>
      </c>
      <c r="H20" s="13">
        <f t="shared" si="1"/>
        <v>32</v>
      </c>
      <c r="I20" s="12">
        <v>14</v>
      </c>
      <c r="J20" s="12">
        <v>2</v>
      </c>
      <c r="K20" s="13">
        <f t="shared" si="2"/>
        <v>16</v>
      </c>
      <c r="L20" s="12">
        <v>0</v>
      </c>
      <c r="M20" s="12">
        <v>5</v>
      </c>
      <c r="N20" s="13">
        <f t="shared" si="3"/>
        <v>5</v>
      </c>
    </row>
    <row r="21" spans="1:14" s="14" customFormat="1" ht="15" customHeight="1" x14ac:dyDescent="0.2">
      <c r="A21" s="11">
        <v>220</v>
      </c>
      <c r="B21" s="2" t="s">
        <v>89</v>
      </c>
      <c r="C21" s="12">
        <v>3317</v>
      </c>
      <c r="D21" s="12">
        <v>2882</v>
      </c>
      <c r="E21" s="13">
        <f t="shared" si="0"/>
        <v>6199</v>
      </c>
      <c r="F21" s="12">
        <v>197</v>
      </c>
      <c r="G21" s="12">
        <v>110</v>
      </c>
      <c r="H21" s="13">
        <f t="shared" si="1"/>
        <v>307</v>
      </c>
      <c r="I21" s="12">
        <v>38</v>
      </c>
      <c r="J21" s="12">
        <v>18</v>
      </c>
      <c r="K21" s="13">
        <f t="shared" si="2"/>
        <v>56</v>
      </c>
      <c r="L21" s="12">
        <v>35</v>
      </c>
      <c r="M21" s="12">
        <v>20</v>
      </c>
      <c r="N21" s="13">
        <f t="shared" si="3"/>
        <v>55</v>
      </c>
    </row>
    <row r="22" spans="1:14" s="14" customFormat="1" ht="15" customHeight="1" x14ac:dyDescent="0.2">
      <c r="A22" s="11">
        <v>228</v>
      </c>
      <c r="B22" s="2" t="s">
        <v>90</v>
      </c>
      <c r="C22" s="12">
        <v>465</v>
      </c>
      <c r="D22" s="12">
        <v>382</v>
      </c>
      <c r="E22" s="13">
        <f t="shared" si="0"/>
        <v>847</v>
      </c>
      <c r="F22" s="12">
        <v>50</v>
      </c>
      <c r="G22" s="12">
        <v>19</v>
      </c>
      <c r="H22" s="13">
        <f t="shared" si="1"/>
        <v>69</v>
      </c>
      <c r="I22" s="12">
        <v>12</v>
      </c>
      <c r="J22" s="12">
        <v>8</v>
      </c>
      <c r="K22" s="13">
        <f t="shared" si="2"/>
        <v>20</v>
      </c>
      <c r="L22" s="12">
        <v>0</v>
      </c>
      <c r="M22" s="12">
        <v>2</v>
      </c>
      <c r="N22" s="13">
        <f t="shared" si="3"/>
        <v>2</v>
      </c>
    </row>
    <row r="23" spans="1:14" s="14" customFormat="1" ht="15" customHeight="1" x14ac:dyDescent="0.2">
      <c r="A23" s="11">
        <v>232</v>
      </c>
      <c r="B23" s="2" t="s">
        <v>91</v>
      </c>
      <c r="C23" s="12">
        <v>240</v>
      </c>
      <c r="D23" s="12">
        <v>250</v>
      </c>
      <c r="E23" s="13">
        <f t="shared" si="0"/>
        <v>490</v>
      </c>
      <c r="F23" s="12">
        <v>34</v>
      </c>
      <c r="G23" s="12">
        <v>13</v>
      </c>
      <c r="H23" s="13">
        <f t="shared" si="1"/>
        <v>47</v>
      </c>
      <c r="I23" s="12">
        <v>14</v>
      </c>
      <c r="J23" s="12">
        <v>1</v>
      </c>
      <c r="K23" s="13">
        <f t="shared" si="2"/>
        <v>15</v>
      </c>
      <c r="L23" s="12">
        <v>1</v>
      </c>
      <c r="M23" s="12">
        <v>4</v>
      </c>
      <c r="N23" s="13">
        <f t="shared" si="3"/>
        <v>5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168</v>
      </c>
      <c r="D24" s="12">
        <v>86</v>
      </c>
      <c r="E24" s="13">
        <f t="shared" si="0"/>
        <v>254</v>
      </c>
      <c r="F24" s="12">
        <v>16</v>
      </c>
      <c r="G24" s="12">
        <v>2</v>
      </c>
      <c r="H24" s="13">
        <f t="shared" si="1"/>
        <v>18</v>
      </c>
      <c r="I24" s="12">
        <v>28</v>
      </c>
      <c r="J24" s="12">
        <v>8</v>
      </c>
      <c r="K24" s="13">
        <f t="shared" si="2"/>
        <v>36</v>
      </c>
      <c r="L24" s="12">
        <v>1</v>
      </c>
      <c r="M24" s="12">
        <v>0</v>
      </c>
      <c r="N24" s="13">
        <f t="shared" si="3"/>
        <v>1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1321</v>
      </c>
      <c r="D25" s="12">
        <v>1135</v>
      </c>
      <c r="E25" s="13">
        <f t="shared" si="0"/>
        <v>2456</v>
      </c>
      <c r="F25" s="12">
        <v>190</v>
      </c>
      <c r="G25" s="12">
        <v>109</v>
      </c>
      <c r="H25" s="13">
        <f t="shared" si="1"/>
        <v>299</v>
      </c>
      <c r="I25" s="12">
        <v>32</v>
      </c>
      <c r="J25" s="12">
        <v>13</v>
      </c>
      <c r="K25" s="13">
        <f t="shared" si="2"/>
        <v>45</v>
      </c>
      <c r="L25" s="12">
        <v>5</v>
      </c>
      <c r="M25" s="12">
        <v>12</v>
      </c>
      <c r="N25" s="13">
        <f t="shared" si="3"/>
        <v>17</v>
      </c>
    </row>
    <row r="26" spans="1:14" s="14" customFormat="1" ht="15" customHeight="1" x14ac:dyDescent="0.2">
      <c r="A26" s="11">
        <v>328</v>
      </c>
      <c r="B26" s="2" t="s">
        <v>94</v>
      </c>
      <c r="C26" s="12">
        <v>2129</v>
      </c>
      <c r="D26" s="12">
        <v>2074</v>
      </c>
      <c r="E26" s="13">
        <f t="shared" si="0"/>
        <v>4203</v>
      </c>
      <c r="F26" s="12">
        <v>297</v>
      </c>
      <c r="G26" s="12">
        <v>115</v>
      </c>
      <c r="H26" s="13">
        <f t="shared" si="1"/>
        <v>412</v>
      </c>
      <c r="I26" s="12">
        <v>73</v>
      </c>
      <c r="J26" s="12">
        <v>26</v>
      </c>
      <c r="K26" s="13">
        <f t="shared" si="2"/>
        <v>99</v>
      </c>
      <c r="L26" s="12">
        <v>8</v>
      </c>
      <c r="M26" s="12">
        <v>22</v>
      </c>
      <c r="N26" s="13">
        <f t="shared" si="3"/>
        <v>30</v>
      </c>
    </row>
    <row r="27" spans="1:14" s="14" customFormat="1" ht="15" customHeight="1" x14ac:dyDescent="0.2">
      <c r="A27" s="11">
        <v>347</v>
      </c>
      <c r="B27" s="2" t="s">
        <v>95</v>
      </c>
      <c r="C27" s="12">
        <v>993</v>
      </c>
      <c r="D27" s="12">
        <v>1289</v>
      </c>
      <c r="E27" s="13">
        <f t="shared" si="0"/>
        <v>2282</v>
      </c>
      <c r="F27" s="12">
        <v>109</v>
      </c>
      <c r="G27" s="12">
        <v>46</v>
      </c>
      <c r="H27" s="13">
        <f t="shared" si="1"/>
        <v>155</v>
      </c>
      <c r="I27" s="12">
        <v>48</v>
      </c>
      <c r="J27" s="12">
        <v>17</v>
      </c>
      <c r="K27" s="13">
        <f t="shared" si="2"/>
        <v>65</v>
      </c>
      <c r="L27" s="12">
        <v>6</v>
      </c>
      <c r="M27" s="12">
        <v>8</v>
      </c>
      <c r="N27" s="13">
        <f t="shared" si="3"/>
        <v>14</v>
      </c>
    </row>
    <row r="28" spans="1:14" s="14" customFormat="1" ht="15" customHeight="1" x14ac:dyDescent="0.2">
      <c r="A28" s="11">
        <v>391</v>
      </c>
      <c r="B28" s="2" t="s">
        <v>96</v>
      </c>
      <c r="C28" s="12">
        <v>7159</v>
      </c>
      <c r="D28" s="12">
        <v>8261</v>
      </c>
      <c r="E28" s="13">
        <f t="shared" si="0"/>
        <v>15420</v>
      </c>
      <c r="F28" s="12">
        <v>427</v>
      </c>
      <c r="G28" s="12">
        <v>274</v>
      </c>
      <c r="H28" s="13">
        <f t="shared" si="1"/>
        <v>701</v>
      </c>
      <c r="I28" s="12">
        <v>89</v>
      </c>
      <c r="J28" s="12">
        <v>48</v>
      </c>
      <c r="K28" s="13">
        <f t="shared" si="2"/>
        <v>137</v>
      </c>
      <c r="L28" s="12">
        <v>36</v>
      </c>
      <c r="M28" s="12">
        <v>68</v>
      </c>
      <c r="N28" s="13">
        <f t="shared" si="3"/>
        <v>104</v>
      </c>
    </row>
    <row r="29" spans="1:14" s="14" customFormat="1" ht="15" customHeight="1" x14ac:dyDescent="0.2">
      <c r="A29" s="11">
        <v>426</v>
      </c>
      <c r="B29" s="2" t="s">
        <v>97</v>
      </c>
      <c r="C29" s="12">
        <v>241</v>
      </c>
      <c r="D29" s="12">
        <v>218</v>
      </c>
      <c r="E29" s="13">
        <f t="shared" si="0"/>
        <v>459</v>
      </c>
      <c r="F29" s="12">
        <v>31</v>
      </c>
      <c r="G29" s="12">
        <v>12</v>
      </c>
      <c r="H29" s="13">
        <f t="shared" si="1"/>
        <v>43</v>
      </c>
      <c r="I29" s="12">
        <v>46</v>
      </c>
      <c r="J29" s="12">
        <v>22</v>
      </c>
      <c r="K29" s="13">
        <f t="shared" si="2"/>
        <v>68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457</v>
      </c>
      <c r="B30" s="2" t="s">
        <v>98</v>
      </c>
      <c r="C30" s="12">
        <v>254</v>
      </c>
      <c r="D30" s="12">
        <v>365</v>
      </c>
      <c r="E30" s="13">
        <f t="shared" si="0"/>
        <v>619</v>
      </c>
      <c r="F30" s="12">
        <v>16</v>
      </c>
      <c r="G30" s="12">
        <v>11</v>
      </c>
      <c r="H30" s="13">
        <f t="shared" si="1"/>
        <v>27</v>
      </c>
      <c r="I30" s="12">
        <v>4</v>
      </c>
      <c r="J30" s="12">
        <v>1</v>
      </c>
      <c r="K30" s="13">
        <f t="shared" si="2"/>
        <v>5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477</v>
      </c>
      <c r="B31" s="2" t="s">
        <v>99</v>
      </c>
      <c r="C31" s="12">
        <v>203</v>
      </c>
      <c r="D31" s="12">
        <v>180</v>
      </c>
      <c r="E31" s="13">
        <f t="shared" si="0"/>
        <v>383</v>
      </c>
      <c r="F31" s="12">
        <v>17</v>
      </c>
      <c r="G31" s="12">
        <v>9</v>
      </c>
      <c r="H31" s="13">
        <f t="shared" si="1"/>
        <v>26</v>
      </c>
      <c r="I31" s="12">
        <v>12</v>
      </c>
      <c r="J31" s="12">
        <v>5</v>
      </c>
      <c r="K31" s="13">
        <f t="shared" si="2"/>
        <v>17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148</v>
      </c>
      <c r="D32" s="12">
        <v>112</v>
      </c>
      <c r="E32" s="13">
        <f t="shared" si="0"/>
        <v>260</v>
      </c>
      <c r="F32" s="12">
        <v>13</v>
      </c>
      <c r="G32" s="12">
        <v>7</v>
      </c>
      <c r="H32" s="13">
        <f t="shared" si="1"/>
        <v>20</v>
      </c>
      <c r="I32" s="12">
        <v>16</v>
      </c>
      <c r="J32" s="12">
        <v>4</v>
      </c>
      <c r="K32" s="13">
        <f t="shared" si="2"/>
        <v>20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110</v>
      </c>
      <c r="D33" s="12">
        <v>49</v>
      </c>
      <c r="E33" s="13">
        <f t="shared" si="0"/>
        <v>159</v>
      </c>
      <c r="F33" s="12">
        <v>3</v>
      </c>
      <c r="G33" s="12">
        <v>2</v>
      </c>
      <c r="H33" s="13">
        <f t="shared" si="1"/>
        <v>5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18909</v>
      </c>
      <c r="D35" s="13">
        <f t="shared" si="4"/>
        <v>18864</v>
      </c>
      <c r="E35" s="13">
        <f t="shared" si="4"/>
        <v>37773</v>
      </c>
      <c r="F35" s="13">
        <f t="shared" si="4"/>
        <v>1510</v>
      </c>
      <c r="G35" s="13">
        <f t="shared" si="4"/>
        <v>795</v>
      </c>
      <c r="H35" s="13">
        <f t="shared" si="4"/>
        <v>2305</v>
      </c>
      <c r="I35" s="13">
        <f t="shared" si="4"/>
        <v>567</v>
      </c>
      <c r="J35" s="13">
        <f t="shared" si="4"/>
        <v>222</v>
      </c>
      <c r="K35" s="13">
        <f t="shared" si="4"/>
        <v>789</v>
      </c>
      <c r="L35" s="13">
        <f>SUM(L15:L33)</f>
        <v>101</v>
      </c>
      <c r="M35" s="13">
        <f>SUM(M15:M33)</f>
        <v>158</v>
      </c>
      <c r="N35" s="13">
        <f t="shared" si="4"/>
        <v>259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4</v>
      </c>
      <c r="D42" s="12">
        <v>2</v>
      </c>
      <c r="E42" s="13">
        <f>C42+D42</f>
        <v>6</v>
      </c>
      <c r="F42" s="12">
        <v>0</v>
      </c>
      <c r="G42" s="12">
        <v>0</v>
      </c>
      <c r="H42" s="13">
        <f>F42+G42</f>
        <v>0</v>
      </c>
      <c r="I42" s="12">
        <v>0</v>
      </c>
      <c r="J42" s="12">
        <v>0</v>
      </c>
      <c r="K42" s="13">
        <f>I42+J42</f>
        <v>0</v>
      </c>
      <c r="L42" s="12">
        <f t="shared" ref="L42:N60" si="5">C15+F15+I15+L15+C42+F42+I42</f>
        <v>45</v>
      </c>
      <c r="M42" s="12">
        <f t="shared" si="5"/>
        <v>79</v>
      </c>
      <c r="N42" s="13">
        <f t="shared" si="5"/>
        <v>124</v>
      </c>
    </row>
    <row r="43" spans="1:14" s="14" customFormat="1" ht="15" customHeight="1" x14ac:dyDescent="0.2">
      <c r="A43" s="11">
        <v>102</v>
      </c>
      <c r="B43" s="2" t="s">
        <v>84</v>
      </c>
      <c r="C43" s="12">
        <v>8</v>
      </c>
      <c r="D43" s="12">
        <v>8</v>
      </c>
      <c r="E43" s="13">
        <f t="shared" ref="E43:E60" si="6">C43+D43</f>
        <v>16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2</v>
      </c>
      <c r="K43" s="13">
        <f t="shared" ref="K43:K60" si="8">I43+J43</f>
        <v>2</v>
      </c>
      <c r="L43" s="12">
        <f t="shared" si="5"/>
        <v>421</v>
      </c>
      <c r="M43" s="12">
        <f t="shared" si="5"/>
        <v>232</v>
      </c>
      <c r="N43" s="13">
        <f t="shared" si="5"/>
        <v>653</v>
      </c>
    </row>
    <row r="44" spans="1:14" s="14" customFormat="1" ht="15" customHeight="1" x14ac:dyDescent="0.2">
      <c r="A44" s="11">
        <v>121</v>
      </c>
      <c r="B44" s="2" t="s">
        <v>85</v>
      </c>
      <c r="C44" s="12">
        <v>55</v>
      </c>
      <c r="D44" s="12">
        <v>72</v>
      </c>
      <c r="E44" s="13">
        <f t="shared" si="6"/>
        <v>127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1428</v>
      </c>
      <c r="M44" s="12">
        <f t="shared" si="5"/>
        <v>873</v>
      </c>
      <c r="N44" s="13">
        <f t="shared" si="5"/>
        <v>2301</v>
      </c>
    </row>
    <row r="45" spans="1:14" s="14" customFormat="1" ht="15" customHeight="1" x14ac:dyDescent="0.2">
      <c r="A45" s="11">
        <v>149</v>
      </c>
      <c r="B45" s="2" t="s">
        <v>86</v>
      </c>
      <c r="C45" s="12">
        <v>8</v>
      </c>
      <c r="D45" s="12">
        <v>9</v>
      </c>
      <c r="E45" s="13">
        <f t="shared" si="6"/>
        <v>17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105</v>
      </c>
      <c r="M45" s="12">
        <f t="shared" si="5"/>
        <v>119</v>
      </c>
      <c r="N45" s="13">
        <f t="shared" si="5"/>
        <v>224</v>
      </c>
    </row>
    <row r="46" spans="1:14" s="14" customFormat="1" ht="15" customHeight="1" x14ac:dyDescent="0.2">
      <c r="A46" s="11">
        <v>150</v>
      </c>
      <c r="B46" s="2" t="s">
        <v>87</v>
      </c>
      <c r="C46" s="12">
        <v>23</v>
      </c>
      <c r="D46" s="12">
        <v>32</v>
      </c>
      <c r="E46" s="13">
        <f t="shared" si="6"/>
        <v>55</v>
      </c>
      <c r="F46" s="12">
        <v>0</v>
      </c>
      <c r="G46" s="12">
        <v>0</v>
      </c>
      <c r="H46" s="13">
        <f t="shared" si="7"/>
        <v>0</v>
      </c>
      <c r="I46" s="12">
        <v>1</v>
      </c>
      <c r="J46" s="12">
        <v>1</v>
      </c>
      <c r="K46" s="13">
        <f t="shared" si="8"/>
        <v>2</v>
      </c>
      <c r="L46" s="12">
        <f t="shared" si="5"/>
        <v>328</v>
      </c>
      <c r="M46" s="12">
        <f t="shared" si="5"/>
        <v>366</v>
      </c>
      <c r="N46" s="13">
        <f t="shared" si="5"/>
        <v>694</v>
      </c>
    </row>
    <row r="47" spans="1:14" s="14" customFormat="1" ht="15" customHeight="1" x14ac:dyDescent="0.2">
      <c r="A47" s="11">
        <v>168</v>
      </c>
      <c r="B47" s="2" t="s">
        <v>88</v>
      </c>
      <c r="C47" s="12">
        <v>27</v>
      </c>
      <c r="D47" s="12">
        <v>16</v>
      </c>
      <c r="E47" s="13">
        <f t="shared" si="6"/>
        <v>43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228</v>
      </c>
      <c r="M47" s="12">
        <f t="shared" si="5"/>
        <v>191</v>
      </c>
      <c r="N47" s="13">
        <f t="shared" si="5"/>
        <v>419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234</v>
      </c>
      <c r="D48" s="12">
        <v>255</v>
      </c>
      <c r="E48" s="13">
        <f t="shared" si="6"/>
        <v>489</v>
      </c>
      <c r="F48" s="12">
        <v>1</v>
      </c>
      <c r="G48" s="12">
        <v>0</v>
      </c>
      <c r="H48" s="13">
        <f t="shared" si="7"/>
        <v>1</v>
      </c>
      <c r="I48" s="12">
        <v>7</v>
      </c>
      <c r="J48" s="12">
        <v>9</v>
      </c>
      <c r="K48" s="13">
        <f t="shared" si="8"/>
        <v>16</v>
      </c>
      <c r="L48" s="12">
        <f t="shared" si="5"/>
        <v>3829</v>
      </c>
      <c r="M48" s="12">
        <f t="shared" si="5"/>
        <v>3294</v>
      </c>
      <c r="N48" s="13">
        <f t="shared" si="5"/>
        <v>7123</v>
      </c>
    </row>
    <row r="49" spans="1:14" s="14" customFormat="1" ht="15" customHeight="1" x14ac:dyDescent="0.2">
      <c r="A49" s="11">
        <v>228</v>
      </c>
      <c r="B49" s="2" t="s">
        <v>90</v>
      </c>
      <c r="C49" s="12">
        <v>85</v>
      </c>
      <c r="D49" s="12">
        <v>37</v>
      </c>
      <c r="E49" s="13">
        <f t="shared" si="6"/>
        <v>122</v>
      </c>
      <c r="F49" s="12">
        <v>0</v>
      </c>
      <c r="G49" s="12">
        <v>0</v>
      </c>
      <c r="H49" s="13">
        <f t="shared" si="7"/>
        <v>0</v>
      </c>
      <c r="I49" s="12">
        <v>3</v>
      </c>
      <c r="J49" s="12">
        <v>0</v>
      </c>
      <c r="K49" s="13">
        <f t="shared" si="8"/>
        <v>3</v>
      </c>
      <c r="L49" s="12">
        <f t="shared" si="5"/>
        <v>615</v>
      </c>
      <c r="M49" s="12">
        <f t="shared" si="5"/>
        <v>448</v>
      </c>
      <c r="N49" s="13">
        <f t="shared" si="5"/>
        <v>1063</v>
      </c>
    </row>
    <row r="50" spans="1:14" s="14" customFormat="1" ht="15" customHeight="1" x14ac:dyDescent="0.2">
      <c r="A50" s="11">
        <v>232</v>
      </c>
      <c r="B50" s="2" t="s">
        <v>91</v>
      </c>
      <c r="C50" s="12">
        <v>37</v>
      </c>
      <c r="D50" s="12">
        <v>40</v>
      </c>
      <c r="E50" s="13">
        <f t="shared" si="6"/>
        <v>77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3</v>
      </c>
      <c r="K50" s="13">
        <f t="shared" si="8"/>
        <v>6</v>
      </c>
      <c r="L50" s="12">
        <f t="shared" si="5"/>
        <v>329</v>
      </c>
      <c r="M50" s="12">
        <f t="shared" si="5"/>
        <v>311</v>
      </c>
      <c r="N50" s="13">
        <f t="shared" si="5"/>
        <v>640</v>
      </c>
    </row>
    <row r="51" spans="1:14" s="14" customFormat="1" ht="15" customHeight="1" x14ac:dyDescent="0.2">
      <c r="A51" s="11">
        <v>259</v>
      </c>
      <c r="B51" s="2" t="s">
        <v>92</v>
      </c>
      <c r="C51" s="12">
        <v>40</v>
      </c>
      <c r="D51" s="12">
        <v>14</v>
      </c>
      <c r="E51" s="13">
        <f t="shared" si="6"/>
        <v>54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253</v>
      </c>
      <c r="M51" s="12">
        <f t="shared" si="5"/>
        <v>110</v>
      </c>
      <c r="N51" s="13">
        <f t="shared" si="5"/>
        <v>363</v>
      </c>
    </row>
    <row r="52" spans="1:14" s="14" customFormat="1" ht="15" customHeight="1" x14ac:dyDescent="0.2">
      <c r="A52" s="11">
        <v>293</v>
      </c>
      <c r="B52" s="2" t="s">
        <v>93</v>
      </c>
      <c r="C52" s="12">
        <v>266</v>
      </c>
      <c r="D52" s="12">
        <v>223</v>
      </c>
      <c r="E52" s="13">
        <f t="shared" si="6"/>
        <v>489</v>
      </c>
      <c r="F52" s="12">
        <v>0</v>
      </c>
      <c r="G52" s="12">
        <v>0</v>
      </c>
      <c r="H52" s="13">
        <f t="shared" si="7"/>
        <v>0</v>
      </c>
      <c r="I52" s="12">
        <v>5</v>
      </c>
      <c r="J52" s="12">
        <v>7</v>
      </c>
      <c r="K52" s="13">
        <f t="shared" si="8"/>
        <v>12</v>
      </c>
      <c r="L52" s="12">
        <f t="shared" si="5"/>
        <v>1819</v>
      </c>
      <c r="M52" s="12">
        <f t="shared" si="5"/>
        <v>1499</v>
      </c>
      <c r="N52" s="13">
        <f t="shared" si="5"/>
        <v>3318</v>
      </c>
    </row>
    <row r="53" spans="1:14" s="14" customFormat="1" ht="15" customHeight="1" x14ac:dyDescent="0.2">
      <c r="A53" s="11">
        <v>328</v>
      </c>
      <c r="B53" s="2" t="s">
        <v>94</v>
      </c>
      <c r="C53" s="12">
        <v>417</v>
      </c>
      <c r="D53" s="12">
        <v>273</v>
      </c>
      <c r="E53" s="13">
        <f t="shared" si="6"/>
        <v>690</v>
      </c>
      <c r="F53" s="12">
        <v>0</v>
      </c>
      <c r="G53" s="12">
        <v>0</v>
      </c>
      <c r="H53" s="13">
        <f t="shared" si="7"/>
        <v>0</v>
      </c>
      <c r="I53" s="12">
        <v>4</v>
      </c>
      <c r="J53" s="12">
        <v>5</v>
      </c>
      <c r="K53" s="13">
        <f t="shared" si="8"/>
        <v>9</v>
      </c>
      <c r="L53" s="12">
        <f t="shared" si="5"/>
        <v>2928</v>
      </c>
      <c r="M53" s="12">
        <f t="shared" si="5"/>
        <v>2515</v>
      </c>
      <c r="N53" s="13">
        <f t="shared" si="5"/>
        <v>5443</v>
      </c>
    </row>
    <row r="54" spans="1:14" s="14" customFormat="1" ht="15" customHeight="1" x14ac:dyDescent="0.2">
      <c r="A54" s="11">
        <v>347</v>
      </c>
      <c r="B54" s="2" t="s">
        <v>95</v>
      </c>
      <c r="C54" s="12">
        <v>110</v>
      </c>
      <c r="D54" s="12">
        <v>133</v>
      </c>
      <c r="E54" s="13">
        <f t="shared" si="6"/>
        <v>243</v>
      </c>
      <c r="F54" s="12">
        <v>0</v>
      </c>
      <c r="G54" s="12">
        <v>0</v>
      </c>
      <c r="H54" s="13">
        <f t="shared" si="7"/>
        <v>0</v>
      </c>
      <c r="I54" s="12">
        <v>3</v>
      </c>
      <c r="J54" s="12">
        <v>6</v>
      </c>
      <c r="K54" s="13">
        <f t="shared" si="8"/>
        <v>9</v>
      </c>
      <c r="L54" s="12">
        <f t="shared" si="5"/>
        <v>1269</v>
      </c>
      <c r="M54" s="12">
        <f t="shared" si="5"/>
        <v>1499</v>
      </c>
      <c r="N54" s="13">
        <f t="shared" si="5"/>
        <v>2768</v>
      </c>
    </row>
    <row r="55" spans="1:14" s="14" customFormat="1" ht="15" customHeight="1" x14ac:dyDescent="0.2">
      <c r="A55" s="11">
        <v>391</v>
      </c>
      <c r="B55" s="2" t="s">
        <v>96</v>
      </c>
      <c r="C55" s="12">
        <v>636</v>
      </c>
      <c r="D55" s="12">
        <v>535</v>
      </c>
      <c r="E55" s="13">
        <f t="shared" si="6"/>
        <v>1171</v>
      </c>
      <c r="F55" s="12">
        <v>1</v>
      </c>
      <c r="G55" s="12">
        <v>0</v>
      </c>
      <c r="H55" s="13">
        <f t="shared" si="7"/>
        <v>1</v>
      </c>
      <c r="I55" s="12">
        <v>13</v>
      </c>
      <c r="J55" s="12">
        <v>19</v>
      </c>
      <c r="K55" s="13">
        <f t="shared" si="8"/>
        <v>32</v>
      </c>
      <c r="L55" s="12">
        <f t="shared" si="5"/>
        <v>8361</v>
      </c>
      <c r="M55" s="12">
        <f t="shared" si="5"/>
        <v>9205</v>
      </c>
      <c r="N55" s="13">
        <f t="shared" si="5"/>
        <v>17566</v>
      </c>
    </row>
    <row r="56" spans="1:14" s="14" customFormat="1" ht="15" customHeight="1" x14ac:dyDescent="0.2">
      <c r="A56" s="11">
        <v>426</v>
      </c>
      <c r="B56" s="2" t="s">
        <v>97</v>
      </c>
      <c r="C56" s="12">
        <v>16</v>
      </c>
      <c r="D56" s="12">
        <v>14</v>
      </c>
      <c r="E56" s="13">
        <f t="shared" si="6"/>
        <v>30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336</v>
      </c>
      <c r="M56" s="12">
        <f t="shared" si="5"/>
        <v>266</v>
      </c>
      <c r="N56" s="13">
        <f t="shared" si="5"/>
        <v>602</v>
      </c>
    </row>
    <row r="57" spans="1:14" s="14" customFormat="1" ht="15" customHeight="1" x14ac:dyDescent="0.2">
      <c r="A57" s="11">
        <v>457</v>
      </c>
      <c r="B57" s="2" t="s">
        <v>98</v>
      </c>
      <c r="C57" s="12">
        <v>26</v>
      </c>
      <c r="D57" s="12">
        <v>22</v>
      </c>
      <c r="E57" s="13">
        <f t="shared" si="6"/>
        <v>48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303</v>
      </c>
      <c r="M57" s="12">
        <f t="shared" si="5"/>
        <v>400</v>
      </c>
      <c r="N57" s="13">
        <f t="shared" si="5"/>
        <v>703</v>
      </c>
    </row>
    <row r="58" spans="1:14" ht="15" customHeight="1" x14ac:dyDescent="0.2">
      <c r="A58" s="11">
        <v>477</v>
      </c>
      <c r="B58" s="2" t="s">
        <v>99</v>
      </c>
      <c r="C58" s="12">
        <v>18</v>
      </c>
      <c r="D58" s="12">
        <v>22</v>
      </c>
      <c r="E58" s="13">
        <f t="shared" si="6"/>
        <v>40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250</v>
      </c>
      <c r="M58" s="12">
        <f t="shared" si="5"/>
        <v>217</v>
      </c>
      <c r="N58" s="13">
        <f t="shared" si="5"/>
        <v>467</v>
      </c>
    </row>
    <row r="59" spans="1:14" ht="15" customHeight="1" x14ac:dyDescent="0.2">
      <c r="A59" s="11">
        <v>510</v>
      </c>
      <c r="B59" s="2" t="s">
        <v>100</v>
      </c>
      <c r="C59" s="12">
        <v>10</v>
      </c>
      <c r="D59" s="12">
        <v>8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187</v>
      </c>
      <c r="M59" s="12">
        <f t="shared" si="5"/>
        <v>132</v>
      </c>
      <c r="N59" s="13">
        <f t="shared" si="5"/>
        <v>319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3</v>
      </c>
      <c r="E60" s="13">
        <f t="shared" si="6"/>
        <v>5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118</v>
      </c>
      <c r="M60" s="12">
        <f t="shared" si="5"/>
        <v>55</v>
      </c>
      <c r="N60" s="13">
        <f t="shared" si="5"/>
        <v>173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2022</v>
      </c>
      <c r="D62" s="13">
        <f t="shared" si="9"/>
        <v>1718</v>
      </c>
      <c r="E62" s="13">
        <f t="shared" si="9"/>
        <v>3740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41</v>
      </c>
      <c r="J62" s="13">
        <f t="shared" si="9"/>
        <v>54</v>
      </c>
      <c r="K62" s="13">
        <f t="shared" si="9"/>
        <v>95</v>
      </c>
      <c r="L62" s="13">
        <f t="shared" si="9"/>
        <v>23152</v>
      </c>
      <c r="M62" s="13">
        <f t="shared" si="9"/>
        <v>21811</v>
      </c>
      <c r="N62" s="13">
        <f t="shared" si="9"/>
        <v>44963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opLeftCell="A13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405</v>
      </c>
      <c r="D15" s="12">
        <v>308</v>
      </c>
      <c r="E15" s="13">
        <f>C15+D15</f>
        <v>713</v>
      </c>
      <c r="F15" s="12">
        <v>25</v>
      </c>
      <c r="G15" s="12">
        <v>10</v>
      </c>
      <c r="H15" s="13">
        <f>F15+G15</f>
        <v>35</v>
      </c>
      <c r="I15" s="12">
        <v>4</v>
      </c>
      <c r="J15" s="12">
        <v>1</v>
      </c>
      <c r="K15" s="13">
        <f>I15+J15</f>
        <v>5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103</v>
      </c>
      <c r="D16" s="12">
        <v>83</v>
      </c>
      <c r="E16" s="13">
        <f t="shared" ref="E16:E36" si="0">C16+D16</f>
        <v>186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67</v>
      </c>
      <c r="D17" s="12">
        <v>66</v>
      </c>
      <c r="E17" s="13">
        <f t="shared" si="0"/>
        <v>133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3</v>
      </c>
      <c r="K17" s="13">
        <f t="shared" si="2"/>
        <v>5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219</v>
      </c>
      <c r="D18" s="12">
        <v>243</v>
      </c>
      <c r="E18" s="13">
        <f t="shared" si="0"/>
        <v>462</v>
      </c>
      <c r="F18" s="12">
        <v>13</v>
      </c>
      <c r="G18" s="12">
        <v>3</v>
      </c>
      <c r="H18" s="13">
        <f t="shared" si="1"/>
        <v>16</v>
      </c>
      <c r="I18" s="12">
        <v>6</v>
      </c>
      <c r="J18" s="12">
        <v>3</v>
      </c>
      <c r="K18" s="13">
        <f t="shared" si="2"/>
        <v>9</v>
      </c>
      <c r="L18" s="12">
        <v>1</v>
      </c>
      <c r="M18" s="12">
        <v>2</v>
      </c>
      <c r="N18" s="13">
        <f t="shared" si="3"/>
        <v>3</v>
      </c>
    </row>
    <row r="19" spans="1:14" s="14" customFormat="1" ht="15" customHeight="1" x14ac:dyDescent="0.2">
      <c r="A19" s="11">
        <v>99</v>
      </c>
      <c r="B19" s="2" t="s">
        <v>106</v>
      </c>
      <c r="C19" s="12">
        <v>1443</v>
      </c>
      <c r="D19" s="12">
        <v>1168</v>
      </c>
      <c r="E19" s="13">
        <f t="shared" si="0"/>
        <v>2611</v>
      </c>
      <c r="F19" s="12">
        <v>150</v>
      </c>
      <c r="G19" s="12">
        <v>101</v>
      </c>
      <c r="H19" s="13">
        <f t="shared" si="1"/>
        <v>251</v>
      </c>
      <c r="I19" s="12">
        <v>17</v>
      </c>
      <c r="J19" s="12">
        <v>16</v>
      </c>
      <c r="K19" s="13">
        <f t="shared" si="2"/>
        <v>33</v>
      </c>
      <c r="L19" s="12">
        <v>5</v>
      </c>
      <c r="M19" s="12">
        <v>19</v>
      </c>
      <c r="N19" s="13">
        <f t="shared" si="3"/>
        <v>24</v>
      </c>
    </row>
    <row r="20" spans="1:14" s="14" customFormat="1" ht="15" customHeight="1" x14ac:dyDescent="0.2">
      <c r="A20" s="11">
        <v>120</v>
      </c>
      <c r="B20" s="2" t="s">
        <v>107</v>
      </c>
      <c r="C20" s="12">
        <v>71</v>
      </c>
      <c r="D20" s="12">
        <v>75</v>
      </c>
      <c r="E20" s="13">
        <f t="shared" si="0"/>
        <v>146</v>
      </c>
      <c r="F20" s="12">
        <v>15</v>
      </c>
      <c r="G20" s="12">
        <v>7</v>
      </c>
      <c r="H20" s="13">
        <f t="shared" si="1"/>
        <v>22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206</v>
      </c>
      <c r="D21" s="12">
        <v>220</v>
      </c>
      <c r="E21" s="13">
        <f t="shared" si="0"/>
        <v>426</v>
      </c>
      <c r="F21" s="12">
        <v>26</v>
      </c>
      <c r="G21" s="12">
        <v>17</v>
      </c>
      <c r="H21" s="13">
        <f t="shared" si="1"/>
        <v>43</v>
      </c>
      <c r="I21" s="12">
        <v>1</v>
      </c>
      <c r="J21" s="12">
        <v>6</v>
      </c>
      <c r="K21" s="13">
        <f t="shared" si="2"/>
        <v>7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11168</v>
      </c>
      <c r="D22" s="12">
        <v>9580</v>
      </c>
      <c r="E22" s="13">
        <f t="shared" si="0"/>
        <v>20748</v>
      </c>
      <c r="F22" s="12">
        <v>445</v>
      </c>
      <c r="G22" s="12">
        <v>365</v>
      </c>
      <c r="H22" s="13">
        <f t="shared" si="1"/>
        <v>810</v>
      </c>
      <c r="I22" s="12">
        <v>70</v>
      </c>
      <c r="J22" s="12">
        <v>46</v>
      </c>
      <c r="K22" s="13">
        <f t="shared" si="2"/>
        <v>116</v>
      </c>
      <c r="L22" s="12">
        <v>59</v>
      </c>
      <c r="M22" s="12">
        <v>79</v>
      </c>
      <c r="N22" s="13">
        <f t="shared" si="3"/>
        <v>138</v>
      </c>
    </row>
    <row r="23" spans="1:14" s="14" customFormat="1" ht="15" customHeight="1" x14ac:dyDescent="0.2">
      <c r="A23" s="11">
        <v>216</v>
      </c>
      <c r="B23" s="2" t="s">
        <v>110</v>
      </c>
      <c r="C23" s="12">
        <v>86</v>
      </c>
      <c r="D23" s="12">
        <v>88</v>
      </c>
      <c r="E23" s="13">
        <f t="shared" si="0"/>
        <v>174</v>
      </c>
      <c r="F23" s="12">
        <v>7</v>
      </c>
      <c r="G23" s="12">
        <v>3</v>
      </c>
      <c r="H23" s="13">
        <f t="shared" si="1"/>
        <v>10</v>
      </c>
      <c r="I23" s="12">
        <v>5</v>
      </c>
      <c r="J23" s="12">
        <v>5</v>
      </c>
      <c r="K23" s="13">
        <f t="shared" si="2"/>
        <v>10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39</v>
      </c>
      <c r="D24" s="12">
        <v>64</v>
      </c>
      <c r="E24" s="13">
        <f t="shared" si="0"/>
        <v>103</v>
      </c>
      <c r="F24" s="12">
        <v>6</v>
      </c>
      <c r="G24" s="12">
        <v>2</v>
      </c>
      <c r="H24" s="13">
        <f t="shared" si="1"/>
        <v>8</v>
      </c>
      <c r="I24" s="12">
        <v>0</v>
      </c>
      <c r="J24" s="12">
        <v>4</v>
      </c>
      <c r="K24" s="13">
        <f t="shared" si="2"/>
        <v>4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135</v>
      </c>
      <c r="D25" s="12">
        <v>120</v>
      </c>
      <c r="E25" s="13">
        <f t="shared" si="0"/>
        <v>255</v>
      </c>
      <c r="F25" s="12">
        <v>18</v>
      </c>
      <c r="G25" s="12">
        <v>3</v>
      </c>
      <c r="H25" s="13">
        <f t="shared" si="1"/>
        <v>21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2</v>
      </c>
      <c r="N25" s="13">
        <f t="shared" si="3"/>
        <v>3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1799</v>
      </c>
      <c r="D26" s="12">
        <v>1886</v>
      </c>
      <c r="E26" s="13">
        <f t="shared" si="0"/>
        <v>3685</v>
      </c>
      <c r="F26" s="12">
        <v>158</v>
      </c>
      <c r="G26" s="12">
        <v>89</v>
      </c>
      <c r="H26" s="13">
        <f t="shared" si="1"/>
        <v>247</v>
      </c>
      <c r="I26" s="12">
        <v>46</v>
      </c>
      <c r="J26" s="12">
        <v>15</v>
      </c>
      <c r="K26" s="13">
        <f t="shared" si="2"/>
        <v>61</v>
      </c>
      <c r="L26" s="12">
        <v>7</v>
      </c>
      <c r="M26" s="12">
        <v>26</v>
      </c>
      <c r="N26" s="13">
        <f t="shared" si="3"/>
        <v>33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802</v>
      </c>
      <c r="D27" s="12">
        <v>710</v>
      </c>
      <c r="E27" s="13">
        <f t="shared" si="0"/>
        <v>1512</v>
      </c>
      <c r="F27" s="12">
        <v>90</v>
      </c>
      <c r="G27" s="12">
        <v>36</v>
      </c>
      <c r="H27" s="13">
        <f t="shared" si="1"/>
        <v>126</v>
      </c>
      <c r="I27" s="12">
        <v>23</v>
      </c>
      <c r="J27" s="12">
        <v>7</v>
      </c>
      <c r="K27" s="13">
        <f t="shared" si="2"/>
        <v>30</v>
      </c>
      <c r="L27" s="12">
        <v>1</v>
      </c>
      <c r="M27" s="12">
        <v>7</v>
      </c>
      <c r="N27" s="13">
        <f t="shared" si="3"/>
        <v>8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115</v>
      </c>
      <c r="D28" s="12">
        <v>143</v>
      </c>
      <c r="E28" s="13">
        <f t="shared" si="0"/>
        <v>258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210</v>
      </c>
      <c r="D29" s="12">
        <v>224</v>
      </c>
      <c r="E29" s="13">
        <f t="shared" si="0"/>
        <v>434</v>
      </c>
      <c r="F29" s="12">
        <v>9</v>
      </c>
      <c r="G29" s="12">
        <v>6</v>
      </c>
      <c r="H29" s="13">
        <f t="shared" si="1"/>
        <v>15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14</v>
      </c>
      <c r="D30" s="12">
        <v>22</v>
      </c>
      <c r="E30" s="13">
        <f t="shared" si="0"/>
        <v>36</v>
      </c>
      <c r="F30" s="12">
        <v>3</v>
      </c>
      <c r="G30" s="12">
        <v>0</v>
      </c>
      <c r="H30" s="13">
        <f t="shared" si="1"/>
        <v>3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400</v>
      </c>
      <c r="B31" s="2" t="s">
        <v>118</v>
      </c>
      <c r="C31" s="12">
        <v>382</v>
      </c>
      <c r="D31" s="12">
        <v>464</v>
      </c>
      <c r="E31" s="13">
        <f t="shared" si="0"/>
        <v>846</v>
      </c>
      <c r="F31" s="12">
        <v>67</v>
      </c>
      <c r="G31" s="12">
        <v>28</v>
      </c>
      <c r="H31" s="13">
        <f t="shared" si="1"/>
        <v>95</v>
      </c>
      <c r="I31" s="12">
        <v>34</v>
      </c>
      <c r="J31" s="12">
        <v>21</v>
      </c>
      <c r="K31" s="13">
        <f t="shared" si="2"/>
        <v>55</v>
      </c>
      <c r="L31" s="12">
        <v>4</v>
      </c>
      <c r="M31" s="12">
        <v>2</v>
      </c>
      <c r="N31" s="13">
        <f t="shared" si="3"/>
        <v>6</v>
      </c>
    </row>
    <row r="32" spans="1:14" ht="15" customHeight="1" x14ac:dyDescent="0.2">
      <c r="A32" s="11">
        <v>503</v>
      </c>
      <c r="B32" s="2" t="s">
        <v>119</v>
      </c>
      <c r="C32" s="12">
        <v>321</v>
      </c>
      <c r="D32" s="12">
        <v>303</v>
      </c>
      <c r="E32" s="13">
        <f t="shared" si="0"/>
        <v>624</v>
      </c>
      <c r="F32" s="12">
        <v>31</v>
      </c>
      <c r="G32" s="12">
        <v>8</v>
      </c>
      <c r="H32" s="13">
        <f t="shared" si="1"/>
        <v>39</v>
      </c>
      <c r="I32" s="12">
        <v>39</v>
      </c>
      <c r="J32" s="12">
        <v>11</v>
      </c>
      <c r="K32" s="13">
        <f t="shared" si="2"/>
        <v>50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171</v>
      </c>
      <c r="D33" s="12">
        <v>121</v>
      </c>
      <c r="E33" s="13">
        <f t="shared" si="0"/>
        <v>292</v>
      </c>
      <c r="F33" s="12">
        <v>25</v>
      </c>
      <c r="G33" s="12">
        <v>10</v>
      </c>
      <c r="H33" s="13">
        <f t="shared" si="1"/>
        <v>35</v>
      </c>
      <c r="I33" s="12">
        <v>2</v>
      </c>
      <c r="J33" s="12">
        <v>1</v>
      </c>
      <c r="K33" s="13">
        <f t="shared" si="2"/>
        <v>3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9</v>
      </c>
      <c r="D34" s="12">
        <v>6</v>
      </c>
      <c r="E34" s="13">
        <f t="shared" si="0"/>
        <v>15</v>
      </c>
      <c r="F34" s="12">
        <v>5</v>
      </c>
      <c r="G34" s="12">
        <v>3</v>
      </c>
      <c r="H34" s="13">
        <f t="shared" si="1"/>
        <v>8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74</v>
      </c>
      <c r="D35" s="12">
        <v>48</v>
      </c>
      <c r="E35" s="13">
        <f t="shared" si="0"/>
        <v>122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144</v>
      </c>
      <c r="D36" s="12">
        <v>86</v>
      </c>
      <c r="E36" s="13">
        <f t="shared" si="0"/>
        <v>230</v>
      </c>
      <c r="F36" s="12">
        <v>8</v>
      </c>
      <c r="G36" s="12">
        <v>1</v>
      </c>
      <c r="H36" s="13">
        <f t="shared" si="1"/>
        <v>9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17983</v>
      </c>
      <c r="D38" s="13">
        <f t="shared" si="4"/>
        <v>16028</v>
      </c>
      <c r="E38" s="13">
        <f t="shared" si="4"/>
        <v>34011</v>
      </c>
      <c r="F38" s="13">
        <f t="shared" si="4"/>
        <v>1135</v>
      </c>
      <c r="G38" s="13">
        <f t="shared" si="4"/>
        <v>696</v>
      </c>
      <c r="H38" s="13">
        <f t="shared" si="4"/>
        <v>1831</v>
      </c>
      <c r="I38" s="13">
        <f t="shared" si="4"/>
        <v>267</v>
      </c>
      <c r="J38" s="13">
        <f t="shared" si="4"/>
        <v>143</v>
      </c>
      <c r="K38" s="13">
        <f t="shared" si="4"/>
        <v>410</v>
      </c>
      <c r="L38" s="13">
        <f t="shared" si="4"/>
        <v>85</v>
      </c>
      <c r="M38" s="13">
        <f t="shared" si="4"/>
        <v>142</v>
      </c>
      <c r="N38" s="13">
        <f t="shared" si="4"/>
        <v>227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27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97</v>
      </c>
      <c r="D45" s="12">
        <v>35</v>
      </c>
      <c r="E45" s="13">
        <f>C45+D45</f>
        <v>132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531</v>
      </c>
      <c r="M45" s="12">
        <f t="shared" si="5"/>
        <v>355</v>
      </c>
      <c r="N45" s="13">
        <f t="shared" si="5"/>
        <v>886</v>
      </c>
    </row>
    <row r="46" spans="1:14" s="14" customFormat="1" ht="15" customHeight="1" x14ac:dyDescent="0.2">
      <c r="A46" s="11">
        <v>30</v>
      </c>
      <c r="B46" s="2" t="s">
        <v>103</v>
      </c>
      <c r="C46" s="12">
        <v>38</v>
      </c>
      <c r="D46" s="12">
        <v>38</v>
      </c>
      <c r="E46" s="13">
        <f t="shared" ref="E46:E66" si="6">C46+D46</f>
        <v>76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148</v>
      </c>
      <c r="M46" s="12">
        <f t="shared" si="5"/>
        <v>122</v>
      </c>
      <c r="N46" s="13">
        <f t="shared" si="5"/>
        <v>270</v>
      </c>
    </row>
    <row r="47" spans="1:14" s="14" customFormat="1" ht="15" customHeight="1" x14ac:dyDescent="0.2">
      <c r="A47" s="11">
        <v>49</v>
      </c>
      <c r="B47" s="2" t="s">
        <v>104</v>
      </c>
      <c r="C47" s="12">
        <v>7</v>
      </c>
      <c r="D47" s="12">
        <v>6</v>
      </c>
      <c r="E47" s="13">
        <f t="shared" si="6"/>
        <v>13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84</v>
      </c>
      <c r="M47" s="12">
        <f t="shared" si="5"/>
        <v>76</v>
      </c>
      <c r="N47" s="13">
        <f t="shared" si="5"/>
        <v>160</v>
      </c>
    </row>
    <row r="48" spans="1:14" s="14" customFormat="1" ht="15" customHeight="1" x14ac:dyDescent="0.2">
      <c r="A48" s="11">
        <v>90</v>
      </c>
      <c r="B48" s="2" t="s">
        <v>105</v>
      </c>
      <c r="C48" s="12">
        <v>19</v>
      </c>
      <c r="D48" s="12">
        <v>14</v>
      </c>
      <c r="E48" s="13">
        <f t="shared" si="6"/>
        <v>33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258</v>
      </c>
      <c r="M48" s="12">
        <f t="shared" si="5"/>
        <v>265</v>
      </c>
      <c r="N48" s="13">
        <f t="shared" si="5"/>
        <v>523</v>
      </c>
    </row>
    <row r="49" spans="1:14" s="14" customFormat="1" ht="15" customHeight="1" x14ac:dyDescent="0.2">
      <c r="A49" s="11">
        <v>99</v>
      </c>
      <c r="B49" s="2" t="s">
        <v>106</v>
      </c>
      <c r="C49" s="12">
        <v>178</v>
      </c>
      <c r="D49" s="12">
        <v>197</v>
      </c>
      <c r="E49" s="13">
        <f t="shared" si="6"/>
        <v>375</v>
      </c>
      <c r="F49" s="12">
        <v>2</v>
      </c>
      <c r="G49" s="12">
        <v>0</v>
      </c>
      <c r="H49" s="13">
        <f t="shared" si="7"/>
        <v>2</v>
      </c>
      <c r="I49" s="12">
        <v>3</v>
      </c>
      <c r="J49" s="12">
        <v>9</v>
      </c>
      <c r="K49" s="13">
        <f t="shared" si="8"/>
        <v>12</v>
      </c>
      <c r="L49" s="12">
        <f t="shared" si="5"/>
        <v>1798</v>
      </c>
      <c r="M49" s="12">
        <f t="shared" si="5"/>
        <v>1510</v>
      </c>
      <c r="N49" s="13">
        <f t="shared" si="5"/>
        <v>3308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31</v>
      </c>
      <c r="D50" s="12">
        <v>9</v>
      </c>
      <c r="E50" s="13">
        <f t="shared" si="6"/>
        <v>40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118</v>
      </c>
      <c r="M50" s="12">
        <f t="shared" si="5"/>
        <v>91</v>
      </c>
      <c r="N50" s="13">
        <f t="shared" si="5"/>
        <v>209</v>
      </c>
    </row>
    <row r="51" spans="1:14" s="14" customFormat="1" ht="15" customHeight="1" x14ac:dyDescent="0.2">
      <c r="A51" s="11">
        <v>172</v>
      </c>
      <c r="B51" s="2" t="s">
        <v>108</v>
      </c>
      <c r="C51" s="12">
        <v>47</v>
      </c>
      <c r="D51" s="12">
        <v>50</v>
      </c>
      <c r="E51" s="13">
        <f t="shared" si="6"/>
        <v>97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282</v>
      </c>
      <c r="M51" s="12">
        <f t="shared" si="5"/>
        <v>294</v>
      </c>
      <c r="N51" s="13">
        <f t="shared" si="5"/>
        <v>576</v>
      </c>
    </row>
    <row r="52" spans="1:14" s="14" customFormat="1" ht="15" customHeight="1" x14ac:dyDescent="0.2">
      <c r="A52" s="11">
        <v>179</v>
      </c>
      <c r="B52" s="2" t="s">
        <v>109</v>
      </c>
      <c r="C52" s="12">
        <v>554</v>
      </c>
      <c r="D52" s="12">
        <v>801</v>
      </c>
      <c r="E52" s="13">
        <f t="shared" si="6"/>
        <v>1355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25</v>
      </c>
      <c r="K52" s="13">
        <f t="shared" si="8"/>
        <v>33</v>
      </c>
      <c r="L52" s="12">
        <f t="shared" si="5"/>
        <v>12305</v>
      </c>
      <c r="M52" s="12">
        <f t="shared" si="5"/>
        <v>10896</v>
      </c>
      <c r="N52" s="13">
        <f t="shared" si="5"/>
        <v>23201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13</v>
      </c>
      <c r="D53" s="12">
        <v>9</v>
      </c>
      <c r="E53" s="13">
        <f t="shared" si="6"/>
        <v>22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111</v>
      </c>
      <c r="M53" s="12">
        <f t="shared" si="5"/>
        <v>106</v>
      </c>
      <c r="N53" s="13">
        <f t="shared" si="5"/>
        <v>217</v>
      </c>
    </row>
    <row r="54" spans="1:14" s="14" customFormat="1" ht="15" customHeight="1" x14ac:dyDescent="0.2">
      <c r="A54" s="11">
        <v>225</v>
      </c>
      <c r="B54" s="2" t="s">
        <v>111</v>
      </c>
      <c r="C54" s="12">
        <v>5</v>
      </c>
      <c r="D54" s="12">
        <v>7</v>
      </c>
      <c r="E54" s="13">
        <f t="shared" si="6"/>
        <v>12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52</v>
      </c>
      <c r="M54" s="12">
        <f t="shared" si="5"/>
        <v>77</v>
      </c>
      <c r="N54" s="13">
        <f t="shared" si="5"/>
        <v>129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42</v>
      </c>
      <c r="D55" s="12">
        <v>36</v>
      </c>
      <c r="E55" s="13">
        <f t="shared" si="6"/>
        <v>78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199</v>
      </c>
      <c r="M55" s="12">
        <f t="shared" si="5"/>
        <v>162</v>
      </c>
      <c r="N55" s="13">
        <f t="shared" si="5"/>
        <v>361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179</v>
      </c>
      <c r="D56" s="12">
        <v>193</v>
      </c>
      <c r="E56" s="13">
        <f t="shared" si="6"/>
        <v>372</v>
      </c>
      <c r="F56" s="12">
        <v>0</v>
      </c>
      <c r="G56" s="12">
        <v>0</v>
      </c>
      <c r="H56" s="13">
        <f t="shared" si="7"/>
        <v>0</v>
      </c>
      <c r="I56" s="12">
        <v>6</v>
      </c>
      <c r="J56" s="12">
        <v>6</v>
      </c>
      <c r="K56" s="13">
        <f t="shared" si="8"/>
        <v>12</v>
      </c>
      <c r="L56" s="12">
        <f t="shared" si="5"/>
        <v>2195</v>
      </c>
      <c r="M56" s="12">
        <f t="shared" si="5"/>
        <v>2215</v>
      </c>
      <c r="N56" s="13">
        <f t="shared" si="5"/>
        <v>4410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135</v>
      </c>
      <c r="D57" s="12">
        <v>76</v>
      </c>
      <c r="E57" s="13">
        <f t="shared" si="6"/>
        <v>211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3</v>
      </c>
      <c r="K57" s="13">
        <f t="shared" si="8"/>
        <v>6</v>
      </c>
      <c r="L57" s="12">
        <f t="shared" si="5"/>
        <v>1054</v>
      </c>
      <c r="M57" s="12">
        <f t="shared" si="5"/>
        <v>840</v>
      </c>
      <c r="N57" s="13">
        <f t="shared" si="5"/>
        <v>1894</v>
      </c>
    </row>
    <row r="58" spans="1:14" s="14" customFormat="1" ht="15" customHeight="1" x14ac:dyDescent="0.2">
      <c r="A58" s="11">
        <v>333</v>
      </c>
      <c r="B58" s="2" t="s">
        <v>115</v>
      </c>
      <c r="C58" s="12">
        <v>50</v>
      </c>
      <c r="D58" s="12">
        <v>17</v>
      </c>
      <c r="E58" s="13">
        <f t="shared" si="6"/>
        <v>67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185</v>
      </c>
      <c r="M58" s="12">
        <f t="shared" si="5"/>
        <v>164</v>
      </c>
      <c r="N58" s="13">
        <f t="shared" si="5"/>
        <v>349</v>
      </c>
    </row>
    <row r="59" spans="1:14" s="14" customFormat="1" ht="15" customHeight="1" x14ac:dyDescent="0.2">
      <c r="A59" s="11">
        <v>365</v>
      </c>
      <c r="B59" s="2" t="s">
        <v>116</v>
      </c>
      <c r="C59" s="12">
        <v>72</v>
      </c>
      <c r="D59" s="12">
        <v>61</v>
      </c>
      <c r="E59" s="13">
        <f t="shared" si="6"/>
        <v>133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295</v>
      </c>
      <c r="M59" s="12">
        <f t="shared" si="5"/>
        <v>292</v>
      </c>
      <c r="N59" s="13">
        <f t="shared" si="5"/>
        <v>587</v>
      </c>
    </row>
    <row r="60" spans="1:14" s="14" customFormat="1" ht="15" customHeight="1" x14ac:dyDescent="0.2">
      <c r="A60" s="11">
        <v>378</v>
      </c>
      <c r="B60" s="2" t="s">
        <v>117</v>
      </c>
      <c r="C60" s="12">
        <v>6</v>
      </c>
      <c r="D60" s="12">
        <v>2</v>
      </c>
      <c r="E60" s="13">
        <f t="shared" si="6"/>
        <v>8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24</v>
      </c>
      <c r="M60" s="12">
        <f t="shared" si="5"/>
        <v>24</v>
      </c>
      <c r="N60" s="13">
        <f t="shared" si="5"/>
        <v>48</v>
      </c>
    </row>
    <row r="61" spans="1:14" ht="15" customHeight="1" x14ac:dyDescent="0.2">
      <c r="A61" s="11">
        <v>400</v>
      </c>
      <c r="B61" s="2" t="s">
        <v>118</v>
      </c>
      <c r="C61" s="12">
        <v>142</v>
      </c>
      <c r="D61" s="12">
        <v>106</v>
      </c>
      <c r="E61" s="13">
        <f t="shared" si="6"/>
        <v>248</v>
      </c>
      <c r="F61" s="12">
        <v>0</v>
      </c>
      <c r="G61" s="12">
        <v>0</v>
      </c>
      <c r="H61" s="13">
        <f t="shared" si="7"/>
        <v>0</v>
      </c>
      <c r="I61" s="12">
        <v>4</v>
      </c>
      <c r="J61" s="12">
        <v>7</v>
      </c>
      <c r="K61" s="13">
        <f t="shared" si="8"/>
        <v>11</v>
      </c>
      <c r="L61" s="12">
        <f t="shared" si="5"/>
        <v>633</v>
      </c>
      <c r="M61" s="12">
        <f t="shared" si="5"/>
        <v>628</v>
      </c>
      <c r="N61" s="13">
        <f t="shared" si="5"/>
        <v>1261</v>
      </c>
    </row>
    <row r="62" spans="1:14" ht="15" customHeight="1" x14ac:dyDescent="0.2">
      <c r="A62" s="11">
        <v>503</v>
      </c>
      <c r="B62" s="2" t="s">
        <v>119</v>
      </c>
      <c r="C62" s="12">
        <v>32</v>
      </c>
      <c r="D62" s="12">
        <v>33</v>
      </c>
      <c r="E62" s="13">
        <f t="shared" si="6"/>
        <v>65</v>
      </c>
      <c r="F62" s="12">
        <v>0</v>
      </c>
      <c r="G62" s="12">
        <v>0</v>
      </c>
      <c r="H62" s="13">
        <f t="shared" si="7"/>
        <v>0</v>
      </c>
      <c r="I62" s="12">
        <v>3</v>
      </c>
      <c r="J62" s="12">
        <v>0</v>
      </c>
      <c r="K62" s="13">
        <f t="shared" si="8"/>
        <v>3</v>
      </c>
      <c r="L62" s="12">
        <f t="shared" si="5"/>
        <v>427</v>
      </c>
      <c r="M62" s="12">
        <f t="shared" si="5"/>
        <v>355</v>
      </c>
      <c r="N62" s="13">
        <f t="shared" si="5"/>
        <v>782</v>
      </c>
    </row>
    <row r="63" spans="1:14" ht="15" customHeight="1" x14ac:dyDescent="0.2">
      <c r="A63" s="11">
        <v>530</v>
      </c>
      <c r="B63" s="2" t="s">
        <v>120</v>
      </c>
      <c r="C63" s="12">
        <v>19</v>
      </c>
      <c r="D63" s="12">
        <v>20</v>
      </c>
      <c r="E63" s="13">
        <f t="shared" si="6"/>
        <v>39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217</v>
      </c>
      <c r="M63" s="12">
        <f t="shared" si="9"/>
        <v>153</v>
      </c>
      <c r="N63" s="13">
        <f t="shared" si="9"/>
        <v>370</v>
      </c>
    </row>
    <row r="64" spans="1:14" ht="15" customHeight="1" x14ac:dyDescent="0.2">
      <c r="A64" s="11">
        <v>556</v>
      </c>
      <c r="B64" s="2" t="s">
        <v>121</v>
      </c>
      <c r="C64" s="12">
        <v>3</v>
      </c>
      <c r="D64" s="12">
        <v>3</v>
      </c>
      <c r="E64" s="13">
        <f t="shared" si="6"/>
        <v>6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19</v>
      </c>
      <c r="M64" s="12">
        <f t="shared" si="9"/>
        <v>13</v>
      </c>
      <c r="N64" s="13">
        <f t="shared" si="9"/>
        <v>32</v>
      </c>
    </row>
    <row r="65" spans="1:14" ht="15" customHeight="1" x14ac:dyDescent="0.2">
      <c r="A65" s="11">
        <v>557</v>
      </c>
      <c r="B65" s="2" t="s">
        <v>122</v>
      </c>
      <c r="C65" s="12">
        <v>4</v>
      </c>
      <c r="D65" s="12">
        <v>8</v>
      </c>
      <c r="E65" s="13">
        <f t="shared" si="6"/>
        <v>12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86</v>
      </c>
      <c r="M65" s="12">
        <f t="shared" si="9"/>
        <v>57</v>
      </c>
      <c r="N65" s="13">
        <f t="shared" si="9"/>
        <v>143</v>
      </c>
    </row>
    <row r="66" spans="1:14" ht="15" customHeight="1" x14ac:dyDescent="0.2">
      <c r="A66" s="11">
        <v>623</v>
      </c>
      <c r="B66" s="2" t="s">
        <v>123</v>
      </c>
      <c r="C66" s="12">
        <v>10</v>
      </c>
      <c r="D66" s="12">
        <v>6</v>
      </c>
      <c r="E66" s="13">
        <f t="shared" si="6"/>
        <v>16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162</v>
      </c>
      <c r="M66" s="12">
        <f t="shared" si="9"/>
        <v>93</v>
      </c>
      <c r="N66" s="13">
        <f t="shared" si="9"/>
        <v>255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1683</v>
      </c>
      <c r="D68" s="13">
        <f t="shared" si="10"/>
        <v>1727</v>
      </c>
      <c r="E68" s="13">
        <f t="shared" si="10"/>
        <v>3410</v>
      </c>
      <c r="F68" s="13">
        <f t="shared" si="10"/>
        <v>3</v>
      </c>
      <c r="G68" s="13">
        <f t="shared" si="10"/>
        <v>1</v>
      </c>
      <c r="H68" s="13">
        <f t="shared" si="10"/>
        <v>4</v>
      </c>
      <c r="I68" s="13">
        <f t="shared" si="10"/>
        <v>27</v>
      </c>
      <c r="J68" s="13">
        <f t="shared" si="10"/>
        <v>51</v>
      </c>
      <c r="K68" s="13">
        <f t="shared" si="10"/>
        <v>78</v>
      </c>
      <c r="L68" s="13">
        <f t="shared" si="10"/>
        <v>21183</v>
      </c>
      <c r="M68" s="13">
        <f t="shared" si="10"/>
        <v>18788</v>
      </c>
      <c r="N68" s="13">
        <f t="shared" si="10"/>
        <v>39971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258</v>
      </c>
      <c r="D15" s="12">
        <v>191</v>
      </c>
      <c r="E15" s="13">
        <f>C15+D15</f>
        <v>449</v>
      </c>
      <c r="F15" s="12">
        <v>21</v>
      </c>
      <c r="G15" s="12">
        <v>8</v>
      </c>
      <c r="H15" s="13">
        <f>F15+G15</f>
        <v>29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92</v>
      </c>
      <c r="D16" s="12">
        <v>49</v>
      </c>
      <c r="E16" s="13">
        <f t="shared" ref="E16:E34" si="0">C16+D16</f>
        <v>141</v>
      </c>
      <c r="F16" s="12">
        <v>23</v>
      </c>
      <c r="G16" s="12">
        <v>6</v>
      </c>
      <c r="H16" s="13">
        <f t="shared" ref="H16:H34" si="1">F16+G16</f>
        <v>29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177</v>
      </c>
      <c r="D17" s="12">
        <v>96</v>
      </c>
      <c r="E17" s="13">
        <f t="shared" si="0"/>
        <v>273</v>
      </c>
      <c r="F17" s="12">
        <v>21</v>
      </c>
      <c r="G17" s="12">
        <v>4</v>
      </c>
      <c r="H17" s="13">
        <f t="shared" si="1"/>
        <v>25</v>
      </c>
      <c r="I17" s="12">
        <v>7</v>
      </c>
      <c r="J17" s="12">
        <v>3</v>
      </c>
      <c r="K17" s="13">
        <f t="shared" si="2"/>
        <v>10</v>
      </c>
      <c r="L17" s="12">
        <v>1</v>
      </c>
      <c r="M17" s="12">
        <v>3</v>
      </c>
      <c r="N17" s="13">
        <f t="shared" si="3"/>
        <v>4</v>
      </c>
    </row>
    <row r="18" spans="1:14" s="46" customFormat="1" ht="15" customHeight="1" x14ac:dyDescent="0.2">
      <c r="A18" s="42">
        <v>48</v>
      </c>
      <c r="B18" s="2" t="s">
        <v>127</v>
      </c>
      <c r="C18" s="12">
        <v>494</v>
      </c>
      <c r="D18" s="12">
        <v>425</v>
      </c>
      <c r="E18" s="13">
        <f t="shared" si="0"/>
        <v>919</v>
      </c>
      <c r="F18" s="12">
        <v>64</v>
      </c>
      <c r="G18" s="12">
        <v>31</v>
      </c>
      <c r="H18" s="13">
        <f t="shared" si="1"/>
        <v>95</v>
      </c>
      <c r="I18" s="12">
        <v>14</v>
      </c>
      <c r="J18" s="12">
        <v>10</v>
      </c>
      <c r="K18" s="13">
        <f t="shared" si="2"/>
        <v>24</v>
      </c>
      <c r="L18" s="12">
        <v>1</v>
      </c>
      <c r="M18" s="12">
        <v>5</v>
      </c>
      <c r="N18" s="13">
        <f t="shared" si="3"/>
        <v>6</v>
      </c>
    </row>
    <row r="19" spans="1:14" s="46" customFormat="1" ht="15" customHeight="1" x14ac:dyDescent="0.2">
      <c r="A19" s="42">
        <v>80</v>
      </c>
      <c r="B19" s="2" t="s">
        <v>128</v>
      </c>
      <c r="C19" s="12">
        <v>106</v>
      </c>
      <c r="D19" s="12">
        <v>79</v>
      </c>
      <c r="E19" s="13">
        <f t="shared" si="0"/>
        <v>185</v>
      </c>
      <c r="F19" s="12">
        <v>12</v>
      </c>
      <c r="G19" s="12">
        <v>1</v>
      </c>
      <c r="H19" s="13">
        <f t="shared" si="1"/>
        <v>13</v>
      </c>
      <c r="I19" s="12">
        <v>4</v>
      </c>
      <c r="J19" s="12">
        <v>5</v>
      </c>
      <c r="K19" s="13">
        <f t="shared" si="2"/>
        <v>9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345</v>
      </c>
      <c r="D20" s="12">
        <v>160</v>
      </c>
      <c r="E20" s="13">
        <f t="shared" si="0"/>
        <v>505</v>
      </c>
      <c r="F20" s="12">
        <v>25</v>
      </c>
      <c r="G20" s="12">
        <v>7</v>
      </c>
      <c r="H20" s="13">
        <f t="shared" si="1"/>
        <v>32</v>
      </c>
      <c r="I20" s="12">
        <v>15</v>
      </c>
      <c r="J20" s="12">
        <v>2</v>
      </c>
      <c r="K20" s="13">
        <f t="shared" si="2"/>
        <v>17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651</v>
      </c>
      <c r="D21" s="12">
        <v>968</v>
      </c>
      <c r="E21" s="13">
        <f t="shared" si="0"/>
        <v>1619</v>
      </c>
      <c r="F21" s="12">
        <v>78</v>
      </c>
      <c r="G21" s="12">
        <v>40</v>
      </c>
      <c r="H21" s="13">
        <f t="shared" si="1"/>
        <v>118</v>
      </c>
      <c r="I21" s="12">
        <v>9</v>
      </c>
      <c r="J21" s="12">
        <v>2</v>
      </c>
      <c r="K21" s="13">
        <f t="shared" si="2"/>
        <v>11</v>
      </c>
      <c r="L21" s="12">
        <v>3</v>
      </c>
      <c r="M21" s="12">
        <v>7</v>
      </c>
      <c r="N21" s="13">
        <f t="shared" si="3"/>
        <v>10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183</v>
      </c>
      <c r="D22" s="12">
        <v>152</v>
      </c>
      <c r="E22" s="13">
        <f t="shared" si="0"/>
        <v>335</v>
      </c>
      <c r="F22" s="12">
        <v>14</v>
      </c>
      <c r="G22" s="12">
        <v>4</v>
      </c>
      <c r="H22" s="13">
        <f t="shared" si="1"/>
        <v>18</v>
      </c>
      <c r="I22" s="12">
        <v>3</v>
      </c>
      <c r="J22" s="12">
        <v>5</v>
      </c>
      <c r="K22" s="13">
        <f t="shared" si="2"/>
        <v>8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2273</v>
      </c>
      <c r="D23" s="12">
        <v>1998</v>
      </c>
      <c r="E23" s="13">
        <f t="shared" si="0"/>
        <v>4271</v>
      </c>
      <c r="F23" s="12">
        <v>197</v>
      </c>
      <c r="G23" s="12">
        <v>76</v>
      </c>
      <c r="H23" s="13">
        <f t="shared" si="1"/>
        <v>273</v>
      </c>
      <c r="I23" s="12">
        <v>14</v>
      </c>
      <c r="J23" s="12">
        <v>14</v>
      </c>
      <c r="K23" s="13">
        <f t="shared" si="2"/>
        <v>28</v>
      </c>
      <c r="L23" s="12">
        <v>8</v>
      </c>
      <c r="M23" s="12">
        <v>15</v>
      </c>
      <c r="N23" s="13">
        <f t="shared" si="3"/>
        <v>23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700</v>
      </c>
      <c r="D24" s="12">
        <v>1006</v>
      </c>
      <c r="E24" s="13">
        <f t="shared" si="0"/>
        <v>1706</v>
      </c>
      <c r="F24" s="12">
        <v>24</v>
      </c>
      <c r="G24" s="12">
        <v>8</v>
      </c>
      <c r="H24" s="13">
        <f t="shared" si="1"/>
        <v>32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1</v>
      </c>
      <c r="N24" s="13">
        <f t="shared" si="3"/>
        <v>1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158</v>
      </c>
      <c r="D25" s="12">
        <v>83</v>
      </c>
      <c r="E25" s="13">
        <f t="shared" si="0"/>
        <v>241</v>
      </c>
      <c r="F25" s="12">
        <v>7</v>
      </c>
      <c r="G25" s="12">
        <v>3</v>
      </c>
      <c r="H25" s="13">
        <f t="shared" si="1"/>
        <v>10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1481</v>
      </c>
      <c r="D26" s="12">
        <v>686</v>
      </c>
      <c r="E26" s="13">
        <f t="shared" si="0"/>
        <v>2167</v>
      </c>
      <c r="F26" s="12">
        <v>67</v>
      </c>
      <c r="G26" s="12">
        <v>41</v>
      </c>
      <c r="H26" s="13">
        <f t="shared" si="1"/>
        <v>108</v>
      </c>
      <c r="I26" s="12">
        <v>5</v>
      </c>
      <c r="J26" s="12">
        <v>1</v>
      </c>
      <c r="K26" s="13">
        <f t="shared" si="2"/>
        <v>6</v>
      </c>
      <c r="L26" s="12">
        <v>1</v>
      </c>
      <c r="M26" s="12">
        <v>5</v>
      </c>
      <c r="N26" s="13">
        <f t="shared" si="3"/>
        <v>6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2232</v>
      </c>
      <c r="D27" s="12">
        <v>1723</v>
      </c>
      <c r="E27" s="13">
        <f t="shared" si="0"/>
        <v>3955</v>
      </c>
      <c r="F27" s="12">
        <v>157</v>
      </c>
      <c r="G27" s="12">
        <v>78</v>
      </c>
      <c r="H27" s="13">
        <f t="shared" si="1"/>
        <v>235</v>
      </c>
      <c r="I27" s="12">
        <v>57</v>
      </c>
      <c r="J27" s="12">
        <v>41</v>
      </c>
      <c r="K27" s="13">
        <f t="shared" si="2"/>
        <v>98</v>
      </c>
      <c r="L27" s="12">
        <v>10</v>
      </c>
      <c r="M27" s="12">
        <v>14</v>
      </c>
      <c r="N27" s="13">
        <f t="shared" si="3"/>
        <v>24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414</v>
      </c>
      <c r="D28" s="12">
        <v>201</v>
      </c>
      <c r="E28" s="13">
        <f t="shared" si="0"/>
        <v>615</v>
      </c>
      <c r="F28" s="12">
        <v>22</v>
      </c>
      <c r="G28" s="12">
        <v>9</v>
      </c>
      <c r="H28" s="13">
        <f t="shared" si="1"/>
        <v>31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2</v>
      </c>
      <c r="N28" s="13">
        <f t="shared" si="3"/>
        <v>2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47</v>
      </c>
      <c r="D29" s="12">
        <v>109</v>
      </c>
      <c r="E29" s="13">
        <f t="shared" si="0"/>
        <v>156</v>
      </c>
      <c r="F29" s="12">
        <v>15</v>
      </c>
      <c r="G29" s="12">
        <v>5</v>
      </c>
      <c r="H29" s="13">
        <f t="shared" si="1"/>
        <v>20</v>
      </c>
      <c r="I29" s="12">
        <v>22</v>
      </c>
      <c r="J29" s="12">
        <v>15</v>
      </c>
      <c r="K29" s="13">
        <f t="shared" si="2"/>
        <v>37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488</v>
      </c>
      <c r="D30" s="12">
        <v>321</v>
      </c>
      <c r="E30" s="13">
        <f t="shared" si="0"/>
        <v>809</v>
      </c>
      <c r="F30" s="12">
        <v>63</v>
      </c>
      <c r="G30" s="12">
        <v>37</v>
      </c>
      <c r="H30" s="13">
        <f t="shared" si="1"/>
        <v>100</v>
      </c>
      <c r="I30" s="12">
        <v>22</v>
      </c>
      <c r="J30" s="12">
        <v>20</v>
      </c>
      <c r="K30" s="13">
        <f t="shared" si="2"/>
        <v>42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1456</v>
      </c>
      <c r="D31" s="12">
        <v>1304</v>
      </c>
      <c r="E31" s="13">
        <f t="shared" si="0"/>
        <v>2760</v>
      </c>
      <c r="F31" s="12">
        <v>186</v>
      </c>
      <c r="G31" s="12">
        <v>93</v>
      </c>
      <c r="H31" s="13">
        <f t="shared" si="1"/>
        <v>279</v>
      </c>
      <c r="I31" s="12">
        <v>13</v>
      </c>
      <c r="J31" s="12">
        <v>8</v>
      </c>
      <c r="K31" s="13">
        <f t="shared" si="2"/>
        <v>21</v>
      </c>
      <c r="L31" s="12">
        <v>7</v>
      </c>
      <c r="M31" s="12">
        <v>14</v>
      </c>
      <c r="N31" s="13">
        <f t="shared" si="3"/>
        <v>21</v>
      </c>
    </row>
    <row r="32" spans="1:14" ht="15" customHeight="1" x14ac:dyDescent="0.2">
      <c r="A32" s="42">
        <v>326</v>
      </c>
      <c r="B32" s="2" t="s">
        <v>141</v>
      </c>
      <c r="C32" s="12">
        <v>480</v>
      </c>
      <c r="D32" s="12">
        <v>819</v>
      </c>
      <c r="E32" s="13">
        <f t="shared" si="0"/>
        <v>1299</v>
      </c>
      <c r="F32" s="12">
        <v>26</v>
      </c>
      <c r="G32" s="12">
        <v>9</v>
      </c>
      <c r="H32" s="13">
        <f t="shared" si="1"/>
        <v>35</v>
      </c>
      <c r="I32" s="12">
        <v>12</v>
      </c>
      <c r="J32" s="12">
        <v>7</v>
      </c>
      <c r="K32" s="13">
        <f t="shared" si="2"/>
        <v>19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267</v>
      </c>
      <c r="D33" s="12">
        <v>328</v>
      </c>
      <c r="E33" s="13">
        <f t="shared" si="0"/>
        <v>595</v>
      </c>
      <c r="F33" s="12">
        <v>43</v>
      </c>
      <c r="G33" s="12">
        <v>20</v>
      </c>
      <c r="H33" s="13">
        <f t="shared" si="1"/>
        <v>63</v>
      </c>
      <c r="I33" s="12">
        <v>1</v>
      </c>
      <c r="J33" s="12">
        <v>1</v>
      </c>
      <c r="K33" s="13">
        <f t="shared" si="2"/>
        <v>2</v>
      </c>
      <c r="L33" s="12">
        <v>1</v>
      </c>
      <c r="M33" s="12">
        <v>4</v>
      </c>
      <c r="N33" s="13">
        <f t="shared" si="3"/>
        <v>5</v>
      </c>
    </row>
    <row r="34" spans="1:14" ht="15" customHeight="1" x14ac:dyDescent="0.2">
      <c r="A34" s="42">
        <v>437</v>
      </c>
      <c r="B34" s="2" t="s">
        <v>143</v>
      </c>
      <c r="C34" s="12">
        <v>82</v>
      </c>
      <c r="D34" s="12">
        <v>111</v>
      </c>
      <c r="E34" s="13">
        <f t="shared" si="0"/>
        <v>193</v>
      </c>
      <c r="F34" s="12">
        <v>31</v>
      </c>
      <c r="G34" s="12">
        <v>6</v>
      </c>
      <c r="H34" s="13">
        <f t="shared" si="1"/>
        <v>37</v>
      </c>
      <c r="I34" s="12">
        <v>22</v>
      </c>
      <c r="J34" s="12">
        <v>9</v>
      </c>
      <c r="K34" s="13">
        <f t="shared" si="2"/>
        <v>31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196</v>
      </c>
      <c r="D41" s="12">
        <v>207</v>
      </c>
      <c r="E41" s="13">
        <f>C41+D41</f>
        <v>403</v>
      </c>
      <c r="F41" s="12">
        <v>22</v>
      </c>
      <c r="G41" s="12">
        <v>12</v>
      </c>
      <c r="H41" s="13">
        <f>F41+G41</f>
        <v>34</v>
      </c>
      <c r="I41" s="12">
        <v>1</v>
      </c>
      <c r="J41" s="12">
        <v>0</v>
      </c>
      <c r="K41" s="13">
        <f>I41+J41</f>
        <v>1</v>
      </c>
      <c r="L41" s="12">
        <v>1</v>
      </c>
      <c r="M41" s="12">
        <v>3</v>
      </c>
      <c r="N41" s="13">
        <f t="shared" ref="N41:N48" si="4">L41+M41</f>
        <v>4</v>
      </c>
    </row>
    <row r="42" spans="1:14" ht="15" customHeight="1" x14ac:dyDescent="0.2">
      <c r="A42" s="11">
        <v>462</v>
      </c>
      <c r="B42" s="2" t="s">
        <v>145</v>
      </c>
      <c r="C42" s="12">
        <v>1469</v>
      </c>
      <c r="D42" s="12">
        <v>1045</v>
      </c>
      <c r="E42" s="13">
        <f t="shared" ref="E42:E48" si="5">C42+D42</f>
        <v>2514</v>
      </c>
      <c r="F42" s="12">
        <v>89</v>
      </c>
      <c r="G42" s="12">
        <v>31</v>
      </c>
      <c r="H42" s="13">
        <f t="shared" ref="H42:H48" si="6">F42+G42</f>
        <v>120</v>
      </c>
      <c r="I42" s="12">
        <v>15</v>
      </c>
      <c r="J42" s="12">
        <v>4</v>
      </c>
      <c r="K42" s="13">
        <f t="shared" ref="K42:K48" si="7">I42+J42</f>
        <v>19</v>
      </c>
      <c r="L42" s="12">
        <v>3</v>
      </c>
      <c r="M42" s="12">
        <v>2</v>
      </c>
      <c r="N42" s="13">
        <f t="shared" si="4"/>
        <v>5</v>
      </c>
    </row>
    <row r="43" spans="1:14" ht="15" customHeight="1" x14ac:dyDescent="0.2">
      <c r="A43" s="11">
        <v>472</v>
      </c>
      <c r="B43" s="2" t="s">
        <v>146</v>
      </c>
      <c r="C43" s="12">
        <v>17251</v>
      </c>
      <c r="D43" s="12">
        <v>14631</v>
      </c>
      <c r="E43" s="13">
        <f t="shared" si="5"/>
        <v>31882</v>
      </c>
      <c r="F43" s="12">
        <v>642</v>
      </c>
      <c r="G43" s="12">
        <v>519</v>
      </c>
      <c r="H43" s="13">
        <f t="shared" si="6"/>
        <v>1161</v>
      </c>
      <c r="I43" s="12">
        <v>45</v>
      </c>
      <c r="J43" s="12">
        <v>28</v>
      </c>
      <c r="K43" s="13">
        <f t="shared" si="7"/>
        <v>73</v>
      </c>
      <c r="L43" s="12">
        <v>77</v>
      </c>
      <c r="M43" s="12">
        <v>96</v>
      </c>
      <c r="N43" s="13">
        <f t="shared" si="4"/>
        <v>173</v>
      </c>
    </row>
    <row r="44" spans="1:14" ht="15" customHeight="1" x14ac:dyDescent="0.2">
      <c r="A44" s="11">
        <v>473</v>
      </c>
      <c r="B44" s="2" t="s">
        <v>147</v>
      </c>
      <c r="C44" s="12">
        <v>697</v>
      </c>
      <c r="D44" s="12">
        <v>743</v>
      </c>
      <c r="E44" s="13">
        <f t="shared" si="5"/>
        <v>1440</v>
      </c>
      <c r="F44" s="12">
        <v>56</v>
      </c>
      <c r="G44" s="12">
        <v>27</v>
      </c>
      <c r="H44" s="13">
        <f t="shared" si="6"/>
        <v>83</v>
      </c>
      <c r="I44" s="12">
        <v>9</v>
      </c>
      <c r="J44" s="12">
        <v>5</v>
      </c>
      <c r="K44" s="13">
        <f t="shared" si="7"/>
        <v>14</v>
      </c>
      <c r="L44" s="12">
        <v>3</v>
      </c>
      <c r="M44" s="12">
        <v>7</v>
      </c>
      <c r="N44" s="13">
        <f t="shared" si="4"/>
        <v>10</v>
      </c>
    </row>
    <row r="45" spans="1:14" ht="15" customHeight="1" x14ac:dyDescent="0.2">
      <c r="A45" s="11">
        <v>484</v>
      </c>
      <c r="B45" s="2" t="s">
        <v>148</v>
      </c>
      <c r="C45" s="12">
        <v>338</v>
      </c>
      <c r="D45" s="12">
        <v>310</v>
      </c>
      <c r="E45" s="13">
        <f t="shared" si="5"/>
        <v>648</v>
      </c>
      <c r="F45" s="12">
        <v>53</v>
      </c>
      <c r="G45" s="12">
        <v>24</v>
      </c>
      <c r="H45" s="13">
        <f t="shared" si="6"/>
        <v>77</v>
      </c>
      <c r="I45" s="12">
        <v>53</v>
      </c>
      <c r="J45" s="12">
        <v>28</v>
      </c>
      <c r="K45" s="13">
        <f t="shared" si="7"/>
        <v>81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291</v>
      </c>
      <c r="D46" s="12">
        <v>249</v>
      </c>
      <c r="E46" s="13">
        <f t="shared" si="5"/>
        <v>540</v>
      </c>
      <c r="F46" s="12">
        <v>22</v>
      </c>
      <c r="G46" s="12">
        <v>10</v>
      </c>
      <c r="H46" s="13">
        <f t="shared" si="6"/>
        <v>32</v>
      </c>
      <c r="I46" s="12">
        <v>3</v>
      </c>
      <c r="J46" s="12">
        <v>3</v>
      </c>
      <c r="K46" s="13">
        <f t="shared" si="7"/>
        <v>6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149</v>
      </c>
      <c r="D47" s="12">
        <v>60</v>
      </c>
      <c r="E47" s="13">
        <f t="shared" si="5"/>
        <v>209</v>
      </c>
      <c r="F47" s="12">
        <v>15</v>
      </c>
      <c r="G47" s="12">
        <v>4</v>
      </c>
      <c r="H47" s="13">
        <f t="shared" si="6"/>
        <v>19</v>
      </c>
      <c r="I47" s="12">
        <v>4</v>
      </c>
      <c r="J47" s="12">
        <v>4</v>
      </c>
      <c r="K47" s="13">
        <f t="shared" si="7"/>
        <v>8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428</v>
      </c>
      <c r="D48" s="12">
        <v>222</v>
      </c>
      <c r="E48" s="13">
        <f t="shared" si="5"/>
        <v>650</v>
      </c>
      <c r="F48" s="12">
        <v>7</v>
      </c>
      <c r="G48" s="12">
        <v>3</v>
      </c>
      <c r="H48" s="13">
        <f t="shared" si="6"/>
        <v>10</v>
      </c>
      <c r="I48" s="12">
        <v>15</v>
      </c>
      <c r="J48" s="12">
        <v>13</v>
      </c>
      <c r="K48" s="13">
        <f t="shared" si="7"/>
        <v>28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33203</v>
      </c>
      <c r="D50" s="13">
        <f t="shared" si="8"/>
        <v>28276</v>
      </c>
      <c r="E50" s="13">
        <f t="shared" si="8"/>
        <v>61479</v>
      </c>
      <c r="F50" s="13">
        <f t="shared" si="8"/>
        <v>2002</v>
      </c>
      <c r="G50" s="13">
        <f t="shared" si="8"/>
        <v>1116</v>
      </c>
      <c r="H50" s="13">
        <f t="shared" si="8"/>
        <v>3118</v>
      </c>
      <c r="I50" s="13">
        <f t="shared" si="8"/>
        <v>382</v>
      </c>
      <c r="J50" s="13">
        <f t="shared" si="8"/>
        <v>237</v>
      </c>
      <c r="K50" s="13">
        <f t="shared" si="8"/>
        <v>619</v>
      </c>
      <c r="L50" s="13">
        <f t="shared" si="8"/>
        <v>128</v>
      </c>
      <c r="M50" s="13">
        <f t="shared" si="8"/>
        <v>200</v>
      </c>
      <c r="N50" s="13">
        <f t="shared" si="8"/>
        <v>328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37</v>
      </c>
      <c r="D57" s="12">
        <v>16</v>
      </c>
      <c r="E57" s="13">
        <f>C57+D57</f>
        <v>53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319</v>
      </c>
      <c r="M57" s="12">
        <f t="shared" si="9"/>
        <v>219</v>
      </c>
      <c r="N57" s="13">
        <f t="shared" si="9"/>
        <v>538</v>
      </c>
    </row>
    <row r="58" spans="1:14" s="46" customFormat="1" ht="15" customHeight="1" x14ac:dyDescent="0.2">
      <c r="A58" s="11">
        <v>19</v>
      </c>
      <c r="B58" s="2" t="s">
        <v>125</v>
      </c>
      <c r="C58" s="12">
        <v>23</v>
      </c>
      <c r="D58" s="12">
        <v>23</v>
      </c>
      <c r="E58" s="13">
        <f t="shared" ref="E58:E76" si="10">C58+D58</f>
        <v>46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0</v>
      </c>
      <c r="K58" s="13">
        <f t="shared" ref="K58:K76" si="12">I58+J58</f>
        <v>3</v>
      </c>
      <c r="L58" s="12">
        <f t="shared" si="9"/>
        <v>143</v>
      </c>
      <c r="M58" s="12">
        <f t="shared" si="9"/>
        <v>82</v>
      </c>
      <c r="N58" s="13">
        <f t="shared" si="9"/>
        <v>225</v>
      </c>
    </row>
    <row r="59" spans="1:14" s="46" customFormat="1" ht="15" customHeight="1" x14ac:dyDescent="0.2">
      <c r="A59" s="11">
        <v>36</v>
      </c>
      <c r="B59" s="2" t="s">
        <v>126</v>
      </c>
      <c r="C59" s="12">
        <v>31</v>
      </c>
      <c r="D59" s="12">
        <v>17</v>
      </c>
      <c r="E59" s="13">
        <f t="shared" si="10"/>
        <v>48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1</v>
      </c>
      <c r="K59" s="13">
        <f t="shared" si="12"/>
        <v>1</v>
      </c>
      <c r="L59" s="12">
        <f t="shared" si="9"/>
        <v>237</v>
      </c>
      <c r="M59" s="12">
        <f t="shared" si="9"/>
        <v>124</v>
      </c>
      <c r="N59" s="13">
        <f t="shared" si="9"/>
        <v>361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116</v>
      </c>
      <c r="D60" s="12">
        <v>79</v>
      </c>
      <c r="E60" s="13">
        <f t="shared" si="10"/>
        <v>195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689</v>
      </c>
      <c r="M60" s="12">
        <f t="shared" si="9"/>
        <v>554</v>
      </c>
      <c r="N60" s="13">
        <f t="shared" si="9"/>
        <v>1243</v>
      </c>
    </row>
    <row r="61" spans="1:14" s="46" customFormat="1" ht="15" customHeight="1" x14ac:dyDescent="0.2">
      <c r="A61" s="11">
        <v>80</v>
      </c>
      <c r="B61" s="2" t="s">
        <v>128</v>
      </c>
      <c r="C61" s="12">
        <v>29</v>
      </c>
      <c r="D61" s="12">
        <v>19</v>
      </c>
      <c r="E61" s="13">
        <f t="shared" si="10"/>
        <v>48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151</v>
      </c>
      <c r="M61" s="12">
        <f t="shared" si="9"/>
        <v>106</v>
      </c>
      <c r="N61" s="13">
        <f t="shared" si="9"/>
        <v>257</v>
      </c>
    </row>
    <row r="62" spans="1:14" s="46" customFormat="1" ht="15" customHeight="1" x14ac:dyDescent="0.2">
      <c r="A62" s="11">
        <v>85</v>
      </c>
      <c r="B62" s="2" t="s">
        <v>129</v>
      </c>
      <c r="C62" s="12">
        <v>47</v>
      </c>
      <c r="D62" s="12">
        <v>29</v>
      </c>
      <c r="E62" s="13">
        <f t="shared" si="10"/>
        <v>76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433</v>
      </c>
      <c r="M62" s="12">
        <f t="shared" si="9"/>
        <v>199</v>
      </c>
      <c r="N62" s="13">
        <f t="shared" si="9"/>
        <v>632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58</v>
      </c>
      <c r="D63" s="12">
        <v>55</v>
      </c>
      <c r="E63" s="13">
        <f t="shared" si="10"/>
        <v>113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8</v>
      </c>
      <c r="K63" s="13">
        <f t="shared" si="12"/>
        <v>10</v>
      </c>
      <c r="L63" s="12">
        <f t="shared" si="9"/>
        <v>801</v>
      </c>
      <c r="M63" s="12">
        <f t="shared" si="9"/>
        <v>1080</v>
      </c>
      <c r="N63" s="13">
        <f t="shared" si="9"/>
        <v>1881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17</v>
      </c>
      <c r="D64" s="12">
        <v>13</v>
      </c>
      <c r="E64" s="13">
        <f t="shared" si="10"/>
        <v>30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0</v>
      </c>
      <c r="K64" s="13">
        <f t="shared" si="12"/>
        <v>1</v>
      </c>
      <c r="L64" s="12">
        <f t="shared" si="9"/>
        <v>218</v>
      </c>
      <c r="M64" s="12">
        <f t="shared" si="9"/>
        <v>174</v>
      </c>
      <c r="N64" s="13">
        <f t="shared" si="9"/>
        <v>392</v>
      </c>
    </row>
    <row r="65" spans="1:14" s="46" customFormat="1" ht="15" customHeight="1" x14ac:dyDescent="0.2">
      <c r="A65" s="11">
        <v>156</v>
      </c>
      <c r="B65" s="2" t="s">
        <v>132</v>
      </c>
      <c r="C65" s="12">
        <v>298</v>
      </c>
      <c r="D65" s="12">
        <v>223</v>
      </c>
      <c r="E65" s="13">
        <f t="shared" si="10"/>
        <v>521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13</v>
      </c>
      <c r="K65" s="13">
        <f t="shared" si="12"/>
        <v>18</v>
      </c>
      <c r="L65" s="12">
        <f t="shared" si="9"/>
        <v>2795</v>
      </c>
      <c r="M65" s="12">
        <f t="shared" si="9"/>
        <v>2339</v>
      </c>
      <c r="N65" s="13">
        <f t="shared" si="9"/>
        <v>5134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57</v>
      </c>
      <c r="D66" s="12">
        <v>27</v>
      </c>
      <c r="E66" s="13">
        <f t="shared" si="10"/>
        <v>84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3</v>
      </c>
      <c r="K66" s="13">
        <f t="shared" si="12"/>
        <v>4</v>
      </c>
      <c r="L66" s="12">
        <f t="shared" si="9"/>
        <v>794</v>
      </c>
      <c r="M66" s="12">
        <f t="shared" si="9"/>
        <v>1050</v>
      </c>
      <c r="N66" s="13">
        <f t="shared" si="9"/>
        <v>1844</v>
      </c>
    </row>
    <row r="67" spans="1:14" s="46" customFormat="1" ht="15" customHeight="1" x14ac:dyDescent="0.2">
      <c r="A67" s="11">
        <v>189</v>
      </c>
      <c r="B67" s="2" t="s">
        <v>134</v>
      </c>
      <c r="C67" s="12">
        <v>6</v>
      </c>
      <c r="D67" s="12">
        <v>31</v>
      </c>
      <c r="E67" s="13">
        <f t="shared" si="10"/>
        <v>37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172</v>
      </c>
      <c r="M67" s="12">
        <f t="shared" si="9"/>
        <v>117</v>
      </c>
      <c r="N67" s="13">
        <f t="shared" si="9"/>
        <v>289</v>
      </c>
    </row>
    <row r="68" spans="1:14" s="46" customFormat="1" ht="15" customHeight="1" x14ac:dyDescent="0.2">
      <c r="A68" s="11">
        <v>229</v>
      </c>
      <c r="B68" s="2" t="s">
        <v>135</v>
      </c>
      <c r="C68" s="12">
        <v>77</v>
      </c>
      <c r="D68" s="12">
        <v>55</v>
      </c>
      <c r="E68" s="13">
        <f t="shared" si="10"/>
        <v>132</v>
      </c>
      <c r="F68" s="12">
        <v>0</v>
      </c>
      <c r="G68" s="12">
        <v>0</v>
      </c>
      <c r="H68" s="13">
        <f t="shared" si="11"/>
        <v>0</v>
      </c>
      <c r="I68" s="12">
        <v>5</v>
      </c>
      <c r="J68" s="12">
        <v>4</v>
      </c>
      <c r="K68" s="13">
        <f t="shared" si="12"/>
        <v>9</v>
      </c>
      <c r="L68" s="12">
        <f t="shared" si="9"/>
        <v>1636</v>
      </c>
      <c r="M68" s="12">
        <f t="shared" si="9"/>
        <v>792</v>
      </c>
      <c r="N68" s="13">
        <f t="shared" si="9"/>
        <v>2428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151</v>
      </c>
      <c r="D69" s="12">
        <v>166</v>
      </c>
      <c r="E69" s="13">
        <f t="shared" si="10"/>
        <v>317</v>
      </c>
      <c r="F69" s="12">
        <v>0</v>
      </c>
      <c r="G69" s="12">
        <v>0</v>
      </c>
      <c r="H69" s="13">
        <f t="shared" si="11"/>
        <v>0</v>
      </c>
      <c r="I69" s="12">
        <v>7</v>
      </c>
      <c r="J69" s="12">
        <v>6</v>
      </c>
      <c r="K69" s="13">
        <f t="shared" si="12"/>
        <v>13</v>
      </c>
      <c r="L69" s="12">
        <f t="shared" si="9"/>
        <v>2614</v>
      </c>
      <c r="M69" s="12">
        <f t="shared" si="9"/>
        <v>2028</v>
      </c>
      <c r="N69" s="13">
        <f t="shared" si="9"/>
        <v>4642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78</v>
      </c>
      <c r="D70" s="12">
        <v>21</v>
      </c>
      <c r="E70" s="13">
        <f t="shared" si="10"/>
        <v>99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516</v>
      </c>
      <c r="M70" s="12">
        <f t="shared" si="9"/>
        <v>233</v>
      </c>
      <c r="N70" s="13">
        <f t="shared" si="9"/>
        <v>749</v>
      </c>
    </row>
    <row r="71" spans="1:14" s="46" customFormat="1" ht="15" customHeight="1" x14ac:dyDescent="0.2">
      <c r="A71" s="11">
        <v>251</v>
      </c>
      <c r="B71" s="2" t="s">
        <v>138</v>
      </c>
      <c r="C71" s="12">
        <v>90</v>
      </c>
      <c r="D71" s="12">
        <v>30</v>
      </c>
      <c r="E71" s="13">
        <f t="shared" si="10"/>
        <v>120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174</v>
      </c>
      <c r="M71" s="12">
        <f t="shared" si="9"/>
        <v>161</v>
      </c>
      <c r="N71" s="13">
        <f t="shared" si="9"/>
        <v>335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123</v>
      </c>
      <c r="D72" s="12">
        <v>47</v>
      </c>
      <c r="E72" s="13">
        <f t="shared" si="10"/>
        <v>170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3</v>
      </c>
      <c r="K72" s="13">
        <f t="shared" si="12"/>
        <v>7</v>
      </c>
      <c r="L72" s="12">
        <f t="shared" si="9"/>
        <v>704</v>
      </c>
      <c r="M72" s="12">
        <f t="shared" si="9"/>
        <v>430</v>
      </c>
      <c r="N72" s="13">
        <f t="shared" si="9"/>
        <v>1134</v>
      </c>
    </row>
    <row r="73" spans="1:14" ht="15" customHeight="1" x14ac:dyDescent="0.2">
      <c r="A73" s="11">
        <v>289</v>
      </c>
      <c r="B73" s="2" t="s">
        <v>140</v>
      </c>
      <c r="C73" s="12">
        <v>282</v>
      </c>
      <c r="D73" s="12">
        <v>208</v>
      </c>
      <c r="E73" s="13">
        <f t="shared" si="10"/>
        <v>490</v>
      </c>
      <c r="F73" s="12">
        <v>0</v>
      </c>
      <c r="G73" s="12">
        <v>0</v>
      </c>
      <c r="H73" s="13">
        <f t="shared" si="11"/>
        <v>0</v>
      </c>
      <c r="I73" s="12">
        <v>9</v>
      </c>
      <c r="J73" s="12">
        <v>10</v>
      </c>
      <c r="K73" s="13">
        <f t="shared" si="12"/>
        <v>19</v>
      </c>
      <c r="L73" s="12">
        <f t="shared" si="9"/>
        <v>1953</v>
      </c>
      <c r="M73" s="12">
        <f t="shared" si="9"/>
        <v>1637</v>
      </c>
      <c r="N73" s="13">
        <f t="shared" si="9"/>
        <v>3590</v>
      </c>
    </row>
    <row r="74" spans="1:14" ht="15" customHeight="1" x14ac:dyDescent="0.2">
      <c r="A74" s="11">
        <v>326</v>
      </c>
      <c r="B74" s="2" t="s">
        <v>141</v>
      </c>
      <c r="C74" s="12">
        <v>100</v>
      </c>
      <c r="D74" s="12">
        <v>64</v>
      </c>
      <c r="E74" s="13">
        <f t="shared" si="10"/>
        <v>164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3</v>
      </c>
      <c r="K74" s="13">
        <f t="shared" si="12"/>
        <v>4</v>
      </c>
      <c r="L74" s="12">
        <f t="shared" si="9"/>
        <v>620</v>
      </c>
      <c r="M74" s="12">
        <f t="shared" si="9"/>
        <v>904</v>
      </c>
      <c r="N74" s="13">
        <f t="shared" si="9"/>
        <v>1524</v>
      </c>
    </row>
    <row r="75" spans="1:14" ht="15" customHeight="1" x14ac:dyDescent="0.2">
      <c r="A75" s="11">
        <v>410</v>
      </c>
      <c r="B75" s="2" t="s">
        <v>142</v>
      </c>
      <c r="C75" s="12">
        <v>107</v>
      </c>
      <c r="D75" s="12">
        <v>59</v>
      </c>
      <c r="E75" s="13">
        <f t="shared" si="10"/>
        <v>166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4</v>
      </c>
      <c r="K75" s="13">
        <f t="shared" si="12"/>
        <v>5</v>
      </c>
      <c r="L75" s="12">
        <f t="shared" si="9"/>
        <v>420</v>
      </c>
      <c r="M75" s="12">
        <f t="shared" si="9"/>
        <v>416</v>
      </c>
      <c r="N75" s="13">
        <f t="shared" si="9"/>
        <v>836</v>
      </c>
    </row>
    <row r="76" spans="1:14" ht="15" customHeight="1" x14ac:dyDescent="0.2">
      <c r="A76" s="11">
        <v>437</v>
      </c>
      <c r="B76" s="2" t="s">
        <v>143</v>
      </c>
      <c r="C76" s="12">
        <v>27</v>
      </c>
      <c r="D76" s="12">
        <v>30</v>
      </c>
      <c r="E76" s="13">
        <f t="shared" si="10"/>
        <v>57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163</v>
      </c>
      <c r="M76" s="12">
        <f t="shared" si="9"/>
        <v>157</v>
      </c>
      <c r="N76" s="13">
        <f t="shared" si="9"/>
        <v>320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34</v>
      </c>
      <c r="D83" s="12">
        <v>35</v>
      </c>
      <c r="E83" s="13">
        <f>C83+D83</f>
        <v>69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254</v>
      </c>
      <c r="M83" s="12">
        <f t="shared" si="13"/>
        <v>259</v>
      </c>
      <c r="N83" s="13">
        <f t="shared" si="13"/>
        <v>513</v>
      </c>
    </row>
    <row r="84" spans="1:14" ht="15" customHeight="1" x14ac:dyDescent="0.2">
      <c r="A84" s="11">
        <v>462</v>
      </c>
      <c r="B84" s="2" t="s">
        <v>145</v>
      </c>
      <c r="C84" s="12">
        <v>233</v>
      </c>
      <c r="D84" s="12">
        <v>91</v>
      </c>
      <c r="E84" s="13">
        <f t="shared" ref="E84:E90" si="14">C84+D84</f>
        <v>324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3</v>
      </c>
      <c r="K84" s="13">
        <f t="shared" ref="K84:K90" si="16">I84+J84</f>
        <v>4</v>
      </c>
      <c r="L84" s="12">
        <f t="shared" si="13"/>
        <v>1810</v>
      </c>
      <c r="M84" s="12">
        <f t="shared" si="13"/>
        <v>1176</v>
      </c>
      <c r="N84" s="13">
        <f t="shared" si="13"/>
        <v>2986</v>
      </c>
    </row>
    <row r="85" spans="1:14" ht="15" customHeight="1" x14ac:dyDescent="0.2">
      <c r="A85" s="11">
        <v>472</v>
      </c>
      <c r="B85" s="2" t="s">
        <v>146</v>
      </c>
      <c r="C85" s="12">
        <v>523</v>
      </c>
      <c r="D85" s="12">
        <v>643</v>
      </c>
      <c r="E85" s="13">
        <f t="shared" si="14"/>
        <v>1166</v>
      </c>
      <c r="F85" s="12">
        <v>0</v>
      </c>
      <c r="G85" s="12">
        <v>0</v>
      </c>
      <c r="H85" s="13">
        <f t="shared" si="15"/>
        <v>0</v>
      </c>
      <c r="I85" s="12">
        <v>12</v>
      </c>
      <c r="J85" s="12">
        <v>27</v>
      </c>
      <c r="K85" s="13">
        <f t="shared" si="16"/>
        <v>39</v>
      </c>
      <c r="L85" s="12">
        <f t="shared" si="13"/>
        <v>18550</v>
      </c>
      <c r="M85" s="12">
        <f t="shared" si="13"/>
        <v>15944</v>
      </c>
      <c r="N85" s="13">
        <f t="shared" si="13"/>
        <v>34494</v>
      </c>
    </row>
    <row r="86" spans="1:14" ht="15" customHeight="1" x14ac:dyDescent="0.2">
      <c r="A86" s="11">
        <v>473</v>
      </c>
      <c r="B86" s="2" t="s">
        <v>147</v>
      </c>
      <c r="C86" s="12">
        <v>140</v>
      </c>
      <c r="D86" s="12">
        <v>49</v>
      </c>
      <c r="E86" s="13">
        <f t="shared" si="14"/>
        <v>189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3</v>
      </c>
      <c r="K86" s="13">
        <f t="shared" si="16"/>
        <v>5</v>
      </c>
      <c r="L86" s="12">
        <f t="shared" si="13"/>
        <v>907</v>
      </c>
      <c r="M86" s="12">
        <f t="shared" si="13"/>
        <v>834</v>
      </c>
      <c r="N86" s="13">
        <f t="shared" si="13"/>
        <v>1741</v>
      </c>
    </row>
    <row r="87" spans="1:14" ht="15" customHeight="1" x14ac:dyDescent="0.2">
      <c r="A87" s="11">
        <v>484</v>
      </c>
      <c r="B87" s="2" t="s">
        <v>148</v>
      </c>
      <c r="C87" s="12">
        <v>115</v>
      </c>
      <c r="D87" s="12">
        <v>113</v>
      </c>
      <c r="E87" s="13">
        <f t="shared" si="14"/>
        <v>228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562</v>
      </c>
      <c r="M87" s="12">
        <f t="shared" si="13"/>
        <v>480</v>
      </c>
      <c r="N87" s="13">
        <f t="shared" si="13"/>
        <v>1042</v>
      </c>
    </row>
    <row r="88" spans="1:14" ht="15" customHeight="1" x14ac:dyDescent="0.2">
      <c r="A88" s="11">
        <v>486</v>
      </c>
      <c r="B88" s="2" t="s">
        <v>149</v>
      </c>
      <c r="C88" s="12">
        <v>26</v>
      </c>
      <c r="D88" s="12">
        <v>26</v>
      </c>
      <c r="E88" s="13">
        <f t="shared" si="14"/>
        <v>52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343</v>
      </c>
      <c r="M88" s="12">
        <f t="shared" si="13"/>
        <v>295</v>
      </c>
      <c r="N88" s="13">
        <f t="shared" si="13"/>
        <v>638</v>
      </c>
    </row>
    <row r="89" spans="1:14" ht="15" customHeight="1" x14ac:dyDescent="0.2">
      <c r="A89" s="11">
        <v>493</v>
      </c>
      <c r="B89" s="2" t="s">
        <v>150</v>
      </c>
      <c r="C89" s="12">
        <v>29</v>
      </c>
      <c r="D89" s="12">
        <v>29</v>
      </c>
      <c r="E89" s="13">
        <f t="shared" si="14"/>
        <v>58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</v>
      </c>
      <c r="K89" s="13">
        <f t="shared" si="16"/>
        <v>4</v>
      </c>
      <c r="L89" s="12">
        <f t="shared" si="13"/>
        <v>200</v>
      </c>
      <c r="M89" s="12">
        <f t="shared" si="13"/>
        <v>98</v>
      </c>
      <c r="N89" s="13">
        <f t="shared" si="13"/>
        <v>298</v>
      </c>
    </row>
    <row r="90" spans="1:14" ht="15" customHeight="1" x14ac:dyDescent="0.2">
      <c r="A90" s="11">
        <v>558</v>
      </c>
      <c r="B90" s="2" t="s">
        <v>151</v>
      </c>
      <c r="C90" s="12">
        <v>33</v>
      </c>
      <c r="D90" s="12">
        <v>58</v>
      </c>
      <c r="E90" s="13">
        <f t="shared" si="14"/>
        <v>91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483</v>
      </c>
      <c r="M90" s="12">
        <f t="shared" si="13"/>
        <v>298</v>
      </c>
      <c r="N90" s="13">
        <f t="shared" si="13"/>
        <v>781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2887</v>
      </c>
      <c r="D92" s="13">
        <f t="shared" si="17"/>
        <v>2256</v>
      </c>
      <c r="E92" s="13">
        <f t="shared" si="17"/>
        <v>5143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59</v>
      </c>
      <c r="J92" s="13">
        <f t="shared" si="17"/>
        <v>101</v>
      </c>
      <c r="K92" s="13">
        <f t="shared" si="17"/>
        <v>160</v>
      </c>
      <c r="L92" s="13">
        <f t="shared" si="17"/>
        <v>38661</v>
      </c>
      <c r="M92" s="13">
        <f t="shared" si="17"/>
        <v>32186</v>
      </c>
      <c r="N92" s="13">
        <f t="shared" si="17"/>
        <v>70847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142</v>
      </c>
      <c r="D15" s="12">
        <v>129</v>
      </c>
      <c r="E15" s="13">
        <f>C15+D15</f>
        <v>271</v>
      </c>
      <c r="F15" s="12">
        <v>15</v>
      </c>
      <c r="G15" s="12">
        <v>2</v>
      </c>
      <c r="H15" s="13">
        <f>F15+G15</f>
        <v>17</v>
      </c>
      <c r="I15" s="12">
        <v>14</v>
      </c>
      <c r="J15" s="12">
        <v>8</v>
      </c>
      <c r="K15" s="13">
        <f>I15+J15</f>
        <v>22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52</v>
      </c>
      <c r="D16" s="12">
        <v>64</v>
      </c>
      <c r="E16" s="13">
        <f t="shared" ref="E16:E34" si="0">C16+D16</f>
        <v>116</v>
      </c>
      <c r="F16" s="12">
        <v>36</v>
      </c>
      <c r="G16" s="12">
        <v>12</v>
      </c>
      <c r="H16" s="13">
        <f t="shared" ref="H16:H34" si="1">F16+G16</f>
        <v>48</v>
      </c>
      <c r="I16" s="12">
        <v>37</v>
      </c>
      <c r="J16" s="12">
        <v>8</v>
      </c>
      <c r="K16" s="13">
        <f t="shared" ref="K16:K34" si="2">I16+J16</f>
        <v>45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1463</v>
      </c>
      <c r="D17" s="12">
        <v>1308</v>
      </c>
      <c r="E17" s="13">
        <f t="shared" si="0"/>
        <v>2771</v>
      </c>
      <c r="F17" s="12">
        <v>97</v>
      </c>
      <c r="G17" s="12">
        <v>50</v>
      </c>
      <c r="H17" s="13">
        <f t="shared" si="1"/>
        <v>147</v>
      </c>
      <c r="I17" s="12">
        <v>64</v>
      </c>
      <c r="J17" s="12">
        <v>30</v>
      </c>
      <c r="K17" s="13">
        <f t="shared" si="2"/>
        <v>94</v>
      </c>
      <c r="L17" s="12">
        <v>12</v>
      </c>
      <c r="M17" s="12">
        <v>11</v>
      </c>
      <c r="N17" s="13">
        <f t="shared" si="3"/>
        <v>23</v>
      </c>
    </row>
    <row r="18" spans="1:14" s="46" customFormat="1" ht="15" customHeight="1" x14ac:dyDescent="0.2">
      <c r="A18" s="11">
        <v>115</v>
      </c>
      <c r="B18" s="2" t="s">
        <v>155</v>
      </c>
      <c r="C18" s="12">
        <v>40</v>
      </c>
      <c r="D18" s="12">
        <v>116</v>
      </c>
      <c r="E18" s="13">
        <f t="shared" si="0"/>
        <v>156</v>
      </c>
      <c r="F18" s="12">
        <v>15</v>
      </c>
      <c r="G18" s="12">
        <v>4</v>
      </c>
      <c r="H18" s="13">
        <f t="shared" si="1"/>
        <v>19</v>
      </c>
      <c r="I18" s="12">
        <v>34</v>
      </c>
      <c r="J18" s="12">
        <v>23</v>
      </c>
      <c r="K18" s="13">
        <f t="shared" si="2"/>
        <v>57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184</v>
      </c>
      <c r="D19" s="12">
        <v>182</v>
      </c>
      <c r="E19" s="13">
        <f t="shared" si="0"/>
        <v>366</v>
      </c>
      <c r="F19" s="12">
        <v>15</v>
      </c>
      <c r="G19" s="12">
        <v>6</v>
      </c>
      <c r="H19" s="13">
        <f t="shared" si="1"/>
        <v>21</v>
      </c>
      <c r="I19" s="12">
        <v>80</v>
      </c>
      <c r="J19" s="12">
        <v>39</v>
      </c>
      <c r="K19" s="13">
        <f t="shared" si="2"/>
        <v>119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21</v>
      </c>
      <c r="D20" s="12">
        <v>41</v>
      </c>
      <c r="E20" s="13">
        <f t="shared" si="0"/>
        <v>62</v>
      </c>
      <c r="F20" s="12">
        <v>4</v>
      </c>
      <c r="G20" s="12">
        <v>0</v>
      </c>
      <c r="H20" s="13">
        <f t="shared" si="1"/>
        <v>4</v>
      </c>
      <c r="I20" s="12">
        <v>10</v>
      </c>
      <c r="J20" s="12">
        <v>3</v>
      </c>
      <c r="K20" s="13">
        <f t="shared" si="2"/>
        <v>13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180</v>
      </c>
      <c r="D21" s="12">
        <v>178</v>
      </c>
      <c r="E21" s="13">
        <f t="shared" si="0"/>
        <v>358</v>
      </c>
      <c r="F21" s="12">
        <v>20</v>
      </c>
      <c r="G21" s="12">
        <v>13</v>
      </c>
      <c r="H21" s="13">
        <f t="shared" si="1"/>
        <v>33</v>
      </c>
      <c r="I21" s="12">
        <v>39</v>
      </c>
      <c r="J21" s="12">
        <v>24</v>
      </c>
      <c r="K21" s="13">
        <f t="shared" si="2"/>
        <v>63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7185</v>
      </c>
      <c r="D22" s="12">
        <v>7936</v>
      </c>
      <c r="E22" s="13">
        <f t="shared" si="0"/>
        <v>15121</v>
      </c>
      <c r="F22" s="12">
        <v>440</v>
      </c>
      <c r="G22" s="12">
        <v>259</v>
      </c>
      <c r="H22" s="13">
        <f t="shared" si="1"/>
        <v>699</v>
      </c>
      <c r="I22" s="12">
        <v>59</v>
      </c>
      <c r="J22" s="12">
        <v>27</v>
      </c>
      <c r="K22" s="13">
        <f t="shared" si="2"/>
        <v>86</v>
      </c>
      <c r="L22" s="12">
        <v>58</v>
      </c>
      <c r="M22" s="12">
        <v>68</v>
      </c>
      <c r="N22" s="13">
        <f t="shared" si="3"/>
        <v>126</v>
      </c>
    </row>
    <row r="23" spans="1:14" s="46" customFormat="1" ht="15" customHeight="1" x14ac:dyDescent="0.2">
      <c r="A23" s="11">
        <v>202</v>
      </c>
      <c r="B23" s="2" t="s">
        <v>160</v>
      </c>
      <c r="C23" s="12">
        <v>77</v>
      </c>
      <c r="D23" s="12">
        <v>107</v>
      </c>
      <c r="E23" s="13">
        <f t="shared" si="0"/>
        <v>184</v>
      </c>
      <c r="F23" s="12">
        <v>19</v>
      </c>
      <c r="G23" s="12">
        <v>2</v>
      </c>
      <c r="H23" s="13">
        <f t="shared" si="1"/>
        <v>21</v>
      </c>
      <c r="I23" s="12">
        <v>25</v>
      </c>
      <c r="J23" s="12">
        <v>7</v>
      </c>
      <c r="K23" s="13">
        <f t="shared" si="2"/>
        <v>32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81</v>
      </c>
      <c r="D24" s="12">
        <v>84</v>
      </c>
      <c r="E24" s="13">
        <f t="shared" si="0"/>
        <v>165</v>
      </c>
      <c r="F24" s="12">
        <v>23</v>
      </c>
      <c r="G24" s="12">
        <v>4</v>
      </c>
      <c r="H24" s="13">
        <f t="shared" si="1"/>
        <v>27</v>
      </c>
      <c r="I24" s="12">
        <v>22</v>
      </c>
      <c r="J24" s="12">
        <v>8</v>
      </c>
      <c r="K24" s="13">
        <f t="shared" si="2"/>
        <v>30</v>
      </c>
      <c r="L24" s="12">
        <v>1</v>
      </c>
      <c r="M24" s="12">
        <v>0</v>
      </c>
      <c r="N24" s="13">
        <f t="shared" si="3"/>
        <v>1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4199</v>
      </c>
      <c r="D25" s="12">
        <v>4220</v>
      </c>
      <c r="E25" s="13">
        <f t="shared" si="0"/>
        <v>8419</v>
      </c>
      <c r="F25" s="12">
        <v>216</v>
      </c>
      <c r="G25" s="12">
        <v>128</v>
      </c>
      <c r="H25" s="13">
        <f t="shared" si="1"/>
        <v>344</v>
      </c>
      <c r="I25" s="12">
        <v>156</v>
      </c>
      <c r="J25" s="12">
        <v>137</v>
      </c>
      <c r="K25" s="13">
        <f t="shared" si="2"/>
        <v>293</v>
      </c>
      <c r="L25" s="12">
        <v>14</v>
      </c>
      <c r="M25" s="12">
        <v>25</v>
      </c>
      <c r="N25" s="13">
        <f t="shared" si="3"/>
        <v>39</v>
      </c>
    </row>
    <row r="26" spans="1:14" s="46" customFormat="1" ht="15" customHeight="1" x14ac:dyDescent="0.2">
      <c r="A26" s="11">
        <v>227</v>
      </c>
      <c r="B26" s="2" t="s">
        <v>163</v>
      </c>
      <c r="C26" s="12">
        <v>81</v>
      </c>
      <c r="D26" s="12">
        <v>98</v>
      </c>
      <c r="E26" s="13">
        <f t="shared" si="0"/>
        <v>179</v>
      </c>
      <c r="F26" s="12">
        <v>14</v>
      </c>
      <c r="G26" s="12">
        <v>8</v>
      </c>
      <c r="H26" s="13">
        <f t="shared" si="1"/>
        <v>22</v>
      </c>
      <c r="I26" s="12">
        <v>15</v>
      </c>
      <c r="J26" s="12">
        <v>3</v>
      </c>
      <c r="K26" s="13">
        <f t="shared" si="2"/>
        <v>18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203</v>
      </c>
      <c r="D27" s="12">
        <v>124</v>
      </c>
      <c r="E27" s="13">
        <f t="shared" si="0"/>
        <v>327</v>
      </c>
      <c r="F27" s="12">
        <v>8</v>
      </c>
      <c r="G27" s="12">
        <v>9</v>
      </c>
      <c r="H27" s="13">
        <f t="shared" si="1"/>
        <v>17</v>
      </c>
      <c r="I27" s="12">
        <v>45</v>
      </c>
      <c r="J27" s="12">
        <v>23</v>
      </c>
      <c r="K27" s="13">
        <f t="shared" si="2"/>
        <v>68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97</v>
      </c>
      <c r="D28" s="12">
        <v>179</v>
      </c>
      <c r="E28" s="13">
        <f t="shared" si="0"/>
        <v>276</v>
      </c>
      <c r="F28" s="12">
        <v>19</v>
      </c>
      <c r="G28" s="12">
        <v>11</v>
      </c>
      <c r="H28" s="13">
        <f t="shared" si="1"/>
        <v>30</v>
      </c>
      <c r="I28" s="12">
        <v>13</v>
      </c>
      <c r="J28" s="12">
        <v>9</v>
      </c>
      <c r="K28" s="13">
        <f t="shared" si="2"/>
        <v>22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324</v>
      </c>
      <c r="B29" s="2" t="s">
        <v>166</v>
      </c>
      <c r="C29" s="12">
        <v>94</v>
      </c>
      <c r="D29" s="12">
        <v>63</v>
      </c>
      <c r="E29" s="13">
        <f t="shared" si="0"/>
        <v>157</v>
      </c>
      <c r="F29" s="12">
        <v>24</v>
      </c>
      <c r="G29" s="12">
        <v>5</v>
      </c>
      <c r="H29" s="13">
        <f t="shared" si="1"/>
        <v>29</v>
      </c>
      <c r="I29" s="12">
        <v>25</v>
      </c>
      <c r="J29" s="12">
        <v>9</v>
      </c>
      <c r="K29" s="13">
        <f t="shared" si="2"/>
        <v>34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69</v>
      </c>
      <c r="D30" s="12">
        <v>92</v>
      </c>
      <c r="E30" s="13">
        <f t="shared" si="0"/>
        <v>161</v>
      </c>
      <c r="F30" s="12">
        <v>28</v>
      </c>
      <c r="G30" s="12">
        <v>4</v>
      </c>
      <c r="H30" s="13">
        <f t="shared" si="1"/>
        <v>32</v>
      </c>
      <c r="I30" s="12">
        <v>51</v>
      </c>
      <c r="J30" s="12">
        <v>20</v>
      </c>
      <c r="K30" s="13">
        <f t="shared" si="2"/>
        <v>71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156</v>
      </c>
      <c r="D31" s="12">
        <v>99</v>
      </c>
      <c r="E31" s="13">
        <f t="shared" si="0"/>
        <v>255</v>
      </c>
      <c r="F31" s="12">
        <v>18</v>
      </c>
      <c r="G31" s="12">
        <v>5</v>
      </c>
      <c r="H31" s="13">
        <f t="shared" si="1"/>
        <v>23</v>
      </c>
      <c r="I31" s="12">
        <v>38</v>
      </c>
      <c r="J31" s="12">
        <v>11</v>
      </c>
      <c r="K31" s="13">
        <f t="shared" si="2"/>
        <v>49</v>
      </c>
      <c r="L31" s="12">
        <v>6</v>
      </c>
      <c r="M31" s="12">
        <v>4</v>
      </c>
      <c r="N31" s="13">
        <f t="shared" si="3"/>
        <v>10</v>
      </c>
    </row>
    <row r="32" spans="1:14" ht="15" customHeight="1" x14ac:dyDescent="0.2">
      <c r="A32" s="11">
        <v>439</v>
      </c>
      <c r="B32" s="2" t="s">
        <v>169</v>
      </c>
      <c r="C32" s="12">
        <v>346</v>
      </c>
      <c r="D32" s="12">
        <v>238</v>
      </c>
      <c r="E32" s="13">
        <f t="shared" si="0"/>
        <v>584</v>
      </c>
      <c r="F32" s="12">
        <v>39</v>
      </c>
      <c r="G32" s="12">
        <v>16</v>
      </c>
      <c r="H32" s="13">
        <f t="shared" si="1"/>
        <v>55</v>
      </c>
      <c r="I32" s="12">
        <v>81</v>
      </c>
      <c r="J32" s="12">
        <v>55</v>
      </c>
      <c r="K32" s="13">
        <f t="shared" si="2"/>
        <v>136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150</v>
      </c>
      <c r="D33" s="12">
        <v>162</v>
      </c>
      <c r="E33" s="13">
        <f t="shared" si="0"/>
        <v>312</v>
      </c>
      <c r="F33" s="12">
        <v>31</v>
      </c>
      <c r="G33" s="12">
        <v>6</v>
      </c>
      <c r="H33" s="13">
        <f t="shared" si="1"/>
        <v>37</v>
      </c>
      <c r="I33" s="12">
        <v>108</v>
      </c>
      <c r="J33" s="12">
        <v>91</v>
      </c>
      <c r="K33" s="13">
        <f t="shared" si="2"/>
        <v>199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358</v>
      </c>
      <c r="D34" s="12">
        <v>252</v>
      </c>
      <c r="E34" s="13">
        <f t="shared" si="0"/>
        <v>610</v>
      </c>
      <c r="F34" s="12">
        <v>33</v>
      </c>
      <c r="G34" s="12">
        <v>14</v>
      </c>
      <c r="H34" s="13">
        <f t="shared" si="1"/>
        <v>47</v>
      </c>
      <c r="I34" s="12">
        <v>33</v>
      </c>
      <c r="J34" s="12">
        <v>14</v>
      </c>
      <c r="K34" s="13">
        <f t="shared" si="2"/>
        <v>47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395</v>
      </c>
      <c r="D41" s="12">
        <v>123</v>
      </c>
      <c r="E41" s="13">
        <f>C41+D41</f>
        <v>518</v>
      </c>
      <c r="F41" s="12">
        <v>9</v>
      </c>
      <c r="G41" s="12">
        <v>2</v>
      </c>
      <c r="H41" s="13">
        <f>F41+G41</f>
        <v>11</v>
      </c>
      <c r="I41" s="12">
        <v>6</v>
      </c>
      <c r="J41" s="12">
        <v>2</v>
      </c>
      <c r="K41" s="13">
        <f>I41+J41</f>
        <v>8</v>
      </c>
      <c r="L41" s="12">
        <v>1</v>
      </c>
      <c r="M41" s="12">
        <v>0</v>
      </c>
      <c r="N41" s="13">
        <f>L41+M41</f>
        <v>1</v>
      </c>
    </row>
    <row r="42" spans="1:14" ht="15" customHeight="1" x14ac:dyDescent="0.2">
      <c r="A42" s="11">
        <v>560</v>
      </c>
      <c r="B42" s="2" t="s">
        <v>173</v>
      </c>
      <c r="C42" s="12">
        <v>58</v>
      </c>
      <c r="D42" s="12">
        <v>50</v>
      </c>
      <c r="E42" s="13">
        <f>C42+D42</f>
        <v>108</v>
      </c>
      <c r="F42" s="12">
        <v>3</v>
      </c>
      <c r="G42" s="12">
        <v>2</v>
      </c>
      <c r="H42" s="13">
        <f>F42+G42</f>
        <v>5</v>
      </c>
      <c r="I42" s="12">
        <v>13</v>
      </c>
      <c r="J42" s="12">
        <v>15</v>
      </c>
      <c r="K42" s="13">
        <f>I42+J42</f>
        <v>28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71</v>
      </c>
      <c r="D43" s="12">
        <v>49</v>
      </c>
      <c r="E43" s="13">
        <f>C43+D43</f>
        <v>120</v>
      </c>
      <c r="F43" s="12">
        <v>6</v>
      </c>
      <c r="G43" s="12">
        <v>1</v>
      </c>
      <c r="H43" s="13">
        <f>F43+G43</f>
        <v>7</v>
      </c>
      <c r="I43" s="12">
        <v>34</v>
      </c>
      <c r="J43" s="12">
        <v>26</v>
      </c>
      <c r="K43" s="13">
        <f>I43+J43</f>
        <v>60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140</v>
      </c>
      <c r="D44" s="12">
        <v>153</v>
      </c>
      <c r="E44" s="13">
        <f>C44+D44</f>
        <v>293</v>
      </c>
      <c r="F44" s="12">
        <v>3</v>
      </c>
      <c r="G44" s="12">
        <v>6</v>
      </c>
      <c r="H44" s="13">
        <f>F44+G44</f>
        <v>9</v>
      </c>
      <c r="I44" s="12">
        <v>23</v>
      </c>
      <c r="J44" s="12">
        <v>13</v>
      </c>
      <c r="K44" s="13">
        <f>I44+J44</f>
        <v>36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134</v>
      </c>
      <c r="D45" s="12">
        <v>123</v>
      </c>
      <c r="E45" s="13">
        <f>C45+D45</f>
        <v>257</v>
      </c>
      <c r="F45" s="12">
        <v>8</v>
      </c>
      <c r="G45" s="12">
        <v>4</v>
      </c>
      <c r="H45" s="13">
        <f>F45+G45</f>
        <v>12</v>
      </c>
      <c r="I45" s="12">
        <v>4</v>
      </c>
      <c r="J45" s="12">
        <v>3</v>
      </c>
      <c r="K45" s="13">
        <f>I45+J45</f>
        <v>7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15976</v>
      </c>
      <c r="D47" s="13">
        <f t="shared" si="4"/>
        <v>16170</v>
      </c>
      <c r="E47" s="13">
        <f t="shared" si="4"/>
        <v>32146</v>
      </c>
      <c r="F47" s="13">
        <f t="shared" si="4"/>
        <v>1143</v>
      </c>
      <c r="G47" s="13">
        <f t="shared" si="4"/>
        <v>573</v>
      </c>
      <c r="H47" s="13">
        <f t="shared" si="4"/>
        <v>1716</v>
      </c>
      <c r="I47" s="13">
        <f t="shared" si="4"/>
        <v>1029</v>
      </c>
      <c r="J47" s="13">
        <f t="shared" si="4"/>
        <v>608</v>
      </c>
      <c r="K47" s="13">
        <f t="shared" si="4"/>
        <v>1637</v>
      </c>
      <c r="L47" s="13">
        <f t="shared" si="4"/>
        <v>99</v>
      </c>
      <c r="M47" s="13">
        <f t="shared" si="4"/>
        <v>125</v>
      </c>
      <c r="N47" s="13">
        <f t="shared" si="4"/>
        <v>224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8</v>
      </c>
      <c r="D54" s="12">
        <v>8</v>
      </c>
      <c r="E54" s="13">
        <f>C54+D54</f>
        <v>16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179</v>
      </c>
      <c r="M54" s="12">
        <f t="shared" si="5"/>
        <v>148</v>
      </c>
      <c r="N54" s="13">
        <f t="shared" si="5"/>
        <v>327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17</v>
      </c>
      <c r="D55" s="12">
        <v>14</v>
      </c>
      <c r="E55" s="13">
        <f t="shared" ref="E55:E73" si="6">C55+D55</f>
        <v>31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1</v>
      </c>
      <c r="K55" s="13">
        <f t="shared" ref="K55:K73" si="8">I55+J55</f>
        <v>1</v>
      </c>
      <c r="L55" s="12">
        <f t="shared" si="5"/>
        <v>143</v>
      </c>
      <c r="M55" s="12">
        <f t="shared" si="5"/>
        <v>100</v>
      </c>
      <c r="N55" s="13">
        <f t="shared" si="5"/>
        <v>243</v>
      </c>
    </row>
    <row r="56" spans="1:14" s="46" customFormat="1" ht="15" customHeight="1" x14ac:dyDescent="0.2">
      <c r="A56" s="11">
        <v>107</v>
      </c>
      <c r="B56" s="2" t="s">
        <v>154</v>
      </c>
      <c r="C56" s="12">
        <v>79</v>
      </c>
      <c r="D56" s="12">
        <v>75</v>
      </c>
      <c r="E56" s="13">
        <f t="shared" si="6"/>
        <v>154</v>
      </c>
      <c r="F56" s="12">
        <v>0</v>
      </c>
      <c r="G56" s="12">
        <v>0</v>
      </c>
      <c r="H56" s="13">
        <f t="shared" si="7"/>
        <v>0</v>
      </c>
      <c r="I56" s="12">
        <v>8</v>
      </c>
      <c r="J56" s="12">
        <v>6</v>
      </c>
      <c r="K56" s="13">
        <f t="shared" si="8"/>
        <v>14</v>
      </c>
      <c r="L56" s="12">
        <f t="shared" si="5"/>
        <v>1723</v>
      </c>
      <c r="M56" s="12">
        <f t="shared" si="5"/>
        <v>1480</v>
      </c>
      <c r="N56" s="13">
        <f t="shared" si="5"/>
        <v>3203</v>
      </c>
    </row>
    <row r="57" spans="1:14" s="46" customFormat="1" ht="15" customHeight="1" x14ac:dyDescent="0.2">
      <c r="A57" s="11">
        <v>115</v>
      </c>
      <c r="B57" s="2" t="s">
        <v>155</v>
      </c>
      <c r="C57" s="12">
        <v>31</v>
      </c>
      <c r="D57" s="12">
        <v>8</v>
      </c>
      <c r="E57" s="13">
        <f t="shared" si="6"/>
        <v>39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120</v>
      </c>
      <c r="M57" s="12">
        <f t="shared" si="5"/>
        <v>152</v>
      </c>
      <c r="N57" s="13">
        <f t="shared" si="5"/>
        <v>272</v>
      </c>
    </row>
    <row r="58" spans="1:14" s="46" customFormat="1" ht="15" customHeight="1" x14ac:dyDescent="0.2">
      <c r="A58" s="11">
        <v>122</v>
      </c>
      <c r="B58" s="2" t="s">
        <v>156</v>
      </c>
      <c r="C58" s="12">
        <v>10</v>
      </c>
      <c r="D58" s="12">
        <v>24</v>
      </c>
      <c r="E58" s="13">
        <f t="shared" si="6"/>
        <v>34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289</v>
      </c>
      <c r="M58" s="12">
        <f t="shared" si="5"/>
        <v>253</v>
      </c>
      <c r="N58" s="13">
        <f t="shared" si="5"/>
        <v>542</v>
      </c>
    </row>
    <row r="59" spans="1:14" s="46" customFormat="1" ht="15" customHeight="1" x14ac:dyDescent="0.2">
      <c r="A59" s="11">
        <v>145</v>
      </c>
      <c r="B59" s="2" t="s">
        <v>157</v>
      </c>
      <c r="C59" s="12">
        <v>3</v>
      </c>
      <c r="D59" s="12">
        <v>15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38</v>
      </c>
      <c r="M59" s="12">
        <f t="shared" si="5"/>
        <v>60</v>
      </c>
      <c r="N59" s="13">
        <f t="shared" si="5"/>
        <v>98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32</v>
      </c>
      <c r="D60" s="12">
        <v>67</v>
      </c>
      <c r="E60" s="13">
        <f t="shared" si="6"/>
        <v>99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274</v>
      </c>
      <c r="M60" s="12">
        <f t="shared" si="5"/>
        <v>285</v>
      </c>
      <c r="N60" s="13">
        <f t="shared" si="5"/>
        <v>559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378</v>
      </c>
      <c r="D61" s="12">
        <v>440</v>
      </c>
      <c r="E61" s="13">
        <f t="shared" si="6"/>
        <v>818</v>
      </c>
      <c r="F61" s="12">
        <v>0</v>
      </c>
      <c r="G61" s="12">
        <v>2</v>
      </c>
      <c r="H61" s="13">
        <f t="shared" si="7"/>
        <v>2</v>
      </c>
      <c r="I61" s="12">
        <v>18</v>
      </c>
      <c r="J61" s="12">
        <v>14</v>
      </c>
      <c r="K61" s="13">
        <f t="shared" si="8"/>
        <v>32</v>
      </c>
      <c r="L61" s="12">
        <f t="shared" si="5"/>
        <v>8138</v>
      </c>
      <c r="M61" s="12">
        <f t="shared" si="5"/>
        <v>8746</v>
      </c>
      <c r="N61" s="13">
        <f t="shared" si="5"/>
        <v>16884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33</v>
      </c>
      <c r="D62" s="12">
        <v>12</v>
      </c>
      <c r="E62" s="13">
        <f t="shared" si="6"/>
        <v>45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5"/>
        <v>154</v>
      </c>
      <c r="M62" s="12">
        <f t="shared" si="5"/>
        <v>129</v>
      </c>
      <c r="N62" s="13">
        <f t="shared" si="5"/>
        <v>283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19</v>
      </c>
      <c r="D63" s="12">
        <v>8</v>
      </c>
      <c r="E63" s="13">
        <f t="shared" si="6"/>
        <v>27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146</v>
      </c>
      <c r="M63" s="12">
        <f t="shared" si="5"/>
        <v>104</v>
      </c>
      <c r="N63" s="13">
        <f t="shared" si="5"/>
        <v>250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243</v>
      </c>
      <c r="D64" s="12">
        <v>222</v>
      </c>
      <c r="E64" s="13">
        <f t="shared" si="6"/>
        <v>465</v>
      </c>
      <c r="F64" s="12">
        <v>0</v>
      </c>
      <c r="G64" s="12">
        <v>0</v>
      </c>
      <c r="H64" s="13">
        <f t="shared" si="7"/>
        <v>0</v>
      </c>
      <c r="I64" s="12">
        <v>7</v>
      </c>
      <c r="J64" s="12">
        <v>8</v>
      </c>
      <c r="K64" s="13">
        <f t="shared" si="8"/>
        <v>15</v>
      </c>
      <c r="L64" s="12">
        <f t="shared" si="5"/>
        <v>4835</v>
      </c>
      <c r="M64" s="12">
        <f t="shared" si="5"/>
        <v>4740</v>
      </c>
      <c r="N64" s="13">
        <f t="shared" si="5"/>
        <v>9575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16</v>
      </c>
      <c r="D65" s="12">
        <v>16</v>
      </c>
      <c r="E65" s="13">
        <f t="shared" si="6"/>
        <v>32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126</v>
      </c>
      <c r="M65" s="12">
        <f t="shared" si="5"/>
        <v>127</v>
      </c>
      <c r="N65" s="13">
        <f t="shared" si="5"/>
        <v>253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29</v>
      </c>
      <c r="D66" s="12">
        <v>19</v>
      </c>
      <c r="E66" s="13">
        <f t="shared" si="6"/>
        <v>48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3</v>
      </c>
      <c r="K66" s="13">
        <f t="shared" si="8"/>
        <v>5</v>
      </c>
      <c r="L66" s="12">
        <f t="shared" si="5"/>
        <v>287</v>
      </c>
      <c r="M66" s="12">
        <f t="shared" si="5"/>
        <v>179</v>
      </c>
      <c r="N66" s="13">
        <f t="shared" si="5"/>
        <v>466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23</v>
      </c>
      <c r="D67" s="12">
        <v>14</v>
      </c>
      <c r="E67" s="13">
        <f t="shared" si="6"/>
        <v>37</v>
      </c>
      <c r="F67" s="12">
        <v>0</v>
      </c>
      <c r="G67" s="12">
        <v>0</v>
      </c>
      <c r="H67" s="13">
        <f t="shared" si="7"/>
        <v>0</v>
      </c>
      <c r="I67" s="12">
        <v>1</v>
      </c>
      <c r="J67" s="12">
        <v>0</v>
      </c>
      <c r="K67" s="13">
        <f t="shared" si="8"/>
        <v>1</v>
      </c>
      <c r="L67" s="12">
        <f t="shared" si="5"/>
        <v>154</v>
      </c>
      <c r="M67" s="12">
        <f t="shared" si="5"/>
        <v>214</v>
      </c>
      <c r="N67" s="13">
        <f t="shared" si="5"/>
        <v>368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29</v>
      </c>
      <c r="D68" s="12">
        <v>14</v>
      </c>
      <c r="E68" s="13">
        <f t="shared" si="6"/>
        <v>43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172</v>
      </c>
      <c r="M68" s="12">
        <f t="shared" si="5"/>
        <v>93</v>
      </c>
      <c r="N68" s="13">
        <f t="shared" si="5"/>
        <v>265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17</v>
      </c>
      <c r="D69" s="12">
        <v>17</v>
      </c>
      <c r="E69" s="13">
        <f t="shared" si="6"/>
        <v>34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167</v>
      </c>
      <c r="M69" s="12">
        <f t="shared" si="5"/>
        <v>133</v>
      </c>
      <c r="N69" s="13">
        <f t="shared" si="5"/>
        <v>300</v>
      </c>
    </row>
    <row r="70" spans="1:14" ht="15" customHeight="1" x14ac:dyDescent="0.2">
      <c r="A70" s="11">
        <v>405</v>
      </c>
      <c r="B70" s="2" t="s">
        <v>168</v>
      </c>
      <c r="C70" s="12">
        <v>18</v>
      </c>
      <c r="D70" s="12">
        <v>6</v>
      </c>
      <c r="E70" s="13">
        <f t="shared" si="6"/>
        <v>24</v>
      </c>
      <c r="F70" s="12">
        <v>0</v>
      </c>
      <c r="G70" s="12">
        <v>0</v>
      </c>
      <c r="H70" s="13">
        <f t="shared" si="7"/>
        <v>0</v>
      </c>
      <c r="I70" s="12">
        <v>1</v>
      </c>
      <c r="J70" s="12">
        <v>0</v>
      </c>
      <c r="K70" s="13">
        <f t="shared" si="8"/>
        <v>1</v>
      </c>
      <c r="L70" s="12">
        <f t="shared" si="5"/>
        <v>237</v>
      </c>
      <c r="M70" s="12">
        <f t="shared" si="5"/>
        <v>125</v>
      </c>
      <c r="N70" s="13">
        <f t="shared" si="5"/>
        <v>362</v>
      </c>
    </row>
    <row r="71" spans="1:14" ht="15" customHeight="1" x14ac:dyDescent="0.2">
      <c r="A71" s="11">
        <v>439</v>
      </c>
      <c r="B71" s="2" t="s">
        <v>169</v>
      </c>
      <c r="C71" s="12">
        <v>61</v>
      </c>
      <c r="D71" s="12">
        <v>66</v>
      </c>
      <c r="E71" s="13">
        <f t="shared" si="6"/>
        <v>127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529</v>
      </c>
      <c r="M71" s="12">
        <f t="shared" si="5"/>
        <v>379</v>
      </c>
      <c r="N71" s="13">
        <f t="shared" si="5"/>
        <v>908</v>
      </c>
    </row>
    <row r="72" spans="1:14" ht="15" customHeight="1" x14ac:dyDescent="0.2">
      <c r="A72" s="11">
        <v>442</v>
      </c>
      <c r="B72" s="2" t="s">
        <v>170</v>
      </c>
      <c r="C72" s="12">
        <v>54</v>
      </c>
      <c r="D72" s="12">
        <v>37</v>
      </c>
      <c r="E72" s="13">
        <f t="shared" si="6"/>
        <v>91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345</v>
      </c>
      <c r="M72" s="12">
        <f t="shared" si="5"/>
        <v>299</v>
      </c>
      <c r="N72" s="13">
        <f t="shared" si="5"/>
        <v>644</v>
      </c>
    </row>
    <row r="73" spans="1:14" ht="15" customHeight="1" x14ac:dyDescent="0.2">
      <c r="A73" s="11">
        <v>490</v>
      </c>
      <c r="B73" s="2" t="s">
        <v>171</v>
      </c>
      <c r="C73" s="12">
        <v>38</v>
      </c>
      <c r="D73" s="12">
        <v>36</v>
      </c>
      <c r="E73" s="13">
        <f t="shared" si="6"/>
        <v>74</v>
      </c>
      <c r="F73" s="12">
        <v>0</v>
      </c>
      <c r="G73" s="12">
        <v>0</v>
      </c>
      <c r="H73" s="13">
        <f t="shared" si="7"/>
        <v>0</v>
      </c>
      <c r="I73" s="12">
        <v>2</v>
      </c>
      <c r="J73" s="12">
        <v>0</v>
      </c>
      <c r="K73" s="13">
        <f t="shared" si="8"/>
        <v>2</v>
      </c>
      <c r="L73" s="12">
        <f t="shared" si="5"/>
        <v>466</v>
      </c>
      <c r="M73" s="12">
        <f t="shared" si="5"/>
        <v>317</v>
      </c>
      <c r="N73" s="13">
        <f t="shared" si="5"/>
        <v>783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11</v>
      </c>
      <c r="D80" s="12">
        <v>7</v>
      </c>
      <c r="E80" s="13">
        <f>C80+D80</f>
        <v>18</v>
      </c>
      <c r="F80" s="12">
        <v>0</v>
      </c>
      <c r="G80" s="12">
        <v>0</v>
      </c>
      <c r="H80" s="13">
        <f>F80+G80</f>
        <v>0</v>
      </c>
      <c r="I80" s="12">
        <v>1</v>
      </c>
      <c r="J80" s="12">
        <v>0</v>
      </c>
      <c r="K80" s="13">
        <f>I80+J80</f>
        <v>1</v>
      </c>
      <c r="L80" s="12">
        <f t="shared" ref="L80:N84" si="9">C41+F41+I41+L41+C80+F80+I80</f>
        <v>423</v>
      </c>
      <c r="M80" s="12">
        <f t="shared" si="9"/>
        <v>134</v>
      </c>
      <c r="N80" s="13">
        <f t="shared" si="9"/>
        <v>557</v>
      </c>
    </row>
    <row r="81" spans="1:14" ht="15" customHeight="1" x14ac:dyDescent="0.2">
      <c r="A81" s="11">
        <v>560</v>
      </c>
      <c r="B81" s="2" t="s">
        <v>173</v>
      </c>
      <c r="C81" s="12">
        <v>9</v>
      </c>
      <c r="D81" s="12">
        <v>2</v>
      </c>
      <c r="E81" s="13">
        <f>C81+D81</f>
        <v>11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2</v>
      </c>
      <c r="K81" s="13">
        <f>I81+J81</f>
        <v>2</v>
      </c>
      <c r="L81" s="12">
        <f t="shared" si="9"/>
        <v>84</v>
      </c>
      <c r="M81" s="12">
        <f t="shared" si="9"/>
        <v>72</v>
      </c>
      <c r="N81" s="13">
        <f t="shared" si="9"/>
        <v>156</v>
      </c>
    </row>
    <row r="82" spans="1:14" ht="15" customHeight="1" x14ac:dyDescent="0.2">
      <c r="A82" s="11">
        <v>561</v>
      </c>
      <c r="B82" s="2" t="s">
        <v>174</v>
      </c>
      <c r="C82" s="12">
        <v>22</v>
      </c>
      <c r="D82" s="12">
        <v>6</v>
      </c>
      <c r="E82" s="13">
        <f>C82+D82</f>
        <v>28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133</v>
      </c>
      <c r="M82" s="12">
        <f t="shared" si="9"/>
        <v>82</v>
      </c>
      <c r="N82" s="13">
        <f t="shared" si="9"/>
        <v>215</v>
      </c>
    </row>
    <row r="83" spans="1:14" ht="15" customHeight="1" x14ac:dyDescent="0.2">
      <c r="A83" s="11">
        <v>616</v>
      </c>
      <c r="B83" s="2" t="s">
        <v>175</v>
      </c>
      <c r="C83" s="12">
        <v>7</v>
      </c>
      <c r="D83" s="12">
        <v>7</v>
      </c>
      <c r="E83" s="13">
        <f>C83+D83</f>
        <v>14</v>
      </c>
      <c r="F83" s="12">
        <v>0</v>
      </c>
      <c r="G83" s="12">
        <v>0</v>
      </c>
      <c r="H83" s="13">
        <f>F83+G83</f>
        <v>0</v>
      </c>
      <c r="I83" s="12">
        <v>1</v>
      </c>
      <c r="J83" s="12">
        <v>2</v>
      </c>
      <c r="K83" s="13">
        <f>I83+J83</f>
        <v>3</v>
      </c>
      <c r="L83" s="12">
        <f t="shared" si="9"/>
        <v>175</v>
      </c>
      <c r="M83" s="12">
        <f t="shared" si="9"/>
        <v>181</v>
      </c>
      <c r="N83" s="13">
        <f t="shared" si="9"/>
        <v>356</v>
      </c>
    </row>
    <row r="84" spans="1:14" ht="15" customHeight="1" x14ac:dyDescent="0.2">
      <c r="A84" s="11">
        <v>618</v>
      </c>
      <c r="B84" s="2" t="s">
        <v>176</v>
      </c>
      <c r="C84" s="12">
        <v>15</v>
      </c>
      <c r="D84" s="12">
        <v>5</v>
      </c>
      <c r="E84" s="13">
        <f>C84+D84</f>
        <v>20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162</v>
      </c>
      <c r="M84" s="12">
        <f t="shared" si="9"/>
        <v>135</v>
      </c>
      <c r="N84" s="13">
        <f t="shared" si="9"/>
        <v>297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1202</v>
      </c>
      <c r="D86" s="13">
        <f t="shared" si="10"/>
        <v>1145</v>
      </c>
      <c r="E86" s="13">
        <f t="shared" si="10"/>
        <v>2347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48</v>
      </c>
      <c r="J86" s="13">
        <f t="shared" si="10"/>
        <v>44</v>
      </c>
      <c r="K86" s="13">
        <f t="shared" si="10"/>
        <v>92</v>
      </c>
      <c r="L86" s="13">
        <f t="shared" si="10"/>
        <v>19499</v>
      </c>
      <c r="M86" s="13">
        <f t="shared" si="10"/>
        <v>18667</v>
      </c>
      <c r="N86" s="13">
        <f t="shared" si="10"/>
        <v>38166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50</v>
      </c>
      <c r="D15" s="12">
        <v>61</v>
      </c>
      <c r="E15" s="13">
        <f>C15+D15</f>
        <v>111</v>
      </c>
      <c r="F15" s="12">
        <v>9</v>
      </c>
      <c r="G15" s="12">
        <v>3</v>
      </c>
      <c r="H15" s="13">
        <f>F15+G15</f>
        <v>12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7453</v>
      </c>
      <c r="D16" s="12">
        <v>7252</v>
      </c>
      <c r="E16" s="13">
        <f t="shared" ref="E16:E43" si="0">C16+D16</f>
        <v>14705</v>
      </c>
      <c r="F16" s="12">
        <v>357</v>
      </c>
      <c r="G16" s="12">
        <v>230</v>
      </c>
      <c r="H16" s="13">
        <f t="shared" ref="H16:H43" si="1">F16+G16</f>
        <v>587</v>
      </c>
      <c r="I16" s="12">
        <v>173</v>
      </c>
      <c r="J16" s="12">
        <v>76</v>
      </c>
      <c r="K16" s="13">
        <f t="shared" ref="K16:K43" si="2">I16+J16</f>
        <v>249</v>
      </c>
      <c r="L16" s="12">
        <v>45</v>
      </c>
      <c r="M16" s="12">
        <v>61</v>
      </c>
      <c r="N16" s="13">
        <f t="shared" ref="N16:N43" si="3">L16+M16</f>
        <v>106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1189</v>
      </c>
      <c r="D17" s="12">
        <v>876</v>
      </c>
      <c r="E17" s="13">
        <f t="shared" si="0"/>
        <v>2065</v>
      </c>
      <c r="F17" s="12">
        <v>61</v>
      </c>
      <c r="G17" s="12">
        <v>27</v>
      </c>
      <c r="H17" s="13">
        <f t="shared" si="1"/>
        <v>88</v>
      </c>
      <c r="I17" s="12">
        <v>43</v>
      </c>
      <c r="J17" s="12">
        <v>30</v>
      </c>
      <c r="K17" s="13">
        <f t="shared" si="2"/>
        <v>73</v>
      </c>
      <c r="L17" s="12">
        <v>5</v>
      </c>
      <c r="M17" s="12">
        <v>7</v>
      </c>
      <c r="N17" s="13">
        <f t="shared" si="3"/>
        <v>12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1552</v>
      </c>
      <c r="D18" s="12">
        <v>1921</v>
      </c>
      <c r="E18" s="13">
        <f t="shared" si="0"/>
        <v>3473</v>
      </c>
      <c r="F18" s="12">
        <v>81</v>
      </c>
      <c r="G18" s="12">
        <v>68</v>
      </c>
      <c r="H18" s="13">
        <f t="shared" si="1"/>
        <v>149</v>
      </c>
      <c r="I18" s="12">
        <v>38</v>
      </c>
      <c r="J18" s="12">
        <v>15</v>
      </c>
      <c r="K18" s="13">
        <f t="shared" si="2"/>
        <v>53</v>
      </c>
      <c r="L18" s="12">
        <v>13</v>
      </c>
      <c r="M18" s="12">
        <v>12</v>
      </c>
      <c r="N18" s="13">
        <f t="shared" si="3"/>
        <v>25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134</v>
      </c>
      <c r="D19" s="12">
        <v>102</v>
      </c>
      <c r="E19" s="13">
        <f t="shared" si="0"/>
        <v>236</v>
      </c>
      <c r="F19" s="12">
        <v>10</v>
      </c>
      <c r="G19" s="12">
        <v>2</v>
      </c>
      <c r="H19" s="13">
        <f t="shared" si="1"/>
        <v>12</v>
      </c>
      <c r="I19" s="12">
        <v>57</v>
      </c>
      <c r="J19" s="12">
        <v>21</v>
      </c>
      <c r="K19" s="13">
        <f t="shared" si="2"/>
        <v>78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336</v>
      </c>
      <c r="D20" s="12">
        <v>132</v>
      </c>
      <c r="E20" s="13">
        <f t="shared" si="0"/>
        <v>468</v>
      </c>
      <c r="F20" s="12">
        <v>12</v>
      </c>
      <c r="G20" s="12">
        <v>8</v>
      </c>
      <c r="H20" s="13">
        <f t="shared" si="1"/>
        <v>20</v>
      </c>
      <c r="I20" s="12">
        <v>30</v>
      </c>
      <c r="J20" s="12">
        <v>16</v>
      </c>
      <c r="K20" s="13">
        <f t="shared" si="2"/>
        <v>46</v>
      </c>
      <c r="L20" s="12">
        <v>1</v>
      </c>
      <c r="M20" s="12">
        <v>0</v>
      </c>
      <c r="N20" s="13">
        <f t="shared" si="3"/>
        <v>1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1161</v>
      </c>
      <c r="D21" s="12">
        <v>1103</v>
      </c>
      <c r="E21" s="13">
        <f t="shared" si="0"/>
        <v>2264</v>
      </c>
      <c r="F21" s="12">
        <v>62</v>
      </c>
      <c r="G21" s="12">
        <v>36</v>
      </c>
      <c r="H21" s="13">
        <f t="shared" si="1"/>
        <v>98</v>
      </c>
      <c r="I21" s="12">
        <v>48</v>
      </c>
      <c r="J21" s="12">
        <v>27</v>
      </c>
      <c r="K21" s="13">
        <f t="shared" si="2"/>
        <v>75</v>
      </c>
      <c r="L21" s="12">
        <v>17</v>
      </c>
      <c r="M21" s="12">
        <v>11</v>
      </c>
      <c r="N21" s="13">
        <f t="shared" si="3"/>
        <v>28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678</v>
      </c>
      <c r="D22" s="12">
        <v>654</v>
      </c>
      <c r="E22" s="13">
        <f t="shared" si="0"/>
        <v>1332</v>
      </c>
      <c r="F22" s="12">
        <v>43</v>
      </c>
      <c r="G22" s="12">
        <v>27</v>
      </c>
      <c r="H22" s="13">
        <f t="shared" si="1"/>
        <v>70</v>
      </c>
      <c r="I22" s="12">
        <v>98</v>
      </c>
      <c r="J22" s="12">
        <v>36</v>
      </c>
      <c r="K22" s="13">
        <f t="shared" si="2"/>
        <v>134</v>
      </c>
      <c r="L22" s="12">
        <v>3</v>
      </c>
      <c r="M22" s="12">
        <v>3</v>
      </c>
      <c r="N22" s="13">
        <f t="shared" si="3"/>
        <v>6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157</v>
      </c>
      <c r="D23" s="12">
        <v>176</v>
      </c>
      <c r="E23" s="13">
        <f t="shared" si="0"/>
        <v>333</v>
      </c>
      <c r="F23" s="12">
        <v>22</v>
      </c>
      <c r="G23" s="12">
        <v>4</v>
      </c>
      <c r="H23" s="13">
        <f t="shared" si="1"/>
        <v>26</v>
      </c>
      <c r="I23" s="12">
        <v>45</v>
      </c>
      <c r="J23" s="12">
        <v>15</v>
      </c>
      <c r="K23" s="13">
        <f t="shared" si="2"/>
        <v>60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186</v>
      </c>
      <c r="D24" s="12">
        <v>119</v>
      </c>
      <c r="E24" s="13">
        <f t="shared" si="0"/>
        <v>305</v>
      </c>
      <c r="F24" s="12">
        <v>8</v>
      </c>
      <c r="G24" s="12">
        <v>5</v>
      </c>
      <c r="H24" s="13">
        <f t="shared" si="1"/>
        <v>13</v>
      </c>
      <c r="I24" s="12">
        <v>50</v>
      </c>
      <c r="J24" s="12">
        <v>10</v>
      </c>
      <c r="K24" s="13">
        <f t="shared" si="2"/>
        <v>60</v>
      </c>
      <c r="L24" s="12">
        <v>3</v>
      </c>
      <c r="M24" s="12">
        <v>2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156</v>
      </c>
      <c r="D25" s="12">
        <v>105</v>
      </c>
      <c r="E25" s="13">
        <f t="shared" si="0"/>
        <v>261</v>
      </c>
      <c r="F25" s="12">
        <v>9</v>
      </c>
      <c r="G25" s="12">
        <v>4</v>
      </c>
      <c r="H25" s="13">
        <f t="shared" si="1"/>
        <v>13</v>
      </c>
      <c r="I25" s="12">
        <v>40</v>
      </c>
      <c r="J25" s="12">
        <v>26</v>
      </c>
      <c r="K25" s="13">
        <f t="shared" si="2"/>
        <v>66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149</v>
      </c>
      <c r="D26" s="12">
        <v>102</v>
      </c>
      <c r="E26" s="13">
        <f t="shared" si="0"/>
        <v>251</v>
      </c>
      <c r="F26" s="12">
        <v>13</v>
      </c>
      <c r="G26" s="12">
        <v>6</v>
      </c>
      <c r="H26" s="13">
        <f t="shared" si="1"/>
        <v>19</v>
      </c>
      <c r="I26" s="12">
        <v>20</v>
      </c>
      <c r="J26" s="12">
        <v>12</v>
      </c>
      <c r="K26" s="13">
        <f t="shared" si="2"/>
        <v>32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120</v>
      </c>
      <c r="D27" s="12">
        <v>140</v>
      </c>
      <c r="E27" s="13">
        <f t="shared" si="0"/>
        <v>260</v>
      </c>
      <c r="F27" s="12">
        <v>12</v>
      </c>
      <c r="G27" s="12">
        <v>3</v>
      </c>
      <c r="H27" s="13">
        <f t="shared" si="1"/>
        <v>15</v>
      </c>
      <c r="I27" s="12">
        <v>58</v>
      </c>
      <c r="J27" s="12">
        <v>25</v>
      </c>
      <c r="K27" s="13">
        <f t="shared" si="2"/>
        <v>83</v>
      </c>
      <c r="L27" s="12">
        <v>1</v>
      </c>
      <c r="M27" s="12">
        <v>2</v>
      </c>
      <c r="N27" s="13">
        <f t="shared" si="3"/>
        <v>3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261</v>
      </c>
      <c r="D28" s="12">
        <v>254</v>
      </c>
      <c r="E28" s="13">
        <f t="shared" si="0"/>
        <v>515</v>
      </c>
      <c r="F28" s="12">
        <v>35</v>
      </c>
      <c r="G28" s="12">
        <v>12</v>
      </c>
      <c r="H28" s="13">
        <f t="shared" si="1"/>
        <v>47</v>
      </c>
      <c r="I28" s="12">
        <v>45</v>
      </c>
      <c r="J28" s="12">
        <v>22</v>
      </c>
      <c r="K28" s="13">
        <f t="shared" si="2"/>
        <v>67</v>
      </c>
      <c r="L28" s="12">
        <v>0</v>
      </c>
      <c r="M28" s="12">
        <v>3</v>
      </c>
      <c r="N28" s="13">
        <f t="shared" si="3"/>
        <v>3</v>
      </c>
    </row>
    <row r="29" spans="1:14" s="14" customFormat="1" ht="15" customHeight="1" x14ac:dyDescent="0.2">
      <c r="A29" s="11">
        <v>390</v>
      </c>
      <c r="B29" s="2" t="s">
        <v>191</v>
      </c>
      <c r="C29" s="12">
        <v>405</v>
      </c>
      <c r="D29" s="12">
        <v>193</v>
      </c>
      <c r="E29" s="13">
        <f t="shared" si="0"/>
        <v>598</v>
      </c>
      <c r="F29" s="12">
        <v>12</v>
      </c>
      <c r="G29" s="12">
        <v>7</v>
      </c>
      <c r="H29" s="13">
        <f t="shared" si="1"/>
        <v>19</v>
      </c>
      <c r="I29" s="12">
        <v>10</v>
      </c>
      <c r="J29" s="12">
        <v>3</v>
      </c>
      <c r="K29" s="13">
        <f t="shared" si="2"/>
        <v>13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69</v>
      </c>
      <c r="D30" s="12">
        <v>91</v>
      </c>
      <c r="E30" s="13">
        <f t="shared" si="0"/>
        <v>160</v>
      </c>
      <c r="F30" s="12">
        <v>10</v>
      </c>
      <c r="G30" s="12">
        <v>4</v>
      </c>
      <c r="H30" s="13">
        <f t="shared" si="1"/>
        <v>14</v>
      </c>
      <c r="I30" s="12">
        <v>36</v>
      </c>
      <c r="J30" s="12">
        <v>18</v>
      </c>
      <c r="K30" s="13">
        <f t="shared" si="2"/>
        <v>54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478</v>
      </c>
      <c r="B31" s="2" t="s">
        <v>193</v>
      </c>
      <c r="C31" s="12">
        <v>77</v>
      </c>
      <c r="D31" s="12">
        <v>88</v>
      </c>
      <c r="E31" s="13">
        <f t="shared" si="0"/>
        <v>165</v>
      </c>
      <c r="F31" s="12">
        <v>5</v>
      </c>
      <c r="G31" s="12">
        <v>3</v>
      </c>
      <c r="H31" s="13">
        <f t="shared" si="1"/>
        <v>8</v>
      </c>
      <c r="I31" s="12">
        <v>26</v>
      </c>
      <c r="J31" s="12">
        <v>11</v>
      </c>
      <c r="K31" s="13">
        <f t="shared" si="2"/>
        <v>37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159</v>
      </c>
      <c r="D32" s="12">
        <v>177</v>
      </c>
      <c r="E32" s="13">
        <f t="shared" si="0"/>
        <v>336</v>
      </c>
      <c r="F32" s="12">
        <v>14</v>
      </c>
      <c r="G32" s="12">
        <v>3</v>
      </c>
      <c r="H32" s="13">
        <f t="shared" si="1"/>
        <v>17</v>
      </c>
      <c r="I32" s="12">
        <v>73</v>
      </c>
      <c r="J32" s="12">
        <v>20</v>
      </c>
      <c r="K32" s="13">
        <f t="shared" si="2"/>
        <v>93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483</v>
      </c>
      <c r="B33" s="2" t="s">
        <v>195</v>
      </c>
      <c r="C33" s="12">
        <v>100</v>
      </c>
      <c r="D33" s="12">
        <v>172</v>
      </c>
      <c r="E33" s="13">
        <f t="shared" si="0"/>
        <v>272</v>
      </c>
      <c r="F33" s="12">
        <v>15</v>
      </c>
      <c r="G33" s="12">
        <v>7</v>
      </c>
      <c r="H33" s="13">
        <f t="shared" si="1"/>
        <v>22</v>
      </c>
      <c r="I33" s="12">
        <v>7</v>
      </c>
      <c r="J33" s="12">
        <v>12</v>
      </c>
      <c r="K33" s="13">
        <f t="shared" si="2"/>
        <v>19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106</v>
      </c>
      <c r="D34" s="12">
        <v>57</v>
      </c>
      <c r="E34" s="13">
        <f t="shared" si="0"/>
        <v>163</v>
      </c>
      <c r="F34" s="12">
        <v>2</v>
      </c>
      <c r="G34" s="12">
        <v>1</v>
      </c>
      <c r="H34" s="13">
        <f t="shared" si="1"/>
        <v>3</v>
      </c>
      <c r="I34" s="12">
        <v>15</v>
      </c>
      <c r="J34" s="12">
        <v>7</v>
      </c>
      <c r="K34" s="13">
        <f t="shared" si="2"/>
        <v>22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46</v>
      </c>
      <c r="D41" s="12">
        <v>61</v>
      </c>
      <c r="E41" s="13">
        <f t="shared" si="0"/>
        <v>107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0</v>
      </c>
      <c r="M41" s="12">
        <v>0</v>
      </c>
      <c r="N41" s="13">
        <f t="shared" si="3"/>
        <v>0</v>
      </c>
    </row>
    <row r="42" spans="1:14" ht="15" customHeight="1" x14ac:dyDescent="0.2">
      <c r="A42" s="11">
        <v>565</v>
      </c>
      <c r="B42" s="2" t="s">
        <v>198</v>
      </c>
      <c r="C42" s="12">
        <v>66</v>
      </c>
      <c r="D42" s="12">
        <v>68</v>
      </c>
      <c r="E42" s="13">
        <f t="shared" si="0"/>
        <v>134</v>
      </c>
      <c r="F42" s="12">
        <v>7</v>
      </c>
      <c r="G42" s="12">
        <v>2</v>
      </c>
      <c r="H42" s="13">
        <f t="shared" si="1"/>
        <v>9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19</v>
      </c>
      <c r="D43" s="12">
        <v>27</v>
      </c>
      <c r="E43" s="13">
        <f t="shared" si="0"/>
        <v>46</v>
      </c>
      <c r="F43" s="12">
        <v>3</v>
      </c>
      <c r="G43" s="12">
        <v>1</v>
      </c>
      <c r="H43" s="13">
        <f t="shared" si="1"/>
        <v>4</v>
      </c>
      <c r="I43" s="12">
        <v>20</v>
      </c>
      <c r="J43" s="12">
        <v>15</v>
      </c>
      <c r="K43" s="13">
        <f t="shared" si="2"/>
        <v>35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14629</v>
      </c>
      <c r="D45" s="13">
        <f t="shared" si="4"/>
        <v>13931</v>
      </c>
      <c r="E45" s="13">
        <f t="shared" si="4"/>
        <v>28560</v>
      </c>
      <c r="F45" s="13">
        <f t="shared" si="4"/>
        <v>806</v>
      </c>
      <c r="G45" s="13">
        <f t="shared" si="4"/>
        <v>463</v>
      </c>
      <c r="H45" s="13">
        <f t="shared" si="4"/>
        <v>1269</v>
      </c>
      <c r="I45" s="13">
        <f t="shared" si="4"/>
        <v>986</v>
      </c>
      <c r="J45" s="13">
        <f t="shared" si="4"/>
        <v>453</v>
      </c>
      <c r="K45" s="13">
        <f t="shared" si="4"/>
        <v>1439</v>
      </c>
      <c r="L45" s="13">
        <f t="shared" si="4"/>
        <v>91</v>
      </c>
      <c r="M45" s="13">
        <f t="shared" si="4"/>
        <v>103</v>
      </c>
      <c r="N45" s="13">
        <f t="shared" si="4"/>
        <v>194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15</v>
      </c>
      <c r="D52" s="12">
        <v>5</v>
      </c>
      <c r="E52" s="13">
        <f>C52+D52</f>
        <v>20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93</v>
      </c>
      <c r="M52" s="12">
        <f t="shared" si="5"/>
        <v>78</v>
      </c>
      <c r="N52" s="13">
        <f t="shared" si="5"/>
        <v>171</v>
      </c>
    </row>
    <row r="53" spans="1:14" s="14" customFormat="1" ht="15" customHeight="1" x14ac:dyDescent="0.2">
      <c r="A53" s="11">
        <v>24</v>
      </c>
      <c r="B53" s="2" t="s">
        <v>178</v>
      </c>
      <c r="C53" s="12">
        <v>430</v>
      </c>
      <c r="D53" s="12">
        <v>544</v>
      </c>
      <c r="E53" s="13">
        <f t="shared" ref="E53:E80" si="6">C53+D53</f>
        <v>974</v>
      </c>
      <c r="F53" s="12">
        <v>2</v>
      </c>
      <c r="G53" s="12">
        <v>0</v>
      </c>
      <c r="H53" s="13">
        <f t="shared" ref="H53:H80" si="7">F53+G53</f>
        <v>2</v>
      </c>
      <c r="I53" s="12">
        <v>20</v>
      </c>
      <c r="J53" s="12">
        <v>19</v>
      </c>
      <c r="K53" s="13">
        <f t="shared" ref="K53:K80" si="8">I53+J53</f>
        <v>39</v>
      </c>
      <c r="L53" s="12">
        <f t="shared" si="5"/>
        <v>8480</v>
      </c>
      <c r="M53" s="12">
        <f t="shared" si="5"/>
        <v>8182</v>
      </c>
      <c r="N53" s="13">
        <f t="shared" si="5"/>
        <v>16662</v>
      </c>
    </row>
    <row r="54" spans="1:14" s="14" customFormat="1" ht="15" customHeight="1" x14ac:dyDescent="0.2">
      <c r="A54" s="11">
        <v>63</v>
      </c>
      <c r="B54" s="2" t="s">
        <v>179</v>
      </c>
      <c r="C54" s="12">
        <v>125</v>
      </c>
      <c r="D54" s="12">
        <v>65</v>
      </c>
      <c r="E54" s="13">
        <f t="shared" si="6"/>
        <v>190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1</v>
      </c>
      <c r="K54" s="13">
        <f t="shared" si="8"/>
        <v>3</v>
      </c>
      <c r="L54" s="12">
        <f t="shared" si="5"/>
        <v>1425</v>
      </c>
      <c r="M54" s="12">
        <f t="shared" si="5"/>
        <v>1006</v>
      </c>
      <c r="N54" s="13">
        <f t="shared" si="5"/>
        <v>2431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143</v>
      </c>
      <c r="D55" s="12">
        <v>150</v>
      </c>
      <c r="E55" s="13">
        <f t="shared" si="6"/>
        <v>293</v>
      </c>
      <c r="F55" s="12">
        <v>2</v>
      </c>
      <c r="G55" s="12">
        <v>0</v>
      </c>
      <c r="H55" s="13">
        <f t="shared" si="7"/>
        <v>2</v>
      </c>
      <c r="I55" s="12">
        <v>0</v>
      </c>
      <c r="J55" s="12">
        <v>9</v>
      </c>
      <c r="K55" s="13">
        <f t="shared" si="8"/>
        <v>9</v>
      </c>
      <c r="L55" s="12">
        <f t="shared" si="5"/>
        <v>1829</v>
      </c>
      <c r="M55" s="12">
        <f t="shared" si="5"/>
        <v>2175</v>
      </c>
      <c r="N55" s="13">
        <f t="shared" si="5"/>
        <v>4004</v>
      </c>
    </row>
    <row r="56" spans="1:14" s="14" customFormat="1" ht="15" customHeight="1" x14ac:dyDescent="0.2">
      <c r="A56" s="11">
        <v>71</v>
      </c>
      <c r="B56" s="2" t="s">
        <v>181</v>
      </c>
      <c r="C56" s="12">
        <v>29</v>
      </c>
      <c r="D56" s="12">
        <v>9</v>
      </c>
      <c r="E56" s="13">
        <f t="shared" si="6"/>
        <v>38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230</v>
      </c>
      <c r="M56" s="12">
        <f t="shared" ref="M56:M71" si="10">D19+G19+J19+M19+D56+G56+J56</f>
        <v>135</v>
      </c>
      <c r="N56" s="13">
        <f t="shared" ref="N56:N71" si="11">E19+H19+K19+N19+E56+H56+K56</f>
        <v>365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139</v>
      </c>
      <c r="D57" s="12">
        <v>34</v>
      </c>
      <c r="E57" s="13">
        <f t="shared" si="6"/>
        <v>173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518</v>
      </c>
      <c r="M57" s="12">
        <f t="shared" si="10"/>
        <v>190</v>
      </c>
      <c r="N57" s="13">
        <f t="shared" si="11"/>
        <v>708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119</v>
      </c>
      <c r="D58" s="12">
        <v>131</v>
      </c>
      <c r="E58" s="13">
        <f t="shared" si="6"/>
        <v>250</v>
      </c>
      <c r="F58" s="12">
        <v>1</v>
      </c>
      <c r="G58" s="12">
        <v>0</v>
      </c>
      <c r="H58" s="13">
        <f t="shared" si="7"/>
        <v>1</v>
      </c>
      <c r="I58" s="12">
        <v>3</v>
      </c>
      <c r="J58" s="12">
        <v>5</v>
      </c>
      <c r="K58" s="13">
        <f t="shared" si="8"/>
        <v>8</v>
      </c>
      <c r="L58" s="12">
        <f t="shared" si="9"/>
        <v>1411</v>
      </c>
      <c r="M58" s="12">
        <f t="shared" si="10"/>
        <v>1313</v>
      </c>
      <c r="N58" s="13">
        <f t="shared" si="11"/>
        <v>2724</v>
      </c>
    </row>
    <row r="59" spans="1:14" s="14" customFormat="1" ht="15" customHeight="1" x14ac:dyDescent="0.2">
      <c r="A59" s="11">
        <v>139</v>
      </c>
      <c r="B59" s="2" t="s">
        <v>184</v>
      </c>
      <c r="C59" s="12">
        <v>60</v>
      </c>
      <c r="D59" s="12">
        <v>60</v>
      </c>
      <c r="E59" s="13">
        <f t="shared" si="6"/>
        <v>120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3</v>
      </c>
      <c r="K59" s="13">
        <f t="shared" si="8"/>
        <v>4</v>
      </c>
      <c r="L59" s="12">
        <f t="shared" si="9"/>
        <v>883</v>
      </c>
      <c r="M59" s="12">
        <f t="shared" si="10"/>
        <v>783</v>
      </c>
      <c r="N59" s="13">
        <f t="shared" si="11"/>
        <v>1666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30</v>
      </c>
      <c r="D60" s="12">
        <v>38</v>
      </c>
      <c r="E60" s="13">
        <f t="shared" si="6"/>
        <v>68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254</v>
      </c>
      <c r="M60" s="12">
        <f t="shared" si="10"/>
        <v>236</v>
      </c>
      <c r="N60" s="13">
        <f t="shared" si="11"/>
        <v>490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32</v>
      </c>
      <c r="D61" s="12">
        <v>25</v>
      </c>
      <c r="E61" s="13">
        <f t="shared" si="6"/>
        <v>57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282</v>
      </c>
      <c r="M61" s="12">
        <f t="shared" si="10"/>
        <v>162</v>
      </c>
      <c r="N61" s="13">
        <f t="shared" si="11"/>
        <v>444</v>
      </c>
    </row>
    <row r="62" spans="1:14" s="14" customFormat="1" ht="15" customHeight="1" x14ac:dyDescent="0.2">
      <c r="A62" s="11">
        <v>176</v>
      </c>
      <c r="B62" s="2" t="s">
        <v>187</v>
      </c>
      <c r="C62" s="12">
        <v>20</v>
      </c>
      <c r="D62" s="12">
        <v>14</v>
      </c>
      <c r="E62" s="13">
        <f t="shared" si="6"/>
        <v>34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225</v>
      </c>
      <c r="M62" s="12">
        <f t="shared" si="10"/>
        <v>150</v>
      </c>
      <c r="N62" s="13">
        <f t="shared" si="11"/>
        <v>375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12</v>
      </c>
      <c r="D63" s="12">
        <v>12</v>
      </c>
      <c r="E63" s="13">
        <f t="shared" si="6"/>
        <v>24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1</v>
      </c>
      <c r="K63" s="13">
        <f t="shared" si="8"/>
        <v>2</v>
      </c>
      <c r="L63" s="12">
        <f t="shared" si="9"/>
        <v>195</v>
      </c>
      <c r="M63" s="12">
        <f t="shared" si="10"/>
        <v>133</v>
      </c>
      <c r="N63" s="13">
        <f t="shared" si="11"/>
        <v>328</v>
      </c>
    </row>
    <row r="64" spans="1:14" s="14" customFormat="1" ht="15" customHeight="1" x14ac:dyDescent="0.2">
      <c r="A64" s="11">
        <v>287</v>
      </c>
      <c r="B64" s="2" t="s">
        <v>189</v>
      </c>
      <c r="C64" s="12">
        <v>18</v>
      </c>
      <c r="D64" s="12">
        <v>11</v>
      </c>
      <c r="E64" s="13">
        <f t="shared" si="6"/>
        <v>29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209</v>
      </c>
      <c r="M64" s="12">
        <f t="shared" si="10"/>
        <v>182</v>
      </c>
      <c r="N64" s="13">
        <f t="shared" si="11"/>
        <v>391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33</v>
      </c>
      <c r="D65" s="12">
        <v>38</v>
      </c>
      <c r="E65" s="13">
        <f t="shared" si="6"/>
        <v>71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374</v>
      </c>
      <c r="M65" s="12">
        <f t="shared" si="10"/>
        <v>329</v>
      </c>
      <c r="N65" s="13">
        <f t="shared" si="11"/>
        <v>703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19</v>
      </c>
      <c r="D66" s="12">
        <v>10</v>
      </c>
      <c r="E66" s="13">
        <f t="shared" si="6"/>
        <v>29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447</v>
      </c>
      <c r="M66" s="12">
        <f t="shared" si="10"/>
        <v>216</v>
      </c>
      <c r="N66" s="13">
        <f t="shared" si="11"/>
        <v>663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35</v>
      </c>
      <c r="D67" s="12">
        <v>17</v>
      </c>
      <c r="E67" s="13">
        <f t="shared" si="6"/>
        <v>52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150</v>
      </c>
      <c r="M67" s="12">
        <f t="shared" si="10"/>
        <v>130</v>
      </c>
      <c r="N67" s="13">
        <f t="shared" si="11"/>
        <v>280</v>
      </c>
    </row>
    <row r="68" spans="1:14" ht="15" customHeight="1" x14ac:dyDescent="0.2">
      <c r="A68" s="11">
        <v>478</v>
      </c>
      <c r="B68" s="2" t="s">
        <v>193</v>
      </c>
      <c r="C68" s="12">
        <v>2</v>
      </c>
      <c r="D68" s="12">
        <v>4</v>
      </c>
      <c r="E68" s="13">
        <f t="shared" si="6"/>
        <v>6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9"/>
        <v>111</v>
      </c>
      <c r="M68" s="12">
        <f t="shared" si="10"/>
        <v>106</v>
      </c>
      <c r="N68" s="13">
        <f t="shared" si="11"/>
        <v>217</v>
      </c>
    </row>
    <row r="69" spans="1:14" ht="15" customHeight="1" x14ac:dyDescent="0.2">
      <c r="A69" s="11">
        <v>480</v>
      </c>
      <c r="B69" s="2" t="s">
        <v>194</v>
      </c>
      <c r="C69" s="12">
        <v>55</v>
      </c>
      <c r="D69" s="12">
        <v>29</v>
      </c>
      <c r="E69" s="13">
        <f t="shared" si="6"/>
        <v>84</v>
      </c>
      <c r="F69" s="12">
        <v>0</v>
      </c>
      <c r="G69" s="12">
        <v>0</v>
      </c>
      <c r="H69" s="13">
        <f t="shared" si="7"/>
        <v>0</v>
      </c>
      <c r="I69" s="12">
        <v>0</v>
      </c>
      <c r="J69" s="12">
        <v>2</v>
      </c>
      <c r="K69" s="13">
        <f t="shared" si="8"/>
        <v>2</v>
      </c>
      <c r="L69" s="12">
        <f t="shared" si="9"/>
        <v>302</v>
      </c>
      <c r="M69" s="12">
        <f t="shared" si="10"/>
        <v>231</v>
      </c>
      <c r="N69" s="13">
        <f t="shared" si="11"/>
        <v>533</v>
      </c>
    </row>
    <row r="70" spans="1:14" ht="15" customHeight="1" x14ac:dyDescent="0.2">
      <c r="A70" s="11">
        <v>483</v>
      </c>
      <c r="B70" s="2" t="s">
        <v>195</v>
      </c>
      <c r="C70" s="12">
        <v>27</v>
      </c>
      <c r="D70" s="12">
        <v>16</v>
      </c>
      <c r="E70" s="13">
        <f t="shared" si="6"/>
        <v>43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151</v>
      </c>
      <c r="M70" s="12">
        <f t="shared" si="10"/>
        <v>207</v>
      </c>
      <c r="N70" s="13">
        <f t="shared" si="11"/>
        <v>358</v>
      </c>
    </row>
    <row r="71" spans="1:14" ht="15" customHeight="1" x14ac:dyDescent="0.2">
      <c r="A71" s="11">
        <v>562</v>
      </c>
      <c r="B71" s="2" t="s">
        <v>196</v>
      </c>
      <c r="C71" s="12">
        <v>13</v>
      </c>
      <c r="D71" s="12">
        <v>43</v>
      </c>
      <c r="E71" s="13">
        <f t="shared" si="6"/>
        <v>56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136</v>
      </c>
      <c r="M71" s="12">
        <f t="shared" si="10"/>
        <v>108</v>
      </c>
      <c r="N71" s="13">
        <f t="shared" si="11"/>
        <v>244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19</v>
      </c>
      <c r="D78" s="12">
        <v>8</v>
      </c>
      <c r="E78" s="13">
        <f t="shared" si="6"/>
        <v>27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81</v>
      </c>
      <c r="M78" s="12">
        <f t="shared" si="12"/>
        <v>80</v>
      </c>
      <c r="N78" s="13">
        <f t="shared" si="12"/>
        <v>161</v>
      </c>
    </row>
    <row r="79" spans="1:14" ht="15" customHeight="1" x14ac:dyDescent="0.2">
      <c r="A79" s="11">
        <v>565</v>
      </c>
      <c r="B79" s="2" t="s">
        <v>198</v>
      </c>
      <c r="C79" s="12">
        <v>16</v>
      </c>
      <c r="D79" s="12">
        <v>8</v>
      </c>
      <c r="E79" s="13">
        <f t="shared" si="6"/>
        <v>24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113</v>
      </c>
      <c r="M79" s="12">
        <f t="shared" si="12"/>
        <v>96</v>
      </c>
      <c r="N79" s="13">
        <f t="shared" si="12"/>
        <v>209</v>
      </c>
    </row>
    <row r="80" spans="1:14" ht="15" customHeight="1" x14ac:dyDescent="0.2">
      <c r="A80" s="11">
        <v>566</v>
      </c>
      <c r="B80" s="2" t="s">
        <v>199</v>
      </c>
      <c r="C80" s="12">
        <v>5</v>
      </c>
      <c r="D80" s="12">
        <v>2</v>
      </c>
      <c r="E80" s="13">
        <f t="shared" si="6"/>
        <v>7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47</v>
      </c>
      <c r="M80" s="12">
        <f t="shared" si="12"/>
        <v>46</v>
      </c>
      <c r="N80" s="13">
        <f t="shared" si="12"/>
        <v>93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1396</v>
      </c>
      <c r="D82" s="13">
        <f t="shared" si="13"/>
        <v>1273</v>
      </c>
      <c r="E82" s="13">
        <f t="shared" si="13"/>
        <v>2669</v>
      </c>
      <c r="F82" s="13">
        <f t="shared" si="13"/>
        <v>5</v>
      </c>
      <c r="G82" s="13">
        <f t="shared" si="13"/>
        <v>0</v>
      </c>
      <c r="H82" s="13">
        <f t="shared" si="13"/>
        <v>5</v>
      </c>
      <c r="I82" s="13">
        <f t="shared" si="13"/>
        <v>33</v>
      </c>
      <c r="J82" s="13">
        <f t="shared" si="13"/>
        <v>51</v>
      </c>
      <c r="K82" s="13">
        <f t="shared" si="13"/>
        <v>84</v>
      </c>
      <c r="L82" s="13">
        <f t="shared" si="13"/>
        <v>17946</v>
      </c>
      <c r="M82" s="13">
        <f t="shared" si="13"/>
        <v>16274</v>
      </c>
      <c r="N82" s="13">
        <f t="shared" si="13"/>
        <v>34220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2722</v>
      </c>
      <c r="D15" s="12">
        <v>1329</v>
      </c>
      <c r="E15" s="13">
        <f>C15+D15</f>
        <v>4051</v>
      </c>
      <c r="F15" s="12">
        <v>90</v>
      </c>
      <c r="G15" s="12">
        <v>50</v>
      </c>
      <c r="H15" s="13">
        <f>F15+G15</f>
        <v>140</v>
      </c>
      <c r="I15" s="12">
        <v>2</v>
      </c>
      <c r="J15" s="12">
        <v>0</v>
      </c>
      <c r="K15" s="13">
        <f>I15+J15</f>
        <v>2</v>
      </c>
      <c r="L15" s="12">
        <v>73</v>
      </c>
      <c r="M15" s="12">
        <v>10</v>
      </c>
      <c r="N15" s="13">
        <f>L15+M15</f>
        <v>83</v>
      </c>
    </row>
    <row r="16" spans="1:14" s="46" customFormat="1" ht="15" customHeight="1" x14ac:dyDescent="0.2">
      <c r="A16" s="11">
        <v>8</v>
      </c>
      <c r="B16" s="2" t="s">
        <v>201</v>
      </c>
      <c r="C16" s="12">
        <v>284</v>
      </c>
      <c r="D16" s="12">
        <v>286</v>
      </c>
      <c r="E16" s="13">
        <f t="shared" ref="E16:E34" si="0">C16+D16</f>
        <v>570</v>
      </c>
      <c r="F16" s="12">
        <v>75</v>
      </c>
      <c r="G16" s="12">
        <v>32</v>
      </c>
      <c r="H16" s="13">
        <f t="shared" ref="H16:H34" si="1">F16+G16</f>
        <v>107</v>
      </c>
      <c r="I16" s="12">
        <v>4</v>
      </c>
      <c r="J16" s="12">
        <v>2</v>
      </c>
      <c r="K16" s="13">
        <f t="shared" ref="K16:K34" si="2">I16+J16</f>
        <v>6</v>
      </c>
      <c r="L16" s="12">
        <v>3</v>
      </c>
      <c r="M16" s="12">
        <v>3</v>
      </c>
      <c r="N16" s="13">
        <f t="shared" ref="N16:N34" si="3">L16+M16</f>
        <v>6</v>
      </c>
    </row>
    <row r="17" spans="1:14" s="46" customFormat="1" ht="15" customHeight="1" x14ac:dyDescent="0.2">
      <c r="A17" s="11">
        <v>38</v>
      </c>
      <c r="B17" s="2" t="s">
        <v>202</v>
      </c>
      <c r="C17" s="12">
        <v>38</v>
      </c>
      <c r="D17" s="12">
        <v>42</v>
      </c>
      <c r="E17" s="13">
        <f t="shared" si="0"/>
        <v>80</v>
      </c>
      <c r="F17" s="12">
        <v>31</v>
      </c>
      <c r="G17" s="12">
        <v>6</v>
      </c>
      <c r="H17" s="13">
        <f t="shared" si="1"/>
        <v>37</v>
      </c>
      <c r="I17" s="12">
        <v>1</v>
      </c>
      <c r="J17" s="12">
        <v>1</v>
      </c>
      <c r="K17" s="13">
        <f t="shared" si="2"/>
        <v>2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629</v>
      </c>
      <c r="D18" s="12">
        <v>513</v>
      </c>
      <c r="E18" s="13">
        <f t="shared" si="0"/>
        <v>1142</v>
      </c>
      <c r="F18" s="12">
        <v>81</v>
      </c>
      <c r="G18" s="12">
        <v>22</v>
      </c>
      <c r="H18" s="13">
        <f t="shared" si="1"/>
        <v>103</v>
      </c>
      <c r="I18" s="12">
        <v>7</v>
      </c>
      <c r="J18" s="12">
        <v>7</v>
      </c>
      <c r="K18" s="13">
        <f t="shared" si="2"/>
        <v>14</v>
      </c>
      <c r="L18" s="12">
        <v>14</v>
      </c>
      <c r="M18" s="12">
        <v>2</v>
      </c>
      <c r="N18" s="13">
        <f t="shared" si="3"/>
        <v>16</v>
      </c>
    </row>
    <row r="19" spans="1:14" s="46" customFormat="1" ht="15" customHeight="1" x14ac:dyDescent="0.2">
      <c r="A19" s="11">
        <v>53</v>
      </c>
      <c r="B19" s="2" t="s">
        <v>204</v>
      </c>
      <c r="C19" s="12">
        <v>1485</v>
      </c>
      <c r="D19" s="12">
        <v>1916</v>
      </c>
      <c r="E19" s="13">
        <f t="shared" si="0"/>
        <v>3401</v>
      </c>
      <c r="F19" s="12">
        <v>273</v>
      </c>
      <c r="G19" s="12">
        <v>163</v>
      </c>
      <c r="H19" s="13">
        <f t="shared" si="1"/>
        <v>436</v>
      </c>
      <c r="I19" s="12">
        <v>8</v>
      </c>
      <c r="J19" s="12">
        <v>2</v>
      </c>
      <c r="K19" s="13">
        <f t="shared" si="2"/>
        <v>10</v>
      </c>
      <c r="L19" s="12">
        <v>39</v>
      </c>
      <c r="M19" s="12">
        <v>22</v>
      </c>
      <c r="N19" s="13">
        <f t="shared" si="3"/>
        <v>61</v>
      </c>
    </row>
    <row r="20" spans="1:14" s="46" customFormat="1" ht="15" customHeight="1" x14ac:dyDescent="0.2">
      <c r="A20" s="11">
        <v>55</v>
      </c>
      <c r="B20" s="2" t="s">
        <v>205</v>
      </c>
      <c r="C20" s="12">
        <v>340</v>
      </c>
      <c r="D20" s="12">
        <v>282</v>
      </c>
      <c r="E20" s="13">
        <f t="shared" si="0"/>
        <v>622</v>
      </c>
      <c r="F20" s="12">
        <v>60</v>
      </c>
      <c r="G20" s="12">
        <v>13</v>
      </c>
      <c r="H20" s="13">
        <f t="shared" si="1"/>
        <v>73</v>
      </c>
      <c r="I20" s="12">
        <v>7</v>
      </c>
      <c r="J20" s="12">
        <v>2</v>
      </c>
      <c r="K20" s="13">
        <f t="shared" si="2"/>
        <v>9</v>
      </c>
      <c r="L20" s="12">
        <v>5</v>
      </c>
      <c r="M20" s="12">
        <v>0</v>
      </c>
      <c r="N20" s="13">
        <f t="shared" si="3"/>
        <v>5</v>
      </c>
    </row>
    <row r="21" spans="1:14" s="46" customFormat="1" ht="15" customHeight="1" x14ac:dyDescent="0.2">
      <c r="A21" s="11">
        <v>61</v>
      </c>
      <c r="B21" s="2" t="s">
        <v>206</v>
      </c>
      <c r="C21" s="12">
        <v>757</v>
      </c>
      <c r="D21" s="12">
        <v>567</v>
      </c>
      <c r="E21" s="13">
        <f t="shared" si="0"/>
        <v>1324</v>
      </c>
      <c r="F21" s="12">
        <v>118</v>
      </c>
      <c r="G21" s="12">
        <v>77</v>
      </c>
      <c r="H21" s="13">
        <f t="shared" si="1"/>
        <v>195</v>
      </c>
      <c r="I21" s="12">
        <v>1</v>
      </c>
      <c r="J21" s="12">
        <v>1</v>
      </c>
      <c r="K21" s="13">
        <f t="shared" si="2"/>
        <v>2</v>
      </c>
      <c r="L21" s="12">
        <v>34</v>
      </c>
      <c r="M21" s="12">
        <v>8</v>
      </c>
      <c r="N21" s="13">
        <f t="shared" si="3"/>
        <v>42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1135</v>
      </c>
      <c r="D22" s="12">
        <v>826</v>
      </c>
      <c r="E22" s="13">
        <f t="shared" si="0"/>
        <v>1961</v>
      </c>
      <c r="F22" s="12">
        <v>86</v>
      </c>
      <c r="G22" s="12">
        <v>51</v>
      </c>
      <c r="H22" s="13">
        <f t="shared" si="1"/>
        <v>137</v>
      </c>
      <c r="I22" s="12">
        <v>7</v>
      </c>
      <c r="J22" s="12">
        <v>2</v>
      </c>
      <c r="K22" s="13">
        <f t="shared" si="2"/>
        <v>9</v>
      </c>
      <c r="L22" s="12">
        <v>9</v>
      </c>
      <c r="M22" s="12">
        <v>11</v>
      </c>
      <c r="N22" s="13">
        <f t="shared" si="3"/>
        <v>20</v>
      </c>
    </row>
    <row r="23" spans="1:14" s="46" customFormat="1" ht="15" customHeight="1" x14ac:dyDescent="0.2">
      <c r="A23" s="11">
        <v>74</v>
      </c>
      <c r="B23" s="2" t="s">
        <v>208</v>
      </c>
      <c r="C23" s="12">
        <v>195</v>
      </c>
      <c r="D23" s="12">
        <v>150</v>
      </c>
      <c r="E23" s="13">
        <f t="shared" si="0"/>
        <v>345</v>
      </c>
      <c r="F23" s="12">
        <v>60</v>
      </c>
      <c r="G23" s="12">
        <v>35</v>
      </c>
      <c r="H23" s="13">
        <f t="shared" si="1"/>
        <v>95</v>
      </c>
      <c r="I23" s="12">
        <v>1</v>
      </c>
      <c r="J23" s="12">
        <v>2</v>
      </c>
      <c r="K23" s="13">
        <f t="shared" si="2"/>
        <v>3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283</v>
      </c>
      <c r="D24" s="12">
        <v>199</v>
      </c>
      <c r="E24" s="13">
        <f t="shared" si="0"/>
        <v>482</v>
      </c>
      <c r="F24" s="12">
        <v>21</v>
      </c>
      <c r="G24" s="12">
        <v>14</v>
      </c>
      <c r="H24" s="13">
        <f t="shared" si="1"/>
        <v>35</v>
      </c>
      <c r="I24" s="12">
        <v>1</v>
      </c>
      <c r="J24" s="12">
        <v>1</v>
      </c>
      <c r="K24" s="13">
        <f t="shared" si="2"/>
        <v>2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284</v>
      </c>
      <c r="D25" s="12">
        <v>316</v>
      </c>
      <c r="E25" s="13">
        <f t="shared" si="0"/>
        <v>600</v>
      </c>
      <c r="F25" s="12">
        <v>107</v>
      </c>
      <c r="G25" s="12">
        <v>49</v>
      </c>
      <c r="H25" s="13">
        <f t="shared" si="1"/>
        <v>156</v>
      </c>
      <c r="I25" s="12">
        <v>7</v>
      </c>
      <c r="J25" s="12">
        <v>2</v>
      </c>
      <c r="K25" s="13">
        <f t="shared" si="2"/>
        <v>9</v>
      </c>
      <c r="L25" s="12">
        <v>35</v>
      </c>
      <c r="M25" s="12">
        <v>8</v>
      </c>
      <c r="N25" s="13">
        <f t="shared" si="3"/>
        <v>43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1476</v>
      </c>
      <c r="D26" s="12">
        <v>984</v>
      </c>
      <c r="E26" s="13">
        <f t="shared" si="0"/>
        <v>2460</v>
      </c>
      <c r="F26" s="12">
        <v>170</v>
      </c>
      <c r="G26" s="12">
        <v>92</v>
      </c>
      <c r="H26" s="13">
        <f t="shared" si="1"/>
        <v>262</v>
      </c>
      <c r="I26" s="12">
        <v>2</v>
      </c>
      <c r="J26" s="12">
        <v>2</v>
      </c>
      <c r="K26" s="13">
        <f t="shared" si="2"/>
        <v>4</v>
      </c>
      <c r="L26" s="12">
        <v>63</v>
      </c>
      <c r="M26" s="12">
        <v>8</v>
      </c>
      <c r="N26" s="13">
        <f t="shared" si="3"/>
        <v>71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246</v>
      </c>
      <c r="D27" s="12">
        <v>144</v>
      </c>
      <c r="E27" s="13">
        <f t="shared" si="0"/>
        <v>390</v>
      </c>
      <c r="F27" s="12">
        <v>30</v>
      </c>
      <c r="G27" s="12">
        <v>13</v>
      </c>
      <c r="H27" s="13">
        <f t="shared" si="1"/>
        <v>43</v>
      </c>
      <c r="I27" s="12">
        <v>2</v>
      </c>
      <c r="J27" s="12">
        <v>1</v>
      </c>
      <c r="K27" s="13">
        <f t="shared" si="2"/>
        <v>3</v>
      </c>
      <c r="L27" s="12">
        <v>3</v>
      </c>
      <c r="M27" s="12">
        <v>0</v>
      </c>
      <c r="N27" s="13">
        <f t="shared" si="3"/>
        <v>3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439</v>
      </c>
      <c r="D28" s="12">
        <v>357</v>
      </c>
      <c r="E28" s="13">
        <f t="shared" si="0"/>
        <v>796</v>
      </c>
      <c r="F28" s="12">
        <v>45</v>
      </c>
      <c r="G28" s="12">
        <v>39</v>
      </c>
      <c r="H28" s="13">
        <f t="shared" si="1"/>
        <v>84</v>
      </c>
      <c r="I28" s="12">
        <v>2</v>
      </c>
      <c r="J28" s="12">
        <v>1</v>
      </c>
      <c r="K28" s="13">
        <f t="shared" si="2"/>
        <v>3</v>
      </c>
      <c r="L28" s="12">
        <v>34</v>
      </c>
      <c r="M28" s="12">
        <v>4</v>
      </c>
      <c r="N28" s="13">
        <f t="shared" si="3"/>
        <v>38</v>
      </c>
    </row>
    <row r="29" spans="1:14" s="46" customFormat="1" ht="15" customHeight="1" x14ac:dyDescent="0.2">
      <c r="A29" s="11">
        <v>215</v>
      </c>
      <c r="B29" s="2" t="s">
        <v>214</v>
      </c>
      <c r="C29" s="12">
        <v>2063</v>
      </c>
      <c r="D29" s="12">
        <v>1558</v>
      </c>
      <c r="E29" s="13">
        <f t="shared" si="0"/>
        <v>3621</v>
      </c>
      <c r="F29" s="12">
        <v>314</v>
      </c>
      <c r="G29" s="12">
        <v>141</v>
      </c>
      <c r="H29" s="13">
        <f t="shared" si="1"/>
        <v>455</v>
      </c>
      <c r="I29" s="12">
        <v>11</v>
      </c>
      <c r="J29" s="12">
        <v>8</v>
      </c>
      <c r="K29" s="13">
        <f t="shared" si="2"/>
        <v>19</v>
      </c>
      <c r="L29" s="12">
        <v>24</v>
      </c>
      <c r="M29" s="12">
        <v>16</v>
      </c>
      <c r="N29" s="13">
        <f t="shared" si="3"/>
        <v>40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118</v>
      </c>
      <c r="D30" s="12">
        <v>88</v>
      </c>
      <c r="E30" s="13">
        <f t="shared" si="0"/>
        <v>206</v>
      </c>
      <c r="F30" s="12">
        <v>15</v>
      </c>
      <c r="G30" s="12">
        <v>8</v>
      </c>
      <c r="H30" s="13">
        <f t="shared" si="1"/>
        <v>23</v>
      </c>
      <c r="I30" s="12">
        <v>0</v>
      </c>
      <c r="J30" s="12">
        <v>1</v>
      </c>
      <c r="K30" s="13">
        <f t="shared" si="2"/>
        <v>1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242</v>
      </c>
      <c r="B31" s="2" t="s">
        <v>216</v>
      </c>
      <c r="C31" s="12">
        <v>495</v>
      </c>
      <c r="D31" s="12">
        <v>647</v>
      </c>
      <c r="E31" s="13">
        <f t="shared" si="0"/>
        <v>1142</v>
      </c>
      <c r="F31" s="12">
        <v>133</v>
      </c>
      <c r="G31" s="12">
        <v>49</v>
      </c>
      <c r="H31" s="13">
        <f t="shared" si="1"/>
        <v>182</v>
      </c>
      <c r="I31" s="12">
        <v>1</v>
      </c>
      <c r="J31" s="12">
        <v>1</v>
      </c>
      <c r="K31" s="13">
        <f t="shared" si="2"/>
        <v>2</v>
      </c>
      <c r="L31" s="12">
        <v>11</v>
      </c>
      <c r="M31" s="12">
        <v>4</v>
      </c>
      <c r="N31" s="13">
        <f t="shared" si="3"/>
        <v>15</v>
      </c>
    </row>
    <row r="32" spans="1:14" ht="15" customHeight="1" x14ac:dyDescent="0.2">
      <c r="A32" s="11">
        <v>252</v>
      </c>
      <c r="B32" s="2" t="s">
        <v>217</v>
      </c>
      <c r="C32" s="12">
        <v>1695</v>
      </c>
      <c r="D32" s="12">
        <v>1647</v>
      </c>
      <c r="E32" s="13">
        <f t="shared" si="0"/>
        <v>3342</v>
      </c>
      <c r="F32" s="12">
        <v>211</v>
      </c>
      <c r="G32" s="12">
        <v>98</v>
      </c>
      <c r="H32" s="13">
        <f t="shared" si="1"/>
        <v>309</v>
      </c>
      <c r="I32" s="12">
        <v>14</v>
      </c>
      <c r="J32" s="12">
        <v>8</v>
      </c>
      <c r="K32" s="13">
        <f t="shared" si="2"/>
        <v>22</v>
      </c>
      <c r="L32" s="12">
        <v>39</v>
      </c>
      <c r="M32" s="12">
        <v>10</v>
      </c>
      <c r="N32" s="13">
        <f t="shared" si="3"/>
        <v>49</v>
      </c>
    </row>
    <row r="33" spans="1:14" ht="15" customHeight="1" x14ac:dyDescent="0.2">
      <c r="A33" s="11">
        <v>253</v>
      </c>
      <c r="B33" s="2" t="s">
        <v>218</v>
      </c>
      <c r="C33" s="12">
        <v>586</v>
      </c>
      <c r="D33" s="12">
        <v>991</v>
      </c>
      <c r="E33" s="13">
        <f t="shared" si="0"/>
        <v>1577</v>
      </c>
      <c r="F33" s="12">
        <v>168</v>
      </c>
      <c r="G33" s="12">
        <v>86</v>
      </c>
      <c r="H33" s="13">
        <f t="shared" si="1"/>
        <v>254</v>
      </c>
      <c r="I33" s="12">
        <v>8</v>
      </c>
      <c r="J33" s="12">
        <v>7</v>
      </c>
      <c r="K33" s="13">
        <f t="shared" si="2"/>
        <v>15</v>
      </c>
      <c r="L33" s="12">
        <v>7</v>
      </c>
      <c r="M33" s="12">
        <v>5</v>
      </c>
      <c r="N33" s="13">
        <f t="shared" si="3"/>
        <v>12</v>
      </c>
    </row>
    <row r="34" spans="1:14" ht="15" customHeight="1" x14ac:dyDescent="0.2">
      <c r="A34" s="11">
        <v>261</v>
      </c>
      <c r="B34" s="2" t="s">
        <v>219</v>
      </c>
      <c r="C34" s="12">
        <v>1715</v>
      </c>
      <c r="D34" s="12">
        <v>1228</v>
      </c>
      <c r="E34" s="13">
        <f t="shared" si="0"/>
        <v>2943</v>
      </c>
      <c r="F34" s="12">
        <v>262</v>
      </c>
      <c r="G34" s="12">
        <v>154</v>
      </c>
      <c r="H34" s="13">
        <f t="shared" si="1"/>
        <v>416</v>
      </c>
      <c r="I34" s="12">
        <v>9</v>
      </c>
      <c r="J34" s="12">
        <v>5</v>
      </c>
      <c r="K34" s="13">
        <f t="shared" si="2"/>
        <v>14</v>
      </c>
      <c r="L34" s="12">
        <v>49</v>
      </c>
      <c r="M34" s="12">
        <v>20</v>
      </c>
      <c r="N34" s="13">
        <f t="shared" si="3"/>
        <v>69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111</v>
      </c>
      <c r="D41" s="12">
        <v>87</v>
      </c>
      <c r="E41" s="13">
        <f>C41+D41</f>
        <v>198</v>
      </c>
      <c r="F41" s="12">
        <v>59</v>
      </c>
      <c r="G41" s="12">
        <v>21</v>
      </c>
      <c r="H41" s="13">
        <f>F41+G41</f>
        <v>80</v>
      </c>
      <c r="I41" s="12">
        <v>0</v>
      </c>
      <c r="J41" s="12">
        <v>2</v>
      </c>
      <c r="K41" s="13">
        <f>I41+J41</f>
        <v>2</v>
      </c>
      <c r="L41" s="12">
        <v>6</v>
      </c>
      <c r="M41" s="12">
        <v>3</v>
      </c>
      <c r="N41" s="13">
        <f t="shared" ref="N41:N56" si="4">L41+M41</f>
        <v>9</v>
      </c>
    </row>
    <row r="42" spans="1:14" ht="15" customHeight="1" x14ac:dyDescent="0.2">
      <c r="A42" s="11">
        <v>275</v>
      </c>
      <c r="B42" s="2" t="s">
        <v>221</v>
      </c>
      <c r="C42" s="12">
        <v>73</v>
      </c>
      <c r="D42" s="12">
        <v>60</v>
      </c>
      <c r="E42" s="13">
        <f t="shared" ref="E42:E56" si="5">C42+D42</f>
        <v>133</v>
      </c>
      <c r="F42" s="12">
        <v>10</v>
      </c>
      <c r="G42" s="12">
        <v>7</v>
      </c>
      <c r="H42" s="13">
        <f t="shared" ref="H42:H56" si="6">F42+G42</f>
        <v>17</v>
      </c>
      <c r="I42" s="12">
        <v>2</v>
      </c>
      <c r="J42" s="12">
        <v>0</v>
      </c>
      <c r="K42" s="13">
        <f t="shared" ref="K42:K56" si="7">I42+J42</f>
        <v>2</v>
      </c>
      <c r="L42" s="12">
        <v>2</v>
      </c>
      <c r="M42" s="12">
        <v>0</v>
      </c>
      <c r="N42" s="13">
        <f t="shared" si="4"/>
        <v>2</v>
      </c>
    </row>
    <row r="43" spans="1:14" ht="15" customHeight="1" x14ac:dyDescent="0.2">
      <c r="A43" s="11">
        <v>290</v>
      </c>
      <c r="B43" s="2" t="s">
        <v>222</v>
      </c>
      <c r="C43" s="12">
        <v>667</v>
      </c>
      <c r="D43" s="12">
        <v>560</v>
      </c>
      <c r="E43" s="13">
        <f t="shared" si="5"/>
        <v>1227</v>
      </c>
      <c r="F43" s="12">
        <v>126</v>
      </c>
      <c r="G43" s="12">
        <v>60</v>
      </c>
      <c r="H43" s="13">
        <f t="shared" si="6"/>
        <v>186</v>
      </c>
      <c r="I43" s="12">
        <v>8</v>
      </c>
      <c r="J43" s="12">
        <v>7</v>
      </c>
      <c r="K43" s="13">
        <f t="shared" si="7"/>
        <v>15</v>
      </c>
      <c r="L43" s="12">
        <v>10</v>
      </c>
      <c r="M43" s="12">
        <v>4</v>
      </c>
      <c r="N43" s="13">
        <f t="shared" si="4"/>
        <v>14</v>
      </c>
    </row>
    <row r="44" spans="1:14" ht="15" customHeight="1" x14ac:dyDescent="0.2">
      <c r="A44" s="11">
        <v>301</v>
      </c>
      <c r="B44" s="2" t="s">
        <v>223</v>
      </c>
      <c r="C44" s="12">
        <v>738</v>
      </c>
      <c r="D44" s="12">
        <v>556</v>
      </c>
      <c r="E44" s="13">
        <f t="shared" si="5"/>
        <v>1294</v>
      </c>
      <c r="F44" s="12">
        <v>92</v>
      </c>
      <c r="G44" s="12">
        <v>41</v>
      </c>
      <c r="H44" s="13">
        <f t="shared" si="6"/>
        <v>133</v>
      </c>
      <c r="I44" s="12">
        <v>1</v>
      </c>
      <c r="J44" s="12">
        <v>1</v>
      </c>
      <c r="K44" s="13">
        <f t="shared" si="7"/>
        <v>2</v>
      </c>
      <c r="L44" s="12">
        <v>16</v>
      </c>
      <c r="M44" s="12">
        <v>2</v>
      </c>
      <c r="N44" s="13">
        <f t="shared" si="4"/>
        <v>18</v>
      </c>
    </row>
    <row r="45" spans="1:14" ht="15" customHeight="1" x14ac:dyDescent="0.2">
      <c r="A45" s="11">
        <v>302</v>
      </c>
      <c r="B45" s="2" t="s">
        <v>224</v>
      </c>
      <c r="C45" s="12">
        <v>2577</v>
      </c>
      <c r="D45" s="12">
        <v>3076</v>
      </c>
      <c r="E45" s="13">
        <f t="shared" si="5"/>
        <v>5653</v>
      </c>
      <c r="F45" s="12">
        <v>266</v>
      </c>
      <c r="G45" s="12">
        <v>164</v>
      </c>
      <c r="H45" s="13">
        <f t="shared" si="6"/>
        <v>430</v>
      </c>
      <c r="I45" s="12">
        <v>4</v>
      </c>
      <c r="J45" s="12">
        <v>5</v>
      </c>
      <c r="K45" s="13">
        <f t="shared" si="7"/>
        <v>9</v>
      </c>
      <c r="L45" s="12">
        <v>67</v>
      </c>
      <c r="M45" s="12">
        <v>24</v>
      </c>
      <c r="N45" s="13">
        <f t="shared" si="4"/>
        <v>91</v>
      </c>
    </row>
    <row r="46" spans="1:14" ht="15" customHeight="1" x14ac:dyDescent="0.2">
      <c r="A46" s="11">
        <v>360</v>
      </c>
      <c r="B46" s="2" t="s">
        <v>225</v>
      </c>
      <c r="C46" s="12">
        <v>359</v>
      </c>
      <c r="D46" s="12">
        <v>239</v>
      </c>
      <c r="E46" s="13">
        <f t="shared" si="5"/>
        <v>598</v>
      </c>
      <c r="F46" s="12">
        <v>68</v>
      </c>
      <c r="G46" s="12">
        <v>23</v>
      </c>
      <c r="H46" s="13">
        <f t="shared" si="6"/>
        <v>91</v>
      </c>
      <c r="I46" s="12">
        <v>3</v>
      </c>
      <c r="J46" s="12">
        <v>0</v>
      </c>
      <c r="K46" s="13">
        <f t="shared" si="7"/>
        <v>3</v>
      </c>
      <c r="L46" s="12">
        <v>7</v>
      </c>
      <c r="M46" s="12">
        <v>1</v>
      </c>
      <c r="N46" s="13">
        <f t="shared" si="4"/>
        <v>8</v>
      </c>
    </row>
    <row r="47" spans="1:14" ht="15" customHeight="1" x14ac:dyDescent="0.2">
      <c r="A47" s="11">
        <v>363</v>
      </c>
      <c r="B47" s="2" t="s">
        <v>226</v>
      </c>
      <c r="C47" s="12">
        <v>1116</v>
      </c>
      <c r="D47" s="12">
        <v>1257</v>
      </c>
      <c r="E47" s="13">
        <f t="shared" si="5"/>
        <v>2373</v>
      </c>
      <c r="F47" s="12">
        <v>330</v>
      </c>
      <c r="G47" s="12">
        <v>113</v>
      </c>
      <c r="H47" s="13">
        <f t="shared" si="6"/>
        <v>443</v>
      </c>
      <c r="I47" s="12">
        <v>8</v>
      </c>
      <c r="J47" s="12">
        <v>5</v>
      </c>
      <c r="K47" s="13">
        <f t="shared" si="7"/>
        <v>13</v>
      </c>
      <c r="L47" s="12">
        <v>10</v>
      </c>
      <c r="M47" s="12">
        <v>12</v>
      </c>
      <c r="N47" s="13">
        <f t="shared" si="4"/>
        <v>22</v>
      </c>
    </row>
    <row r="48" spans="1:14" ht="15" customHeight="1" x14ac:dyDescent="0.2">
      <c r="A48" s="11">
        <v>369</v>
      </c>
      <c r="B48" s="2" t="s">
        <v>227</v>
      </c>
      <c r="C48" s="12">
        <v>268</v>
      </c>
      <c r="D48" s="12">
        <v>263</v>
      </c>
      <c r="E48" s="13">
        <f t="shared" si="5"/>
        <v>531</v>
      </c>
      <c r="F48" s="12">
        <v>41</v>
      </c>
      <c r="G48" s="12">
        <v>16</v>
      </c>
      <c r="H48" s="13">
        <f t="shared" si="6"/>
        <v>57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28577</v>
      </c>
      <c r="D49" s="12">
        <v>29586</v>
      </c>
      <c r="E49" s="13">
        <f t="shared" si="5"/>
        <v>58163</v>
      </c>
      <c r="F49" s="12">
        <v>1585</v>
      </c>
      <c r="G49" s="12">
        <v>1310</v>
      </c>
      <c r="H49" s="13">
        <f t="shared" si="6"/>
        <v>2895</v>
      </c>
      <c r="I49" s="12">
        <v>23</v>
      </c>
      <c r="J49" s="12">
        <v>13</v>
      </c>
      <c r="K49" s="13">
        <f t="shared" si="7"/>
        <v>36</v>
      </c>
      <c r="L49" s="12">
        <v>1200</v>
      </c>
      <c r="M49" s="12">
        <v>328</v>
      </c>
      <c r="N49" s="13">
        <f t="shared" si="4"/>
        <v>1528</v>
      </c>
    </row>
    <row r="50" spans="1:14" ht="15" customHeight="1" x14ac:dyDescent="0.2">
      <c r="A50" s="11">
        <v>393</v>
      </c>
      <c r="B50" s="2" t="s">
        <v>229</v>
      </c>
      <c r="C50" s="12">
        <v>47</v>
      </c>
      <c r="D50" s="12">
        <v>60</v>
      </c>
      <c r="E50" s="13">
        <f t="shared" si="5"/>
        <v>107</v>
      </c>
      <c r="F50" s="12">
        <v>4</v>
      </c>
      <c r="G50" s="12">
        <v>4</v>
      </c>
      <c r="H50" s="13">
        <f t="shared" si="6"/>
        <v>8</v>
      </c>
      <c r="I50" s="12">
        <v>1</v>
      </c>
      <c r="J50" s="12">
        <v>0</v>
      </c>
      <c r="K50" s="13">
        <f t="shared" si="7"/>
        <v>1</v>
      </c>
      <c r="L50" s="12">
        <v>2</v>
      </c>
      <c r="M50" s="12">
        <v>1</v>
      </c>
      <c r="N50" s="13">
        <f t="shared" si="4"/>
        <v>3</v>
      </c>
    </row>
    <row r="51" spans="1:14" ht="15" customHeight="1" x14ac:dyDescent="0.2">
      <c r="A51" s="11">
        <v>488</v>
      </c>
      <c r="B51" s="2" t="s">
        <v>230</v>
      </c>
      <c r="C51" s="12">
        <v>211</v>
      </c>
      <c r="D51" s="12">
        <v>189</v>
      </c>
      <c r="E51" s="13">
        <f t="shared" si="5"/>
        <v>400</v>
      </c>
      <c r="F51" s="12">
        <v>59</v>
      </c>
      <c r="G51" s="12">
        <v>27</v>
      </c>
      <c r="H51" s="13">
        <f t="shared" si="6"/>
        <v>86</v>
      </c>
      <c r="I51" s="12">
        <v>2</v>
      </c>
      <c r="J51" s="12">
        <v>0</v>
      </c>
      <c r="K51" s="13">
        <f t="shared" si="7"/>
        <v>2</v>
      </c>
      <c r="L51" s="12">
        <v>11</v>
      </c>
      <c r="M51" s="12">
        <v>1</v>
      </c>
      <c r="N51" s="13">
        <f t="shared" si="4"/>
        <v>12</v>
      </c>
    </row>
    <row r="52" spans="1:14" ht="15" customHeight="1" x14ac:dyDescent="0.2">
      <c r="A52" s="11">
        <v>495</v>
      </c>
      <c r="B52" s="2" t="s">
        <v>231</v>
      </c>
      <c r="C52" s="12">
        <v>2071</v>
      </c>
      <c r="D52" s="12">
        <v>1396</v>
      </c>
      <c r="E52" s="13">
        <f t="shared" si="5"/>
        <v>3467</v>
      </c>
      <c r="F52" s="12">
        <v>270</v>
      </c>
      <c r="G52" s="12">
        <v>161</v>
      </c>
      <c r="H52" s="13">
        <f t="shared" si="6"/>
        <v>431</v>
      </c>
      <c r="I52" s="12">
        <v>4</v>
      </c>
      <c r="J52" s="12">
        <v>5</v>
      </c>
      <c r="K52" s="13">
        <f t="shared" si="7"/>
        <v>9</v>
      </c>
      <c r="L52" s="12">
        <v>71</v>
      </c>
      <c r="M52" s="12">
        <v>16</v>
      </c>
      <c r="N52" s="13">
        <f t="shared" si="4"/>
        <v>87</v>
      </c>
    </row>
    <row r="53" spans="1:14" ht="15" customHeight="1" x14ac:dyDescent="0.2">
      <c r="A53" s="11">
        <v>507</v>
      </c>
      <c r="B53" s="2" t="s">
        <v>232</v>
      </c>
      <c r="C53" s="12">
        <v>164</v>
      </c>
      <c r="D53" s="12">
        <v>127</v>
      </c>
      <c r="E53" s="13">
        <f t="shared" si="5"/>
        <v>291</v>
      </c>
      <c r="F53" s="12">
        <v>33</v>
      </c>
      <c r="G53" s="12">
        <v>12</v>
      </c>
      <c r="H53" s="13">
        <f t="shared" si="6"/>
        <v>45</v>
      </c>
      <c r="I53" s="12">
        <v>10</v>
      </c>
      <c r="J53" s="12">
        <v>6</v>
      </c>
      <c r="K53" s="13">
        <f t="shared" si="7"/>
        <v>16</v>
      </c>
      <c r="L53" s="12">
        <v>2</v>
      </c>
      <c r="M53" s="12">
        <v>1</v>
      </c>
      <c r="N53" s="13">
        <f t="shared" si="4"/>
        <v>3</v>
      </c>
    </row>
    <row r="54" spans="1:14" ht="15" customHeight="1" x14ac:dyDescent="0.2">
      <c r="A54" s="11">
        <v>509</v>
      </c>
      <c r="B54" s="2" t="s">
        <v>233</v>
      </c>
      <c r="C54" s="12">
        <v>389</v>
      </c>
      <c r="D54" s="12">
        <v>356</v>
      </c>
      <c r="E54" s="13">
        <f>C54+D54</f>
        <v>745</v>
      </c>
      <c r="F54" s="12">
        <v>64</v>
      </c>
      <c r="G54" s="12">
        <v>22</v>
      </c>
      <c r="H54" s="13">
        <f>F54+G54</f>
        <v>86</v>
      </c>
      <c r="I54" s="12">
        <v>1</v>
      </c>
      <c r="J54" s="12">
        <v>7</v>
      </c>
      <c r="K54" s="13">
        <f>I54+J54</f>
        <v>8</v>
      </c>
      <c r="L54" s="12">
        <v>1</v>
      </c>
      <c r="M54" s="12">
        <v>3</v>
      </c>
      <c r="N54" s="13">
        <f>L54+M54</f>
        <v>4</v>
      </c>
    </row>
    <row r="55" spans="1:14" ht="15" customHeight="1" x14ac:dyDescent="0.2">
      <c r="A55" s="11">
        <v>538</v>
      </c>
      <c r="B55" s="2" t="s">
        <v>234</v>
      </c>
      <c r="C55" s="12">
        <v>805</v>
      </c>
      <c r="D55" s="12">
        <v>380</v>
      </c>
      <c r="E55" s="13">
        <f>C55+D55</f>
        <v>1185</v>
      </c>
      <c r="F55" s="12">
        <v>44</v>
      </c>
      <c r="G55" s="12">
        <v>34</v>
      </c>
      <c r="H55" s="13">
        <f>F55+G55</f>
        <v>78</v>
      </c>
      <c r="I55" s="12">
        <v>1</v>
      </c>
      <c r="J55" s="12">
        <v>1</v>
      </c>
      <c r="K55" s="13">
        <f>I55+J55</f>
        <v>2</v>
      </c>
      <c r="L55" s="12">
        <v>89</v>
      </c>
      <c r="M55" s="12">
        <v>9</v>
      </c>
      <c r="N55" s="13">
        <f>L55+M55</f>
        <v>98</v>
      </c>
    </row>
    <row r="56" spans="1:14" ht="15" customHeight="1" x14ac:dyDescent="0.2">
      <c r="A56" s="11">
        <v>624</v>
      </c>
      <c r="B56" s="22" t="s">
        <v>235</v>
      </c>
      <c r="C56" s="12">
        <v>63</v>
      </c>
      <c r="D56" s="12">
        <v>53</v>
      </c>
      <c r="E56" s="13">
        <f t="shared" si="5"/>
        <v>116</v>
      </c>
      <c r="F56" s="12">
        <v>30</v>
      </c>
      <c r="G56" s="12">
        <v>5</v>
      </c>
      <c r="H56" s="13">
        <f t="shared" si="6"/>
        <v>35</v>
      </c>
      <c r="I56" s="12">
        <v>0</v>
      </c>
      <c r="J56" s="12">
        <v>1</v>
      </c>
      <c r="K56" s="13">
        <f t="shared" si="7"/>
        <v>1</v>
      </c>
      <c r="L56" s="12">
        <v>2</v>
      </c>
      <c r="M56" s="12">
        <v>0</v>
      </c>
      <c r="N56" s="13">
        <f t="shared" si="4"/>
        <v>2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55221</v>
      </c>
      <c r="D58" s="13">
        <f t="shared" si="8"/>
        <v>52315</v>
      </c>
      <c r="E58" s="13">
        <f t="shared" si="8"/>
        <v>107536</v>
      </c>
      <c r="F58" s="13">
        <f t="shared" si="8"/>
        <v>5431</v>
      </c>
      <c r="G58" s="13">
        <f t="shared" si="8"/>
        <v>3212</v>
      </c>
      <c r="H58" s="13">
        <f t="shared" si="8"/>
        <v>8643</v>
      </c>
      <c r="I58" s="13">
        <f t="shared" si="8"/>
        <v>165</v>
      </c>
      <c r="J58" s="13">
        <f t="shared" si="8"/>
        <v>110</v>
      </c>
      <c r="K58" s="13">
        <f t="shared" si="8"/>
        <v>275</v>
      </c>
      <c r="L58" s="13">
        <f t="shared" si="8"/>
        <v>1942</v>
      </c>
      <c r="M58" s="13">
        <f t="shared" si="8"/>
        <v>542</v>
      </c>
      <c r="N58" s="13">
        <f t="shared" si="8"/>
        <v>2484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66</v>
      </c>
      <c r="D65" s="12">
        <v>83</v>
      </c>
      <c r="E65" s="13">
        <f>C65+D65</f>
        <v>149</v>
      </c>
      <c r="F65" s="12">
        <v>0</v>
      </c>
      <c r="G65" s="12">
        <v>0</v>
      </c>
      <c r="H65" s="13">
        <f>F65+G65</f>
        <v>0</v>
      </c>
      <c r="I65" s="12">
        <v>4</v>
      </c>
      <c r="J65" s="12">
        <v>7</v>
      </c>
      <c r="K65" s="13">
        <f>I65+J65</f>
        <v>11</v>
      </c>
      <c r="L65" s="12">
        <f t="shared" ref="L65:N84" si="9">C15+F15+I15+L15+C65+F65+I65</f>
        <v>2957</v>
      </c>
      <c r="M65" s="12">
        <f t="shared" si="9"/>
        <v>1479</v>
      </c>
      <c r="N65" s="13">
        <f t="shared" si="9"/>
        <v>4436</v>
      </c>
    </row>
    <row r="66" spans="1:14" s="46" customFormat="1" ht="15" customHeight="1" x14ac:dyDescent="0.2">
      <c r="A66" s="11">
        <v>8</v>
      </c>
      <c r="B66" s="2" t="s">
        <v>201</v>
      </c>
      <c r="C66" s="12">
        <v>70</v>
      </c>
      <c r="D66" s="12">
        <v>70</v>
      </c>
      <c r="E66" s="13">
        <f t="shared" ref="E66:E84" si="10">C66+D66</f>
        <v>140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6</v>
      </c>
      <c r="K66" s="13">
        <f t="shared" ref="K66:K84" si="12">I66+J66</f>
        <v>10</v>
      </c>
      <c r="L66" s="12">
        <f t="shared" si="9"/>
        <v>440</v>
      </c>
      <c r="M66" s="12">
        <f t="shared" si="9"/>
        <v>399</v>
      </c>
      <c r="N66" s="13">
        <f t="shared" si="9"/>
        <v>839</v>
      </c>
    </row>
    <row r="67" spans="1:14" s="46" customFormat="1" ht="15" customHeight="1" x14ac:dyDescent="0.2">
      <c r="A67" s="11">
        <v>38</v>
      </c>
      <c r="B67" s="2" t="s">
        <v>202</v>
      </c>
      <c r="C67" s="12">
        <v>12</v>
      </c>
      <c r="D67" s="12">
        <v>5</v>
      </c>
      <c r="E67" s="13">
        <f t="shared" si="10"/>
        <v>17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83</v>
      </c>
      <c r="M67" s="12">
        <f t="shared" si="9"/>
        <v>55</v>
      </c>
      <c r="N67" s="13">
        <f t="shared" si="9"/>
        <v>138</v>
      </c>
    </row>
    <row r="68" spans="1:14" s="46" customFormat="1" ht="15" customHeight="1" x14ac:dyDescent="0.2">
      <c r="A68" s="11">
        <v>52</v>
      </c>
      <c r="B68" s="2" t="s">
        <v>203</v>
      </c>
      <c r="C68" s="12">
        <v>67</v>
      </c>
      <c r="D68" s="12">
        <v>80</v>
      </c>
      <c r="E68" s="13">
        <f t="shared" si="10"/>
        <v>147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2</v>
      </c>
      <c r="K68" s="13">
        <f t="shared" si="12"/>
        <v>4</v>
      </c>
      <c r="L68" s="12">
        <f t="shared" si="9"/>
        <v>800</v>
      </c>
      <c r="M68" s="12">
        <f t="shared" si="9"/>
        <v>626</v>
      </c>
      <c r="N68" s="13">
        <f t="shared" si="9"/>
        <v>1426</v>
      </c>
    </row>
    <row r="69" spans="1:14" s="46" customFormat="1" ht="15" customHeight="1" x14ac:dyDescent="0.2">
      <c r="A69" s="11">
        <v>53</v>
      </c>
      <c r="B69" s="2" t="s">
        <v>204</v>
      </c>
      <c r="C69" s="12">
        <v>259</v>
      </c>
      <c r="D69" s="12">
        <v>225</v>
      </c>
      <c r="E69" s="13">
        <f t="shared" si="10"/>
        <v>484</v>
      </c>
      <c r="F69" s="12">
        <v>0</v>
      </c>
      <c r="G69" s="12">
        <v>0</v>
      </c>
      <c r="H69" s="13">
        <f t="shared" si="11"/>
        <v>0</v>
      </c>
      <c r="I69" s="12">
        <v>6</v>
      </c>
      <c r="J69" s="12">
        <v>13</v>
      </c>
      <c r="K69" s="13">
        <f t="shared" si="12"/>
        <v>19</v>
      </c>
      <c r="L69" s="12">
        <f t="shared" si="9"/>
        <v>2070</v>
      </c>
      <c r="M69" s="12">
        <f t="shared" si="9"/>
        <v>2341</v>
      </c>
      <c r="N69" s="13">
        <f t="shared" si="9"/>
        <v>4411</v>
      </c>
    </row>
    <row r="70" spans="1:14" s="46" customFormat="1" ht="15" customHeight="1" x14ac:dyDescent="0.2">
      <c r="A70" s="11">
        <v>55</v>
      </c>
      <c r="B70" s="2" t="s">
        <v>205</v>
      </c>
      <c r="C70" s="12">
        <v>126</v>
      </c>
      <c r="D70" s="12">
        <v>48</v>
      </c>
      <c r="E70" s="13">
        <f t="shared" si="10"/>
        <v>174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4</v>
      </c>
      <c r="K70" s="13">
        <f t="shared" si="12"/>
        <v>5</v>
      </c>
      <c r="L70" s="12">
        <f t="shared" si="9"/>
        <v>539</v>
      </c>
      <c r="M70" s="12">
        <f t="shared" si="9"/>
        <v>349</v>
      </c>
      <c r="N70" s="13">
        <f t="shared" si="9"/>
        <v>888</v>
      </c>
    </row>
    <row r="71" spans="1:14" s="46" customFormat="1" ht="15" customHeight="1" x14ac:dyDescent="0.2">
      <c r="A71" s="11">
        <v>61</v>
      </c>
      <c r="B71" s="2" t="s">
        <v>206</v>
      </c>
      <c r="C71" s="12">
        <v>121</v>
      </c>
      <c r="D71" s="12">
        <v>69</v>
      </c>
      <c r="E71" s="13">
        <f t="shared" si="10"/>
        <v>190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3</v>
      </c>
      <c r="K71" s="13">
        <f t="shared" si="12"/>
        <v>4</v>
      </c>
      <c r="L71" s="12">
        <f t="shared" si="9"/>
        <v>1032</v>
      </c>
      <c r="M71" s="12">
        <f t="shared" si="9"/>
        <v>725</v>
      </c>
      <c r="N71" s="13">
        <f t="shared" si="9"/>
        <v>1757</v>
      </c>
    </row>
    <row r="72" spans="1:14" s="46" customFormat="1" ht="15" customHeight="1" x14ac:dyDescent="0.2">
      <c r="A72" s="11">
        <v>69</v>
      </c>
      <c r="B72" s="2" t="s">
        <v>207</v>
      </c>
      <c r="C72" s="12">
        <v>80</v>
      </c>
      <c r="D72" s="12">
        <v>73</v>
      </c>
      <c r="E72" s="13">
        <f t="shared" si="10"/>
        <v>153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4</v>
      </c>
      <c r="K72" s="13">
        <f t="shared" si="12"/>
        <v>7</v>
      </c>
      <c r="L72" s="12">
        <f t="shared" si="9"/>
        <v>1320</v>
      </c>
      <c r="M72" s="12">
        <f t="shared" si="9"/>
        <v>967</v>
      </c>
      <c r="N72" s="13">
        <f t="shared" si="9"/>
        <v>2287</v>
      </c>
    </row>
    <row r="73" spans="1:14" s="46" customFormat="1" ht="15" customHeight="1" x14ac:dyDescent="0.2">
      <c r="A73" s="11">
        <v>74</v>
      </c>
      <c r="B73" s="2" t="s">
        <v>208</v>
      </c>
      <c r="C73" s="12">
        <v>93</v>
      </c>
      <c r="D73" s="12">
        <v>55</v>
      </c>
      <c r="E73" s="13">
        <f t="shared" si="10"/>
        <v>148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5</v>
      </c>
      <c r="K73" s="13">
        <f t="shared" si="12"/>
        <v>6</v>
      </c>
      <c r="L73" s="12">
        <f t="shared" si="9"/>
        <v>351</v>
      </c>
      <c r="M73" s="12">
        <f t="shared" si="9"/>
        <v>247</v>
      </c>
      <c r="N73" s="13">
        <f t="shared" si="9"/>
        <v>598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25</v>
      </c>
      <c r="D74" s="12">
        <v>26</v>
      </c>
      <c r="E74" s="13">
        <f t="shared" si="10"/>
        <v>51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0</v>
      </c>
      <c r="K74" s="13">
        <f t="shared" si="12"/>
        <v>2</v>
      </c>
      <c r="L74" s="12">
        <f t="shared" si="9"/>
        <v>334</v>
      </c>
      <c r="M74" s="12">
        <f t="shared" si="9"/>
        <v>242</v>
      </c>
      <c r="N74" s="13">
        <f t="shared" si="9"/>
        <v>576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42</v>
      </c>
      <c r="D75" s="12">
        <v>37</v>
      </c>
      <c r="E75" s="13">
        <f t="shared" si="10"/>
        <v>79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2</v>
      </c>
      <c r="K75" s="13">
        <f t="shared" si="12"/>
        <v>4</v>
      </c>
      <c r="L75" s="12">
        <f t="shared" si="9"/>
        <v>477</v>
      </c>
      <c r="M75" s="12">
        <f t="shared" si="9"/>
        <v>414</v>
      </c>
      <c r="N75" s="13">
        <f t="shared" si="9"/>
        <v>891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91</v>
      </c>
      <c r="D76" s="12">
        <v>70</v>
      </c>
      <c r="E76" s="13">
        <f t="shared" si="10"/>
        <v>161</v>
      </c>
      <c r="F76" s="12">
        <v>0</v>
      </c>
      <c r="G76" s="12">
        <v>1</v>
      </c>
      <c r="H76" s="13">
        <f t="shared" si="11"/>
        <v>1</v>
      </c>
      <c r="I76" s="12">
        <v>6</v>
      </c>
      <c r="J76" s="12">
        <v>8</v>
      </c>
      <c r="K76" s="13">
        <f t="shared" si="12"/>
        <v>14</v>
      </c>
      <c r="L76" s="12">
        <f t="shared" si="9"/>
        <v>1808</v>
      </c>
      <c r="M76" s="12">
        <f t="shared" si="9"/>
        <v>1165</v>
      </c>
      <c r="N76" s="13">
        <f t="shared" si="9"/>
        <v>2973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20</v>
      </c>
      <c r="D77" s="12">
        <v>7</v>
      </c>
      <c r="E77" s="13">
        <f t="shared" si="10"/>
        <v>27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301</v>
      </c>
      <c r="M77" s="12">
        <f t="shared" si="9"/>
        <v>166</v>
      </c>
      <c r="N77" s="13">
        <f t="shared" si="9"/>
        <v>467</v>
      </c>
    </row>
    <row r="78" spans="1:14" s="46" customFormat="1" ht="15" customHeight="1" x14ac:dyDescent="0.2">
      <c r="A78" s="11">
        <v>209</v>
      </c>
      <c r="B78" s="2" t="s">
        <v>213</v>
      </c>
      <c r="C78" s="12">
        <v>29</v>
      </c>
      <c r="D78" s="12">
        <v>45</v>
      </c>
      <c r="E78" s="13">
        <f t="shared" si="10"/>
        <v>74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5</v>
      </c>
      <c r="K78" s="13">
        <f t="shared" si="12"/>
        <v>5</v>
      </c>
      <c r="L78" s="12">
        <f t="shared" si="9"/>
        <v>549</v>
      </c>
      <c r="M78" s="12">
        <f t="shared" si="9"/>
        <v>451</v>
      </c>
      <c r="N78" s="13">
        <f t="shared" si="9"/>
        <v>1000</v>
      </c>
    </row>
    <row r="79" spans="1:14" s="46" customFormat="1" ht="15" customHeight="1" x14ac:dyDescent="0.2">
      <c r="A79" s="11">
        <v>215</v>
      </c>
      <c r="B79" s="2" t="s">
        <v>214</v>
      </c>
      <c r="C79" s="12">
        <v>303</v>
      </c>
      <c r="D79" s="12">
        <v>229</v>
      </c>
      <c r="E79" s="13">
        <f t="shared" si="10"/>
        <v>532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8</v>
      </c>
      <c r="K79" s="13">
        <f t="shared" si="12"/>
        <v>10</v>
      </c>
      <c r="L79" s="12">
        <f t="shared" si="9"/>
        <v>2717</v>
      </c>
      <c r="M79" s="12">
        <f t="shared" si="9"/>
        <v>1960</v>
      </c>
      <c r="N79" s="13">
        <f t="shared" si="9"/>
        <v>4677</v>
      </c>
    </row>
    <row r="80" spans="1:14" s="46" customFormat="1" ht="15" customHeight="1" x14ac:dyDescent="0.2">
      <c r="A80" s="11">
        <v>237</v>
      </c>
      <c r="B80" s="2" t="s">
        <v>215</v>
      </c>
      <c r="C80" s="12">
        <v>10</v>
      </c>
      <c r="D80" s="12">
        <v>13</v>
      </c>
      <c r="E80" s="13">
        <f t="shared" si="10"/>
        <v>23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144</v>
      </c>
      <c r="M80" s="12">
        <f t="shared" si="9"/>
        <v>112</v>
      </c>
      <c r="N80" s="13">
        <f t="shared" si="9"/>
        <v>256</v>
      </c>
    </row>
    <row r="81" spans="1:14" ht="15" customHeight="1" x14ac:dyDescent="0.2">
      <c r="A81" s="11">
        <v>242</v>
      </c>
      <c r="B81" s="2" t="s">
        <v>216</v>
      </c>
      <c r="C81" s="12">
        <v>56</v>
      </c>
      <c r="D81" s="12">
        <v>61</v>
      </c>
      <c r="E81" s="13">
        <f t="shared" si="10"/>
        <v>117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2</v>
      </c>
      <c r="K81" s="13">
        <f t="shared" si="12"/>
        <v>3</v>
      </c>
      <c r="L81" s="12">
        <f t="shared" si="9"/>
        <v>697</v>
      </c>
      <c r="M81" s="12">
        <f t="shared" si="9"/>
        <v>764</v>
      </c>
      <c r="N81" s="13">
        <f t="shared" si="9"/>
        <v>1461</v>
      </c>
    </row>
    <row r="82" spans="1:14" ht="15" customHeight="1" x14ac:dyDescent="0.2">
      <c r="A82" s="11">
        <v>252</v>
      </c>
      <c r="B82" s="2" t="s">
        <v>217</v>
      </c>
      <c r="C82" s="12">
        <v>199</v>
      </c>
      <c r="D82" s="12">
        <v>164</v>
      </c>
      <c r="E82" s="13">
        <f t="shared" si="10"/>
        <v>363</v>
      </c>
      <c r="F82" s="12">
        <v>0</v>
      </c>
      <c r="G82" s="12">
        <v>0</v>
      </c>
      <c r="H82" s="13">
        <f t="shared" si="11"/>
        <v>0</v>
      </c>
      <c r="I82" s="12">
        <v>6</v>
      </c>
      <c r="J82" s="12">
        <v>5</v>
      </c>
      <c r="K82" s="13">
        <f t="shared" si="12"/>
        <v>11</v>
      </c>
      <c r="L82" s="12">
        <f t="shared" si="9"/>
        <v>2164</v>
      </c>
      <c r="M82" s="12">
        <f t="shared" si="9"/>
        <v>1932</v>
      </c>
      <c r="N82" s="13">
        <f t="shared" si="9"/>
        <v>4096</v>
      </c>
    </row>
    <row r="83" spans="1:14" ht="15" customHeight="1" x14ac:dyDescent="0.2">
      <c r="A83" s="11">
        <v>253</v>
      </c>
      <c r="B83" s="2" t="s">
        <v>218</v>
      </c>
      <c r="C83" s="12">
        <v>193</v>
      </c>
      <c r="D83" s="12">
        <v>178</v>
      </c>
      <c r="E83" s="13">
        <f t="shared" si="10"/>
        <v>371</v>
      </c>
      <c r="F83" s="12">
        <v>0</v>
      </c>
      <c r="G83" s="12">
        <v>0</v>
      </c>
      <c r="H83" s="13">
        <f t="shared" si="11"/>
        <v>0</v>
      </c>
      <c r="I83" s="12">
        <v>8</v>
      </c>
      <c r="J83" s="12">
        <v>9</v>
      </c>
      <c r="K83" s="13">
        <f t="shared" si="12"/>
        <v>17</v>
      </c>
      <c r="L83" s="12">
        <f t="shared" si="9"/>
        <v>970</v>
      </c>
      <c r="M83" s="12">
        <f t="shared" si="9"/>
        <v>1276</v>
      </c>
      <c r="N83" s="13">
        <f t="shared" si="9"/>
        <v>2246</v>
      </c>
    </row>
    <row r="84" spans="1:14" ht="15" customHeight="1" x14ac:dyDescent="0.2">
      <c r="A84" s="11">
        <v>261</v>
      </c>
      <c r="B84" s="2" t="s">
        <v>219</v>
      </c>
      <c r="C84" s="12">
        <v>185</v>
      </c>
      <c r="D84" s="12">
        <v>169</v>
      </c>
      <c r="E84" s="13">
        <f t="shared" si="10"/>
        <v>354</v>
      </c>
      <c r="F84" s="12">
        <v>0</v>
      </c>
      <c r="G84" s="12">
        <v>0</v>
      </c>
      <c r="H84" s="13">
        <f t="shared" si="11"/>
        <v>0</v>
      </c>
      <c r="I84" s="12">
        <v>3</v>
      </c>
      <c r="J84" s="12">
        <v>6</v>
      </c>
      <c r="K84" s="13">
        <f t="shared" si="12"/>
        <v>9</v>
      </c>
      <c r="L84" s="12">
        <f t="shared" si="9"/>
        <v>2223</v>
      </c>
      <c r="M84" s="12">
        <f t="shared" si="9"/>
        <v>1582</v>
      </c>
      <c r="N84" s="13">
        <f t="shared" si="9"/>
        <v>3805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28</v>
      </c>
      <c r="D91" s="12">
        <v>37</v>
      </c>
      <c r="E91" s="13">
        <f>C91+D91</f>
        <v>65</v>
      </c>
      <c r="F91" s="12">
        <v>0</v>
      </c>
      <c r="G91" s="12">
        <v>0</v>
      </c>
      <c r="H91" s="13">
        <f>F91+G91</f>
        <v>0</v>
      </c>
      <c r="I91" s="12">
        <v>2</v>
      </c>
      <c r="J91" s="12">
        <v>2</v>
      </c>
      <c r="K91" s="13">
        <f>I91+J91</f>
        <v>4</v>
      </c>
      <c r="L91" s="12">
        <f t="shared" ref="L91:N106" si="13">C41+F41+I41+L41+C91+F91+I91</f>
        <v>206</v>
      </c>
      <c r="M91" s="12">
        <f t="shared" si="13"/>
        <v>152</v>
      </c>
      <c r="N91" s="13">
        <f t="shared" si="13"/>
        <v>358</v>
      </c>
    </row>
    <row r="92" spans="1:14" ht="15" customHeight="1" x14ac:dyDescent="0.2">
      <c r="A92" s="11">
        <v>275</v>
      </c>
      <c r="B92" s="2" t="s">
        <v>221</v>
      </c>
      <c r="C92" s="12">
        <v>8</v>
      </c>
      <c r="D92" s="12">
        <v>9</v>
      </c>
      <c r="E92" s="13">
        <f t="shared" ref="E92:E106" si="14">C92+D92</f>
        <v>17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95</v>
      </c>
      <c r="M92" s="12">
        <f t="shared" si="13"/>
        <v>76</v>
      </c>
      <c r="N92" s="13">
        <f t="shared" si="13"/>
        <v>171</v>
      </c>
    </row>
    <row r="93" spans="1:14" ht="15" customHeight="1" x14ac:dyDescent="0.2">
      <c r="A93" s="11">
        <v>290</v>
      </c>
      <c r="B93" s="2" t="s">
        <v>222</v>
      </c>
      <c r="C93" s="12">
        <v>112</v>
      </c>
      <c r="D93" s="12">
        <v>72</v>
      </c>
      <c r="E93" s="13">
        <f t="shared" si="14"/>
        <v>184</v>
      </c>
      <c r="F93" s="12">
        <v>0</v>
      </c>
      <c r="G93" s="12">
        <v>0</v>
      </c>
      <c r="H93" s="13">
        <f t="shared" si="15"/>
        <v>0</v>
      </c>
      <c r="I93" s="12">
        <v>1</v>
      </c>
      <c r="J93" s="12">
        <v>5</v>
      </c>
      <c r="K93" s="13">
        <f t="shared" si="16"/>
        <v>6</v>
      </c>
      <c r="L93" s="12">
        <f t="shared" si="13"/>
        <v>924</v>
      </c>
      <c r="M93" s="12">
        <f t="shared" si="13"/>
        <v>708</v>
      </c>
      <c r="N93" s="13">
        <f t="shared" si="13"/>
        <v>1632</v>
      </c>
    </row>
    <row r="94" spans="1:14" ht="15" customHeight="1" x14ac:dyDescent="0.2">
      <c r="A94" s="11">
        <v>301</v>
      </c>
      <c r="B94" s="2" t="s">
        <v>223</v>
      </c>
      <c r="C94" s="12">
        <v>91</v>
      </c>
      <c r="D94" s="12">
        <v>36</v>
      </c>
      <c r="E94" s="13">
        <f t="shared" si="14"/>
        <v>127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3</v>
      </c>
      <c r="K94" s="13">
        <f t="shared" si="16"/>
        <v>3</v>
      </c>
      <c r="L94" s="12">
        <f t="shared" si="13"/>
        <v>938</v>
      </c>
      <c r="M94" s="12">
        <f t="shared" si="13"/>
        <v>639</v>
      </c>
      <c r="N94" s="13">
        <f t="shared" si="13"/>
        <v>1577</v>
      </c>
    </row>
    <row r="95" spans="1:14" ht="15" customHeight="1" x14ac:dyDescent="0.2">
      <c r="A95" s="11">
        <v>302</v>
      </c>
      <c r="B95" s="2" t="s">
        <v>224</v>
      </c>
      <c r="C95" s="12">
        <v>101</v>
      </c>
      <c r="D95" s="12">
        <v>150</v>
      </c>
      <c r="E95" s="13">
        <f t="shared" si="14"/>
        <v>251</v>
      </c>
      <c r="F95" s="12">
        <v>0</v>
      </c>
      <c r="G95" s="12">
        <v>0</v>
      </c>
      <c r="H95" s="13">
        <f t="shared" si="15"/>
        <v>0</v>
      </c>
      <c r="I95" s="12">
        <v>8</v>
      </c>
      <c r="J95" s="12">
        <v>10</v>
      </c>
      <c r="K95" s="13">
        <f t="shared" si="16"/>
        <v>18</v>
      </c>
      <c r="L95" s="12">
        <f t="shared" si="13"/>
        <v>3023</v>
      </c>
      <c r="M95" s="12">
        <f t="shared" si="13"/>
        <v>3429</v>
      </c>
      <c r="N95" s="13">
        <f t="shared" si="13"/>
        <v>6452</v>
      </c>
    </row>
    <row r="96" spans="1:14" ht="15" customHeight="1" x14ac:dyDescent="0.2">
      <c r="A96" s="11">
        <v>360</v>
      </c>
      <c r="B96" s="2" t="s">
        <v>225</v>
      </c>
      <c r="C96" s="12">
        <v>85</v>
      </c>
      <c r="D96" s="12">
        <v>60</v>
      </c>
      <c r="E96" s="13">
        <f t="shared" si="14"/>
        <v>145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6</v>
      </c>
      <c r="K96" s="13">
        <f t="shared" si="16"/>
        <v>7</v>
      </c>
      <c r="L96" s="12">
        <f t="shared" si="13"/>
        <v>523</v>
      </c>
      <c r="M96" s="12">
        <f t="shared" si="13"/>
        <v>329</v>
      </c>
      <c r="N96" s="13">
        <f t="shared" si="13"/>
        <v>852</v>
      </c>
    </row>
    <row r="97" spans="1:14" ht="15" customHeight="1" x14ac:dyDescent="0.2">
      <c r="A97" s="11">
        <v>363</v>
      </c>
      <c r="B97" s="2" t="s">
        <v>226</v>
      </c>
      <c r="C97" s="12">
        <v>275</v>
      </c>
      <c r="D97" s="12">
        <v>196</v>
      </c>
      <c r="E97" s="13">
        <f t="shared" si="14"/>
        <v>471</v>
      </c>
      <c r="F97" s="12">
        <v>0</v>
      </c>
      <c r="G97" s="12">
        <v>0</v>
      </c>
      <c r="H97" s="13">
        <f t="shared" si="15"/>
        <v>0</v>
      </c>
      <c r="I97" s="12">
        <v>9</v>
      </c>
      <c r="J97" s="12">
        <v>22</v>
      </c>
      <c r="K97" s="13">
        <f t="shared" si="16"/>
        <v>31</v>
      </c>
      <c r="L97" s="12">
        <f t="shared" si="13"/>
        <v>1748</v>
      </c>
      <c r="M97" s="12">
        <f t="shared" si="13"/>
        <v>1605</v>
      </c>
      <c r="N97" s="13">
        <f t="shared" si="13"/>
        <v>3353</v>
      </c>
    </row>
    <row r="98" spans="1:14" ht="15" customHeight="1" x14ac:dyDescent="0.2">
      <c r="A98" s="11">
        <v>369</v>
      </c>
      <c r="B98" s="2" t="s">
        <v>227</v>
      </c>
      <c r="C98" s="12">
        <v>31</v>
      </c>
      <c r="D98" s="12">
        <v>17</v>
      </c>
      <c r="E98" s="13">
        <f t="shared" si="14"/>
        <v>48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1</v>
      </c>
      <c r="K98" s="13">
        <f t="shared" si="16"/>
        <v>2</v>
      </c>
      <c r="L98" s="12">
        <f t="shared" si="13"/>
        <v>344</v>
      </c>
      <c r="M98" s="12">
        <f t="shared" si="13"/>
        <v>299</v>
      </c>
      <c r="N98" s="13">
        <f t="shared" si="13"/>
        <v>643</v>
      </c>
    </row>
    <row r="99" spans="1:14" ht="15" customHeight="1" x14ac:dyDescent="0.2">
      <c r="A99" s="11">
        <v>373</v>
      </c>
      <c r="B99" s="2" t="s">
        <v>228</v>
      </c>
      <c r="C99" s="12">
        <v>828</v>
      </c>
      <c r="D99" s="12">
        <v>1177</v>
      </c>
      <c r="E99" s="13">
        <f t="shared" si="14"/>
        <v>2005</v>
      </c>
      <c r="F99" s="12">
        <v>6</v>
      </c>
      <c r="G99" s="12">
        <v>2</v>
      </c>
      <c r="H99" s="13">
        <f t="shared" si="15"/>
        <v>8</v>
      </c>
      <c r="I99" s="12">
        <v>73</v>
      </c>
      <c r="J99" s="12">
        <v>113</v>
      </c>
      <c r="K99" s="13">
        <f t="shared" si="16"/>
        <v>186</v>
      </c>
      <c r="L99" s="12">
        <f t="shared" si="13"/>
        <v>32292</v>
      </c>
      <c r="M99" s="12">
        <f t="shared" si="13"/>
        <v>32529</v>
      </c>
      <c r="N99" s="13">
        <f t="shared" si="13"/>
        <v>64821</v>
      </c>
    </row>
    <row r="100" spans="1:14" ht="15" customHeight="1" x14ac:dyDescent="0.2">
      <c r="A100" s="11">
        <v>393</v>
      </c>
      <c r="B100" s="2" t="s">
        <v>229</v>
      </c>
      <c r="C100" s="12">
        <v>2</v>
      </c>
      <c r="D100" s="12">
        <v>4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56</v>
      </c>
      <c r="M100" s="12">
        <f t="shared" si="13"/>
        <v>69</v>
      </c>
      <c r="N100" s="13">
        <f t="shared" si="13"/>
        <v>125</v>
      </c>
    </row>
    <row r="101" spans="1:14" ht="15" customHeight="1" x14ac:dyDescent="0.2">
      <c r="A101" s="11">
        <v>488</v>
      </c>
      <c r="B101" s="2" t="s">
        <v>230</v>
      </c>
      <c r="C101" s="12">
        <v>32</v>
      </c>
      <c r="D101" s="12">
        <v>21</v>
      </c>
      <c r="E101" s="13">
        <f t="shared" si="14"/>
        <v>53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315</v>
      </c>
      <c r="M101" s="12">
        <f t="shared" si="13"/>
        <v>238</v>
      </c>
      <c r="N101" s="13">
        <f t="shared" si="13"/>
        <v>553</v>
      </c>
    </row>
    <row r="102" spans="1:14" ht="15" customHeight="1" x14ac:dyDescent="0.2">
      <c r="A102" s="11">
        <v>495</v>
      </c>
      <c r="B102" s="2" t="s">
        <v>231</v>
      </c>
      <c r="C102" s="12">
        <v>173</v>
      </c>
      <c r="D102" s="12">
        <v>147</v>
      </c>
      <c r="E102" s="13">
        <f t="shared" si="14"/>
        <v>320</v>
      </c>
      <c r="F102" s="12">
        <v>0</v>
      </c>
      <c r="G102" s="12">
        <v>0</v>
      </c>
      <c r="H102" s="13">
        <f t="shared" si="15"/>
        <v>0</v>
      </c>
      <c r="I102" s="12">
        <v>8</v>
      </c>
      <c r="J102" s="12">
        <v>10</v>
      </c>
      <c r="K102" s="13">
        <f t="shared" si="16"/>
        <v>18</v>
      </c>
      <c r="L102" s="12">
        <f t="shared" si="13"/>
        <v>2597</v>
      </c>
      <c r="M102" s="12">
        <f t="shared" si="13"/>
        <v>1735</v>
      </c>
      <c r="N102" s="13">
        <f t="shared" si="13"/>
        <v>4332</v>
      </c>
    </row>
    <row r="103" spans="1:14" ht="15" customHeight="1" x14ac:dyDescent="0.2">
      <c r="A103" s="11">
        <v>507</v>
      </c>
      <c r="B103" s="2" t="s">
        <v>232</v>
      </c>
      <c r="C103" s="12">
        <v>39</v>
      </c>
      <c r="D103" s="12">
        <v>28</v>
      </c>
      <c r="E103" s="13">
        <f t="shared" si="14"/>
        <v>67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248</v>
      </c>
      <c r="M103" s="12">
        <f t="shared" si="13"/>
        <v>175</v>
      </c>
      <c r="N103" s="13">
        <f t="shared" si="13"/>
        <v>423</v>
      </c>
    </row>
    <row r="104" spans="1:14" ht="15" customHeight="1" x14ac:dyDescent="0.2">
      <c r="A104" s="11">
        <v>509</v>
      </c>
      <c r="B104" s="2" t="s">
        <v>233</v>
      </c>
      <c r="C104" s="12">
        <v>79</v>
      </c>
      <c r="D104" s="12">
        <v>33</v>
      </c>
      <c r="E104" s="13">
        <f>C104+D104</f>
        <v>112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2</v>
      </c>
      <c r="K104" s="13">
        <f>I104+J104</f>
        <v>2</v>
      </c>
      <c r="L104" s="12">
        <f t="shared" si="13"/>
        <v>534</v>
      </c>
      <c r="M104" s="12">
        <f t="shared" si="13"/>
        <v>423</v>
      </c>
      <c r="N104" s="13">
        <f t="shared" si="13"/>
        <v>957</v>
      </c>
    </row>
    <row r="105" spans="1:14" ht="15" customHeight="1" x14ac:dyDescent="0.2">
      <c r="A105" s="11">
        <v>538</v>
      </c>
      <c r="B105" s="2" t="s">
        <v>234</v>
      </c>
      <c r="C105" s="12">
        <v>17</v>
      </c>
      <c r="D105" s="12">
        <v>45</v>
      </c>
      <c r="E105" s="13">
        <f>C105+D105</f>
        <v>62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4</v>
      </c>
      <c r="K105" s="13">
        <f>I105+J105</f>
        <v>5</v>
      </c>
      <c r="L105" s="12">
        <f t="shared" si="13"/>
        <v>957</v>
      </c>
      <c r="M105" s="12">
        <f t="shared" si="13"/>
        <v>473</v>
      </c>
      <c r="N105" s="13">
        <f t="shared" si="13"/>
        <v>1430</v>
      </c>
    </row>
    <row r="106" spans="1:14" ht="15" customHeight="1" x14ac:dyDescent="0.2">
      <c r="A106" s="11">
        <v>624</v>
      </c>
      <c r="B106" s="22" t="s">
        <v>235</v>
      </c>
      <c r="C106" s="12">
        <v>48</v>
      </c>
      <c r="D106" s="12">
        <v>35</v>
      </c>
      <c r="E106" s="13">
        <f t="shared" si="14"/>
        <v>83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2</v>
      </c>
      <c r="K106" s="13">
        <f t="shared" si="16"/>
        <v>2</v>
      </c>
      <c r="L106" s="12">
        <f t="shared" si="13"/>
        <v>143</v>
      </c>
      <c r="M106" s="12">
        <f t="shared" si="13"/>
        <v>96</v>
      </c>
      <c r="N106" s="13">
        <f t="shared" si="13"/>
        <v>239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3996</v>
      </c>
      <c r="D108" s="13">
        <f t="shared" si="17"/>
        <v>3774</v>
      </c>
      <c r="E108" s="13">
        <f t="shared" si="17"/>
        <v>7770</v>
      </c>
      <c r="F108" s="13">
        <f t="shared" si="17"/>
        <v>6</v>
      </c>
      <c r="G108" s="13">
        <f t="shared" si="17"/>
        <v>3</v>
      </c>
      <c r="H108" s="13">
        <f t="shared" si="17"/>
        <v>9</v>
      </c>
      <c r="I108" s="13">
        <f t="shared" si="17"/>
        <v>158</v>
      </c>
      <c r="J108" s="13">
        <f t="shared" si="17"/>
        <v>271</v>
      </c>
      <c r="K108" s="13">
        <f t="shared" si="17"/>
        <v>429</v>
      </c>
      <c r="L108" s="13">
        <f t="shared" si="17"/>
        <v>66919</v>
      </c>
      <c r="M108" s="13">
        <f t="shared" si="17"/>
        <v>60227</v>
      </c>
      <c r="N108" s="13">
        <f t="shared" si="17"/>
        <v>127146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477</v>
      </c>
      <c r="D15" s="12">
        <v>279</v>
      </c>
      <c r="E15" s="13">
        <f>C15+D15</f>
        <v>756</v>
      </c>
      <c r="F15" s="12">
        <v>17</v>
      </c>
      <c r="G15" s="12">
        <v>8</v>
      </c>
      <c r="H15" s="13">
        <f>F15+G15</f>
        <v>25</v>
      </c>
      <c r="I15" s="12">
        <v>11</v>
      </c>
      <c r="J15" s="12">
        <v>4</v>
      </c>
      <c r="K15" s="13">
        <f>I15+J15</f>
        <v>15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134</v>
      </c>
      <c r="D16" s="12">
        <v>115</v>
      </c>
      <c r="E16" s="13">
        <f t="shared" ref="E16:E26" si="0">C16+D16</f>
        <v>249</v>
      </c>
      <c r="F16" s="12">
        <v>6</v>
      </c>
      <c r="G16" s="12">
        <v>4</v>
      </c>
      <c r="H16" s="13">
        <f t="shared" ref="H16:H26" si="1">F16+G16</f>
        <v>10</v>
      </c>
      <c r="I16" s="12">
        <v>28</v>
      </c>
      <c r="J16" s="12">
        <v>5</v>
      </c>
      <c r="K16" s="13">
        <f t="shared" ref="K16:K26" si="2">I16+J16</f>
        <v>33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2388</v>
      </c>
      <c r="D17" s="12">
        <v>2509</v>
      </c>
      <c r="E17" s="13">
        <f t="shared" si="0"/>
        <v>4897</v>
      </c>
      <c r="F17" s="12">
        <v>108</v>
      </c>
      <c r="G17" s="12">
        <v>73</v>
      </c>
      <c r="H17" s="13">
        <f t="shared" si="1"/>
        <v>181</v>
      </c>
      <c r="I17" s="12">
        <v>86</v>
      </c>
      <c r="J17" s="12">
        <v>53</v>
      </c>
      <c r="K17" s="13">
        <f t="shared" si="2"/>
        <v>139</v>
      </c>
      <c r="L17" s="12">
        <v>10</v>
      </c>
      <c r="M17" s="12">
        <v>11</v>
      </c>
      <c r="N17" s="13">
        <f t="shared" si="3"/>
        <v>21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119</v>
      </c>
      <c r="D18" s="12">
        <v>103</v>
      </c>
      <c r="E18" s="13">
        <f t="shared" si="0"/>
        <v>222</v>
      </c>
      <c r="F18" s="12">
        <v>13</v>
      </c>
      <c r="G18" s="12">
        <v>4</v>
      </c>
      <c r="H18" s="13">
        <f t="shared" si="1"/>
        <v>17</v>
      </c>
      <c r="I18" s="12">
        <v>5</v>
      </c>
      <c r="J18" s="12">
        <v>2</v>
      </c>
      <c r="K18" s="13">
        <f t="shared" si="2"/>
        <v>7</v>
      </c>
      <c r="L18" s="12">
        <v>1</v>
      </c>
      <c r="M18" s="12">
        <v>0</v>
      </c>
      <c r="N18" s="13">
        <f t="shared" si="3"/>
        <v>1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208</v>
      </c>
      <c r="D19" s="12">
        <v>103</v>
      </c>
      <c r="E19" s="13">
        <f t="shared" si="0"/>
        <v>311</v>
      </c>
      <c r="F19" s="12">
        <v>0</v>
      </c>
      <c r="G19" s="12">
        <v>1</v>
      </c>
      <c r="H19" s="13">
        <f t="shared" si="1"/>
        <v>1</v>
      </c>
      <c r="I19" s="12">
        <v>1</v>
      </c>
      <c r="J19" s="12">
        <v>1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1228</v>
      </c>
      <c r="D20" s="12">
        <v>881</v>
      </c>
      <c r="E20" s="13">
        <f t="shared" si="0"/>
        <v>2109</v>
      </c>
      <c r="F20" s="12">
        <v>135</v>
      </c>
      <c r="G20" s="12">
        <v>43</v>
      </c>
      <c r="H20" s="13">
        <f t="shared" si="1"/>
        <v>178</v>
      </c>
      <c r="I20" s="12">
        <v>26</v>
      </c>
      <c r="J20" s="12">
        <v>13</v>
      </c>
      <c r="K20" s="13">
        <f t="shared" si="2"/>
        <v>39</v>
      </c>
      <c r="L20" s="12">
        <v>2</v>
      </c>
      <c r="M20" s="12">
        <v>5</v>
      </c>
      <c r="N20" s="13">
        <f t="shared" si="3"/>
        <v>7</v>
      </c>
    </row>
    <row r="21" spans="1:14" s="14" customFormat="1" ht="15" customHeight="1" x14ac:dyDescent="0.2">
      <c r="A21" s="11">
        <v>313</v>
      </c>
      <c r="B21" s="2" t="s">
        <v>242</v>
      </c>
      <c r="C21" s="12">
        <v>903</v>
      </c>
      <c r="D21" s="12">
        <v>969</v>
      </c>
      <c r="E21" s="13">
        <f t="shared" si="0"/>
        <v>1872</v>
      </c>
      <c r="F21" s="12">
        <v>97</v>
      </c>
      <c r="G21" s="12">
        <v>46</v>
      </c>
      <c r="H21" s="13">
        <f t="shared" si="1"/>
        <v>143</v>
      </c>
      <c r="I21" s="12">
        <v>64</v>
      </c>
      <c r="J21" s="12">
        <v>35</v>
      </c>
      <c r="K21" s="13">
        <f t="shared" si="2"/>
        <v>99</v>
      </c>
      <c r="L21" s="12">
        <v>9</v>
      </c>
      <c r="M21" s="12">
        <v>6</v>
      </c>
      <c r="N21" s="13">
        <f t="shared" si="3"/>
        <v>15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365</v>
      </c>
      <c r="D22" s="12">
        <v>275</v>
      </c>
      <c r="E22" s="13">
        <f t="shared" si="0"/>
        <v>640</v>
      </c>
      <c r="F22" s="12">
        <v>27</v>
      </c>
      <c r="G22" s="12">
        <v>12</v>
      </c>
      <c r="H22" s="13">
        <f t="shared" si="1"/>
        <v>39</v>
      </c>
      <c r="I22" s="12">
        <v>25</v>
      </c>
      <c r="J22" s="12">
        <v>16</v>
      </c>
      <c r="K22" s="13">
        <f t="shared" si="2"/>
        <v>41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857</v>
      </c>
      <c r="D23" s="12">
        <v>702</v>
      </c>
      <c r="E23" s="13">
        <f t="shared" si="0"/>
        <v>1559</v>
      </c>
      <c r="F23" s="12">
        <v>112</v>
      </c>
      <c r="G23" s="12">
        <v>53</v>
      </c>
      <c r="H23" s="13">
        <f t="shared" si="1"/>
        <v>165</v>
      </c>
      <c r="I23" s="12">
        <v>3</v>
      </c>
      <c r="J23" s="12">
        <v>5</v>
      </c>
      <c r="K23" s="13">
        <f t="shared" si="2"/>
        <v>8</v>
      </c>
      <c r="L23" s="12">
        <v>20</v>
      </c>
      <c r="M23" s="12">
        <v>10</v>
      </c>
      <c r="N23" s="13">
        <f t="shared" si="3"/>
        <v>30</v>
      </c>
    </row>
    <row r="24" spans="1:14" s="14" customFormat="1" ht="15" customHeight="1" x14ac:dyDescent="0.2">
      <c r="A24" s="11">
        <v>455</v>
      </c>
      <c r="B24" s="2" t="s">
        <v>245</v>
      </c>
      <c r="C24" s="12">
        <v>1028</v>
      </c>
      <c r="D24" s="12">
        <v>952</v>
      </c>
      <c r="E24" s="13">
        <f t="shared" si="0"/>
        <v>1980</v>
      </c>
      <c r="F24" s="12">
        <v>55</v>
      </c>
      <c r="G24" s="12">
        <v>35</v>
      </c>
      <c r="H24" s="13">
        <f t="shared" si="1"/>
        <v>90</v>
      </c>
      <c r="I24" s="12">
        <v>53</v>
      </c>
      <c r="J24" s="12">
        <v>16</v>
      </c>
      <c r="K24" s="13">
        <f t="shared" si="2"/>
        <v>69</v>
      </c>
      <c r="L24" s="12">
        <v>8</v>
      </c>
      <c r="M24" s="12">
        <v>4</v>
      </c>
      <c r="N24" s="13">
        <f t="shared" si="3"/>
        <v>12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129</v>
      </c>
      <c r="D25" s="12">
        <v>108</v>
      </c>
      <c r="E25" s="13">
        <f t="shared" si="0"/>
        <v>237</v>
      </c>
      <c r="F25" s="12">
        <v>11</v>
      </c>
      <c r="G25" s="12">
        <v>5</v>
      </c>
      <c r="H25" s="13">
        <f t="shared" si="1"/>
        <v>16</v>
      </c>
      <c r="I25" s="12">
        <v>40</v>
      </c>
      <c r="J25" s="12">
        <v>19</v>
      </c>
      <c r="K25" s="13">
        <f t="shared" si="2"/>
        <v>59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99</v>
      </c>
      <c r="D26" s="12">
        <v>46</v>
      </c>
      <c r="E26" s="13">
        <f t="shared" si="0"/>
        <v>145</v>
      </c>
      <c r="F26" s="12">
        <v>4</v>
      </c>
      <c r="G26" s="12">
        <v>2</v>
      </c>
      <c r="H26" s="13">
        <f t="shared" si="1"/>
        <v>6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7935</v>
      </c>
      <c r="D28" s="13">
        <f t="shared" si="4"/>
        <v>7042</v>
      </c>
      <c r="E28" s="13">
        <f t="shared" si="4"/>
        <v>14977</v>
      </c>
      <c r="F28" s="13">
        <f t="shared" si="4"/>
        <v>585</v>
      </c>
      <c r="G28" s="13">
        <f t="shared" si="4"/>
        <v>286</v>
      </c>
      <c r="H28" s="13">
        <f t="shared" si="4"/>
        <v>871</v>
      </c>
      <c r="I28" s="13">
        <f t="shared" si="4"/>
        <v>353</v>
      </c>
      <c r="J28" s="13">
        <f t="shared" si="4"/>
        <v>171</v>
      </c>
      <c r="K28" s="13">
        <f t="shared" si="4"/>
        <v>524</v>
      </c>
      <c r="L28" s="13">
        <f t="shared" si="4"/>
        <v>50</v>
      </c>
      <c r="M28" s="13">
        <f t="shared" si="4"/>
        <v>37</v>
      </c>
      <c r="N28" s="13">
        <f t="shared" si="4"/>
        <v>87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16</v>
      </c>
      <c r="D35" s="12">
        <v>10</v>
      </c>
      <c r="E35" s="13">
        <f>C35+D35</f>
        <v>26</v>
      </c>
      <c r="F35" s="12">
        <v>0</v>
      </c>
      <c r="G35" s="12">
        <v>0</v>
      </c>
      <c r="H35" s="13">
        <f>F35+G35</f>
        <v>0</v>
      </c>
      <c r="I35" s="12">
        <v>1</v>
      </c>
      <c r="J35" s="12">
        <v>0</v>
      </c>
      <c r="K35" s="13">
        <f>I35+J35</f>
        <v>1</v>
      </c>
      <c r="L35" s="12">
        <f t="shared" ref="L35:N46" si="5">C15+F15+I15+L15+C35+F35+I35</f>
        <v>522</v>
      </c>
      <c r="M35" s="12">
        <f t="shared" si="5"/>
        <v>301</v>
      </c>
      <c r="N35" s="13">
        <f t="shared" si="5"/>
        <v>823</v>
      </c>
    </row>
    <row r="36" spans="1:14" s="14" customFormat="1" ht="15" customHeight="1" x14ac:dyDescent="0.2">
      <c r="A36" s="11">
        <v>84</v>
      </c>
      <c r="B36" s="2" t="s">
        <v>237</v>
      </c>
      <c r="C36" s="12">
        <v>12</v>
      </c>
      <c r="D36" s="12">
        <v>7</v>
      </c>
      <c r="E36" s="13">
        <f t="shared" ref="E36:E46" si="6">C36+D36</f>
        <v>19</v>
      </c>
      <c r="F36" s="12">
        <v>0</v>
      </c>
      <c r="G36" s="12">
        <v>0</v>
      </c>
      <c r="H36" s="13">
        <f t="shared" ref="H36:H46" si="7">F36+G36</f>
        <v>0</v>
      </c>
      <c r="I36" s="12">
        <v>1</v>
      </c>
      <c r="J36" s="12">
        <v>0</v>
      </c>
      <c r="K36" s="13">
        <f t="shared" ref="K36:K46" si="8">I36+J36</f>
        <v>1</v>
      </c>
      <c r="L36" s="12">
        <f t="shared" si="5"/>
        <v>181</v>
      </c>
      <c r="M36" s="12">
        <f t="shared" si="5"/>
        <v>131</v>
      </c>
      <c r="N36" s="13">
        <f t="shared" si="5"/>
        <v>312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148</v>
      </c>
      <c r="D37" s="12">
        <v>178</v>
      </c>
      <c r="E37" s="13">
        <f t="shared" si="6"/>
        <v>326</v>
      </c>
      <c r="F37" s="12">
        <v>0</v>
      </c>
      <c r="G37" s="12">
        <v>0</v>
      </c>
      <c r="H37" s="13">
        <f t="shared" si="7"/>
        <v>0</v>
      </c>
      <c r="I37" s="12">
        <v>5</v>
      </c>
      <c r="J37" s="12">
        <v>9</v>
      </c>
      <c r="K37" s="13">
        <f t="shared" si="8"/>
        <v>14</v>
      </c>
      <c r="L37" s="12">
        <f t="shared" si="5"/>
        <v>2745</v>
      </c>
      <c r="M37" s="12">
        <f t="shared" si="5"/>
        <v>2833</v>
      </c>
      <c r="N37" s="13">
        <f t="shared" si="5"/>
        <v>5578</v>
      </c>
    </row>
    <row r="38" spans="1:14" s="14" customFormat="1" ht="15" customHeight="1" x14ac:dyDescent="0.2">
      <c r="A38" s="11">
        <v>178</v>
      </c>
      <c r="B38" s="2" t="s">
        <v>239</v>
      </c>
      <c r="C38" s="12">
        <v>8</v>
      </c>
      <c r="D38" s="12">
        <v>5</v>
      </c>
      <c r="E38" s="13">
        <f t="shared" si="6"/>
        <v>13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1</v>
      </c>
      <c r="K38" s="13">
        <f t="shared" si="8"/>
        <v>2</v>
      </c>
      <c r="L38" s="12">
        <f t="shared" si="5"/>
        <v>147</v>
      </c>
      <c r="M38" s="12">
        <f t="shared" si="5"/>
        <v>115</v>
      </c>
      <c r="N38" s="13">
        <f t="shared" si="5"/>
        <v>262</v>
      </c>
    </row>
    <row r="39" spans="1:14" s="14" customFormat="1" ht="15" customHeight="1" x14ac:dyDescent="0.2">
      <c r="A39" s="11">
        <v>240</v>
      </c>
      <c r="B39" s="2" t="s">
        <v>240</v>
      </c>
      <c r="C39" s="12">
        <v>1</v>
      </c>
      <c r="D39" s="12">
        <v>2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210</v>
      </c>
      <c r="M39" s="12">
        <f t="shared" si="5"/>
        <v>107</v>
      </c>
      <c r="N39" s="13">
        <f t="shared" si="5"/>
        <v>317</v>
      </c>
    </row>
    <row r="40" spans="1:14" s="14" customFormat="1" ht="15" customHeight="1" x14ac:dyDescent="0.2">
      <c r="A40" s="11">
        <v>288</v>
      </c>
      <c r="B40" s="2" t="s">
        <v>241</v>
      </c>
      <c r="C40" s="12">
        <v>217</v>
      </c>
      <c r="D40" s="12">
        <v>107</v>
      </c>
      <c r="E40" s="13">
        <f t="shared" si="6"/>
        <v>324</v>
      </c>
      <c r="F40" s="12">
        <v>0</v>
      </c>
      <c r="G40" s="12">
        <v>0</v>
      </c>
      <c r="H40" s="13">
        <f t="shared" si="7"/>
        <v>0</v>
      </c>
      <c r="I40" s="12">
        <v>5</v>
      </c>
      <c r="J40" s="12">
        <v>9</v>
      </c>
      <c r="K40" s="13">
        <f t="shared" si="8"/>
        <v>14</v>
      </c>
      <c r="L40" s="12">
        <f t="shared" si="5"/>
        <v>1613</v>
      </c>
      <c r="M40" s="12">
        <f t="shared" si="5"/>
        <v>1058</v>
      </c>
      <c r="N40" s="13">
        <f t="shared" si="5"/>
        <v>2671</v>
      </c>
    </row>
    <row r="41" spans="1:14" s="14" customFormat="1" ht="15" customHeight="1" x14ac:dyDescent="0.2">
      <c r="A41" s="11">
        <v>313</v>
      </c>
      <c r="B41" s="2" t="s">
        <v>242</v>
      </c>
      <c r="C41" s="12">
        <v>97</v>
      </c>
      <c r="D41" s="12">
        <v>118</v>
      </c>
      <c r="E41" s="13">
        <f t="shared" si="6"/>
        <v>215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4</v>
      </c>
      <c r="K41" s="13">
        <f t="shared" si="8"/>
        <v>4</v>
      </c>
      <c r="L41" s="12">
        <f t="shared" si="5"/>
        <v>1170</v>
      </c>
      <c r="M41" s="12">
        <f t="shared" si="5"/>
        <v>1178</v>
      </c>
      <c r="N41" s="13">
        <f t="shared" si="5"/>
        <v>2348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22</v>
      </c>
      <c r="D42" s="12">
        <v>29</v>
      </c>
      <c r="E42" s="13">
        <f t="shared" si="6"/>
        <v>51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439</v>
      </c>
      <c r="M42" s="12">
        <f t="shared" si="5"/>
        <v>333</v>
      </c>
      <c r="N42" s="13">
        <f t="shared" si="5"/>
        <v>772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136</v>
      </c>
      <c r="D43" s="12">
        <v>117</v>
      </c>
      <c r="E43" s="13">
        <f t="shared" si="6"/>
        <v>253</v>
      </c>
      <c r="F43" s="12">
        <v>0</v>
      </c>
      <c r="G43" s="12">
        <v>0</v>
      </c>
      <c r="H43" s="13">
        <f t="shared" si="7"/>
        <v>0</v>
      </c>
      <c r="I43" s="12">
        <v>7</v>
      </c>
      <c r="J43" s="12">
        <v>7</v>
      </c>
      <c r="K43" s="13">
        <f t="shared" si="8"/>
        <v>14</v>
      </c>
      <c r="L43" s="12">
        <f t="shared" si="5"/>
        <v>1135</v>
      </c>
      <c r="M43" s="12">
        <f t="shared" si="5"/>
        <v>894</v>
      </c>
      <c r="N43" s="13">
        <f t="shared" si="5"/>
        <v>2029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147</v>
      </c>
      <c r="D44" s="12">
        <v>172</v>
      </c>
      <c r="E44" s="13">
        <f t="shared" si="6"/>
        <v>319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1292</v>
      </c>
      <c r="M44" s="12">
        <f t="shared" si="5"/>
        <v>1179</v>
      </c>
      <c r="N44" s="13">
        <f t="shared" si="5"/>
        <v>2471</v>
      </c>
    </row>
    <row r="45" spans="1:14" s="14" customFormat="1" ht="15" customHeight="1" x14ac:dyDescent="0.2">
      <c r="A45" s="11">
        <v>467</v>
      </c>
      <c r="B45" s="2" t="s">
        <v>246</v>
      </c>
      <c r="C45" s="12">
        <v>9</v>
      </c>
      <c r="D45" s="12">
        <v>16</v>
      </c>
      <c r="E45" s="13">
        <f t="shared" si="6"/>
        <v>25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189</v>
      </c>
      <c r="M45" s="12">
        <f t="shared" si="5"/>
        <v>148</v>
      </c>
      <c r="N45" s="13">
        <f t="shared" si="5"/>
        <v>337</v>
      </c>
    </row>
    <row r="46" spans="1:14" s="14" customFormat="1" ht="15" customHeight="1" x14ac:dyDescent="0.2">
      <c r="A46" s="11">
        <v>512</v>
      </c>
      <c r="B46" s="2" t="s">
        <v>247</v>
      </c>
      <c r="C46" s="12">
        <v>8</v>
      </c>
      <c r="D46" s="12">
        <v>2</v>
      </c>
      <c r="E46" s="13">
        <f t="shared" si="6"/>
        <v>10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122</v>
      </c>
      <c r="M46" s="12">
        <f t="shared" si="5"/>
        <v>52</v>
      </c>
      <c r="N46" s="13">
        <f t="shared" si="5"/>
        <v>174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821</v>
      </c>
      <c r="D48" s="13">
        <f t="shared" si="9"/>
        <v>763</v>
      </c>
      <c r="E48" s="13">
        <f t="shared" si="9"/>
        <v>1584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21</v>
      </c>
      <c r="J48" s="13">
        <f t="shared" si="9"/>
        <v>30</v>
      </c>
      <c r="K48" s="13">
        <f t="shared" si="9"/>
        <v>51</v>
      </c>
      <c r="L48" s="13">
        <f t="shared" si="9"/>
        <v>9765</v>
      </c>
      <c r="M48" s="13">
        <f t="shared" si="9"/>
        <v>8329</v>
      </c>
      <c r="N48" s="13">
        <f t="shared" si="9"/>
        <v>18094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2026-05-06T04:55:25Z</cp:lastPrinted>
  <dcterms:created xsi:type="dcterms:W3CDTF">2013-10-22T07:00:05Z</dcterms:created>
  <dcterms:modified xsi:type="dcterms:W3CDTF">2026-05-06T04:55:42Z</dcterms:modified>
</cp:coreProperties>
</file>